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filterPrivacy="1" defaultThemeVersion="124226"/>
  <xr:revisionPtr revIDLastSave="0" documentId="13_ncr:1_{95DBADAC-8016-4681-BAD9-68803721AF60}" xr6:coauthVersionLast="47" xr6:coauthVersionMax="47" xr10:uidLastSave="{00000000-0000-0000-0000-000000000000}"/>
  <bookViews>
    <workbookView xWindow="-120" yWindow="-120" windowWidth="29040" windowHeight="15720" tabRatio="918" xr2:uid="{00000000-000D-0000-FFFF-FFFF00000000}"/>
  </bookViews>
  <sheets>
    <sheet name="บัญชีรายการก่อสร้าง(1)" sheetId="50" r:id="rId1"/>
    <sheet name="ใบแจ้งปริมาณงาน(1)" sheetId="51" r:id="rId2"/>
    <sheet name="บัญชีรายการก่อสร้าง(เดิมไม่เอา)" sheetId="48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</externalReferences>
  <definedNames>
    <definedName name="\a">#REF!</definedName>
    <definedName name="\b">#N/A</definedName>
    <definedName name="\c">#REF!</definedName>
    <definedName name="\d">'[1]SAN REDUCED 1'!#REF!</definedName>
    <definedName name="\e">#N/A</definedName>
    <definedName name="\f">#REF!</definedName>
    <definedName name="\h">#REF!</definedName>
    <definedName name="\i">#N/A</definedName>
    <definedName name="\l">#REF!</definedName>
    <definedName name="\m">#REF!</definedName>
    <definedName name="\n">#REF!</definedName>
    <definedName name="\o">#N/A</definedName>
    <definedName name="\p">#N/A</definedName>
    <definedName name="\q">#N/A</definedName>
    <definedName name="\r">#REF!</definedName>
    <definedName name="\s">#REF!</definedName>
    <definedName name="\t">#REF!</definedName>
    <definedName name="\u">[2]Option1!#REF!</definedName>
    <definedName name="\v">#REF!</definedName>
    <definedName name="\w">#N/A</definedName>
    <definedName name="\x">#REF!</definedName>
    <definedName name="\z">#REF!</definedName>
    <definedName name="_">'[3]ราคาต่อหน่วย2-9'!#REF!</definedName>
    <definedName name="_____________a1" localSheetId="1" hidden="1">{"cashflow",#N/A,FALSE,"CASHFLOW "}</definedName>
    <definedName name="_____________a1" hidden="1">{"cashflow",#N/A,FALSE,"CASHFLOW "}</definedName>
    <definedName name="_____________a10" localSheetId="1" hidden="1">{"sales",#N/A,FALSE,"SALES"}</definedName>
    <definedName name="_____________a10" hidden="1">{"sales",#N/A,FALSE,"SALES"}</definedName>
    <definedName name="_____________a2" localSheetId="1" hidden="1">{"hilight1",#N/A,FALSE,"HILIGHT1"}</definedName>
    <definedName name="_____________a2" hidden="1">{"hilight1",#N/A,FALSE,"HILIGHT1"}</definedName>
    <definedName name="_____________a3" localSheetId="1" hidden="1">{"hilight2",#N/A,FALSE,"HILIGHT2"}</definedName>
    <definedName name="_____________a3" hidden="1">{"hilight2",#N/A,FALSE,"HILIGHT2"}</definedName>
    <definedName name="_____________a4" localSheetId="1" hidden="1">{"hilight3",#N/A,FALSE,"HILIGHT3"}</definedName>
    <definedName name="_____________a4" hidden="1">{"hilight3",#N/A,FALSE,"HILIGHT3"}</definedName>
    <definedName name="_____________a5" localSheetId="1" hidden="1">{"income",#N/A,FALSE,"INCOME"}</definedName>
    <definedName name="_____________a5" hidden="1">{"income",#N/A,FALSE,"INCOME"}</definedName>
    <definedName name="_____________a6" localSheetId="1" hidden="1">{"index",#N/A,FALSE,"INDEX"}</definedName>
    <definedName name="_____________a6" hidden="1">{"index",#N/A,FALSE,"INDEX"}</definedName>
    <definedName name="_____________a7" localSheetId="1" hidden="1">{"PRINT_EST",#N/A,FALSE,"ESTMON"}</definedName>
    <definedName name="_____________a7" hidden="1">{"PRINT_EST",#N/A,FALSE,"ESTMON"}</definedName>
    <definedName name="_____________a8" localSheetId="1" hidden="1">{"revsale",#N/A,FALSE,"REV-ยุพดี"}</definedName>
    <definedName name="_____________a8" hidden="1">{"revsale",#N/A,FALSE,"REV-ยุพดี"}</definedName>
    <definedName name="_____________a9" localSheetId="1" hidden="1">{"revable",#N/A,FALSE,"REVABLE"}</definedName>
    <definedName name="_____________a9" hidden="1">{"revable",#N/A,FALSE,"REVABLE"}</definedName>
    <definedName name="_____________V1" localSheetId="1" hidden="1">{"sales",#N/A,FALSE,"SALES"}</definedName>
    <definedName name="_____________V1" hidden="1">{"sales",#N/A,FALSE,"SALES"}</definedName>
    <definedName name="____________a1" localSheetId="1" hidden="1">{"cashflow",#N/A,FALSE,"CASHFLOW "}</definedName>
    <definedName name="____________a1" hidden="1">{"cashflow",#N/A,FALSE,"CASHFLOW "}</definedName>
    <definedName name="____________a10" localSheetId="1" hidden="1">{"sales",#N/A,FALSE,"SALES"}</definedName>
    <definedName name="____________a10" hidden="1">{"sales",#N/A,FALSE,"SALES"}</definedName>
    <definedName name="____________a2" localSheetId="1" hidden="1">{"hilight1",#N/A,FALSE,"HILIGHT1"}</definedName>
    <definedName name="____________a2" hidden="1">{"hilight1",#N/A,FALSE,"HILIGHT1"}</definedName>
    <definedName name="____________a3" localSheetId="1" hidden="1">{"hilight2",#N/A,FALSE,"HILIGHT2"}</definedName>
    <definedName name="____________a3" hidden="1">{"hilight2",#N/A,FALSE,"HILIGHT2"}</definedName>
    <definedName name="____________a4" localSheetId="1" hidden="1">{"hilight3",#N/A,FALSE,"HILIGHT3"}</definedName>
    <definedName name="____________a4" hidden="1">{"hilight3",#N/A,FALSE,"HILIGHT3"}</definedName>
    <definedName name="____________a5" localSheetId="1" hidden="1">{"income",#N/A,FALSE,"INCOME"}</definedName>
    <definedName name="____________a5" hidden="1">{"income",#N/A,FALSE,"INCOME"}</definedName>
    <definedName name="____________a6" localSheetId="1" hidden="1">{"index",#N/A,FALSE,"INDEX"}</definedName>
    <definedName name="____________a6" hidden="1">{"index",#N/A,FALSE,"INDEX"}</definedName>
    <definedName name="____________a7" localSheetId="1" hidden="1">{"PRINT_EST",#N/A,FALSE,"ESTMON"}</definedName>
    <definedName name="____________a7" hidden="1">{"PRINT_EST",#N/A,FALSE,"ESTMON"}</definedName>
    <definedName name="____________a8" localSheetId="1" hidden="1">{"revsale",#N/A,FALSE,"REV-ยุพดี"}</definedName>
    <definedName name="____________a8" hidden="1">{"revsale",#N/A,FALSE,"REV-ยุพดี"}</definedName>
    <definedName name="____________a9" localSheetId="1" hidden="1">{"revable",#N/A,FALSE,"REVABLE"}</definedName>
    <definedName name="____________a9" hidden="1">{"revable",#N/A,FALSE,"REVABLE"}</definedName>
    <definedName name="____________V1" localSheetId="1" hidden="1">{"sales",#N/A,FALSE,"SALES"}</definedName>
    <definedName name="____________V1" hidden="1">{"sales",#N/A,FALSE,"SALES"}</definedName>
    <definedName name="___________str1">#REF!</definedName>
    <definedName name="___________str2">#REF!</definedName>
    <definedName name="___________str3">#REF!</definedName>
    <definedName name="__________a1" localSheetId="1" hidden="1">{"cashflow",#N/A,FALSE,"CASHFLOW "}</definedName>
    <definedName name="__________a1" hidden="1">{"cashflow",#N/A,FALSE,"CASHFLOW "}</definedName>
    <definedName name="__________a10" localSheetId="1" hidden="1">{"sales",#N/A,FALSE,"SALES"}</definedName>
    <definedName name="__________a10" hidden="1">{"sales",#N/A,FALSE,"SALES"}</definedName>
    <definedName name="__________a2" localSheetId="1" hidden="1">{"hilight1",#N/A,FALSE,"HILIGHT1"}</definedName>
    <definedName name="__________a2" hidden="1">{"hilight1",#N/A,FALSE,"HILIGHT1"}</definedName>
    <definedName name="__________a21" localSheetId="1" hidden="1">{"hilight1",#N/A,FALSE,"HILIGHT1"}</definedName>
    <definedName name="__________a21" hidden="1">{"hilight1",#N/A,FALSE,"HILIGHT1"}</definedName>
    <definedName name="__________a212" localSheetId="1" hidden="1">{"revable",#N/A,FALSE,"REVABLE"}</definedName>
    <definedName name="__________a212" hidden="1">{"revable",#N/A,FALSE,"REVABLE"}</definedName>
    <definedName name="__________a3" localSheetId="1" hidden="1">{"hilight2",#N/A,FALSE,"HILIGHT2"}</definedName>
    <definedName name="__________a3" hidden="1">{"hilight2",#N/A,FALSE,"HILIGHT2"}</definedName>
    <definedName name="__________a4" localSheetId="1" hidden="1">{"hilight3",#N/A,FALSE,"HILIGHT3"}</definedName>
    <definedName name="__________a4" hidden="1">{"hilight3",#N/A,FALSE,"HILIGHT3"}</definedName>
    <definedName name="__________a5" localSheetId="1" hidden="1">{"income",#N/A,FALSE,"INCOME"}</definedName>
    <definedName name="__________a5" hidden="1">{"income",#N/A,FALSE,"INCOME"}</definedName>
    <definedName name="__________a6" localSheetId="1" hidden="1">{"index",#N/A,FALSE,"INDEX"}</definedName>
    <definedName name="__________a6" hidden="1">{"index",#N/A,FALSE,"INDEX"}</definedName>
    <definedName name="__________a7" localSheetId="1" hidden="1">{"PRINT_EST",#N/A,FALSE,"ESTMON"}</definedName>
    <definedName name="__________a7" hidden="1">{"PRINT_EST",#N/A,FALSE,"ESTMON"}</definedName>
    <definedName name="__________a8" localSheetId="1" hidden="1">{"revsale",#N/A,FALSE,"REV-ยุพดี"}</definedName>
    <definedName name="__________a8" hidden="1">{"revsale",#N/A,FALSE,"REV-ยุพดี"}</definedName>
    <definedName name="__________a9" localSheetId="1" hidden="1">{"revable",#N/A,FALSE,"REVABLE"}</definedName>
    <definedName name="__________a9" hidden="1">{"revable",#N/A,FALSE,"REVABLE"}</definedName>
    <definedName name="__________con11">#REF!</definedName>
    <definedName name="__________con2">#REF!</definedName>
    <definedName name="__________con3">#REF!</definedName>
    <definedName name="__________con4">#REF!</definedName>
    <definedName name="__________eee1" localSheetId="1" hidden="1">{"revsale",#N/A,FALSE,"REV-ยุพดี"}</definedName>
    <definedName name="__________eee1" hidden="1">{"revsale",#N/A,FALSE,"REV-ยุพดี"}</definedName>
    <definedName name="__________fws1">'[4]11 ข้อมูลงานCon'!$AB$30</definedName>
    <definedName name="__________lll1" localSheetId="1" hidden="1">{"sales",#N/A,FALSE,"SALES"}</definedName>
    <definedName name="__________lll1" hidden="1">{"sales",#N/A,FALSE,"SALES"}</definedName>
    <definedName name="__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_sb1">'[4]12 ข้อมูลงานไม้แบบ'!$W$29</definedName>
    <definedName name="__________sd30">#REF!</definedName>
    <definedName name="__________sd40">#REF!</definedName>
    <definedName name="__________st1">#REF!</definedName>
    <definedName name="__________st2">#REF!</definedName>
    <definedName name="__________st3">#REF!</definedName>
    <definedName name="__________str1">#REF!</definedName>
    <definedName name="__________str2">#REF!</definedName>
    <definedName name="__________str3">#REF!</definedName>
    <definedName name="__________V1" localSheetId="1" hidden="1">{"sales",#N/A,FALSE,"SALES"}</definedName>
    <definedName name="__________V1" hidden="1">{"sales",#N/A,FALSE,"SALES"}</definedName>
    <definedName name="_________a1" localSheetId="1" hidden="1">{"cashflow",#N/A,FALSE,"CASHFLOW "}</definedName>
    <definedName name="_________a1" hidden="1">{"cashflow",#N/A,FALSE,"CASHFLOW "}</definedName>
    <definedName name="_________a10" localSheetId="1" hidden="1">{"sales",#N/A,FALSE,"SALES"}</definedName>
    <definedName name="_________a10" hidden="1">{"sales",#N/A,FALSE,"SALES"}</definedName>
    <definedName name="_________a2" localSheetId="1" hidden="1">{"hilight1",#N/A,FALSE,"HILIGHT1"}</definedName>
    <definedName name="_________a2" hidden="1">{"hilight1",#N/A,FALSE,"HILIGHT1"}</definedName>
    <definedName name="_________a21" localSheetId="1" hidden="1">{"hilight1",#N/A,FALSE,"HILIGHT1"}</definedName>
    <definedName name="_________a21" hidden="1">{"hilight1",#N/A,FALSE,"HILIGHT1"}</definedName>
    <definedName name="_________a212" localSheetId="1" hidden="1">{"revable",#N/A,FALSE,"REVABLE"}</definedName>
    <definedName name="_________a212" hidden="1">{"revable",#N/A,FALSE,"REVABLE"}</definedName>
    <definedName name="_________a3" localSheetId="1" hidden="1">{"hilight2",#N/A,FALSE,"HILIGHT2"}</definedName>
    <definedName name="_________a3" hidden="1">{"hilight2",#N/A,FALSE,"HILIGHT2"}</definedName>
    <definedName name="_________a4" localSheetId="1" hidden="1">{"hilight3",#N/A,FALSE,"HILIGHT3"}</definedName>
    <definedName name="_________a4" hidden="1">{"hilight3",#N/A,FALSE,"HILIGHT3"}</definedName>
    <definedName name="_________a5" localSheetId="1" hidden="1">{"income",#N/A,FALSE,"INCOME"}</definedName>
    <definedName name="_________a5" hidden="1">{"income",#N/A,FALSE,"INCOME"}</definedName>
    <definedName name="_________a6" localSheetId="1" hidden="1">{"index",#N/A,FALSE,"INDEX"}</definedName>
    <definedName name="_________a6" hidden="1">{"index",#N/A,FALSE,"INDEX"}</definedName>
    <definedName name="_________a7" localSheetId="1" hidden="1">{"PRINT_EST",#N/A,FALSE,"ESTMON"}</definedName>
    <definedName name="_________a7" hidden="1">{"PRINT_EST",#N/A,FALSE,"ESTMON"}</definedName>
    <definedName name="_________a8" localSheetId="1" hidden="1">{"revsale",#N/A,FALSE,"REV-ยุพดี"}</definedName>
    <definedName name="_________a8" hidden="1">{"revsale",#N/A,FALSE,"REV-ยุพดี"}</definedName>
    <definedName name="_________a9" localSheetId="1" hidden="1">{"revable",#N/A,FALSE,"REVABLE"}</definedName>
    <definedName name="_________a9" hidden="1">{"revable",#N/A,FALSE,"REVABLE"}</definedName>
    <definedName name="_________con1">#REF!</definedName>
    <definedName name="_________con11">#REF!</definedName>
    <definedName name="_________con2">#REF!</definedName>
    <definedName name="_________con3">#REF!</definedName>
    <definedName name="_________con4">#REF!</definedName>
    <definedName name="_________eee1" localSheetId="1" hidden="1">{"revsale",#N/A,FALSE,"REV-ยุพดี"}</definedName>
    <definedName name="_________eee1" hidden="1">{"revsale",#N/A,FALSE,"REV-ยุพดี"}</definedName>
    <definedName name="_________fws1">'[4]11 ข้อมูลงานCon'!$AB$30</definedName>
    <definedName name="_________lll1" localSheetId="1" hidden="1">{"sales",#N/A,FALSE,"SALES"}</definedName>
    <definedName name="_________lll1" hidden="1">{"sales",#N/A,FALSE,"SALES"}</definedName>
    <definedName name="_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_sb1">'[4]12 ข้อมูลงานไม้แบบ'!$W$29</definedName>
    <definedName name="_________sd30">#REF!</definedName>
    <definedName name="_________sd40">#REF!</definedName>
    <definedName name="_________st1">#REF!</definedName>
    <definedName name="_________st2">#REF!</definedName>
    <definedName name="_________st3">#REF!</definedName>
    <definedName name="_________str1">#REF!</definedName>
    <definedName name="_________str2">#REF!</definedName>
    <definedName name="_________str3">#REF!</definedName>
    <definedName name="_________V1" localSheetId="1" hidden="1">{"sales",#N/A,FALSE,"SALES"}</definedName>
    <definedName name="_________V1" hidden="1">{"sales",#N/A,FALSE,"SALES"}</definedName>
    <definedName name="________a1" localSheetId="1" hidden="1">{"cashflow",#N/A,FALSE,"CASHFLOW "}</definedName>
    <definedName name="________a1" hidden="1">{"cashflow",#N/A,FALSE,"CASHFLOW "}</definedName>
    <definedName name="________a10" localSheetId="1" hidden="1">{"sales",#N/A,FALSE,"SALES"}</definedName>
    <definedName name="________a10" hidden="1">{"sales",#N/A,FALSE,"SALES"}</definedName>
    <definedName name="________a2" localSheetId="1" hidden="1">{"hilight1",#N/A,FALSE,"HILIGHT1"}</definedName>
    <definedName name="________a2" hidden="1">{"hilight1",#N/A,FALSE,"HILIGHT1"}</definedName>
    <definedName name="________a21" localSheetId="1" hidden="1">{"hilight1",#N/A,FALSE,"HILIGHT1"}</definedName>
    <definedName name="________a21" hidden="1">{"hilight1",#N/A,FALSE,"HILIGHT1"}</definedName>
    <definedName name="________a212" localSheetId="1" hidden="1">{"revable",#N/A,FALSE,"REVABLE"}</definedName>
    <definedName name="________a212" hidden="1">{"revable",#N/A,FALSE,"REVABLE"}</definedName>
    <definedName name="________a3" localSheetId="1" hidden="1">{"hilight2",#N/A,FALSE,"HILIGHT2"}</definedName>
    <definedName name="________a3" hidden="1">{"hilight2",#N/A,FALSE,"HILIGHT2"}</definedName>
    <definedName name="________a4" localSheetId="1" hidden="1">{"hilight3",#N/A,FALSE,"HILIGHT3"}</definedName>
    <definedName name="________a4" hidden="1">{"hilight3",#N/A,FALSE,"HILIGHT3"}</definedName>
    <definedName name="________a5" localSheetId="1" hidden="1">{"income",#N/A,FALSE,"INCOME"}</definedName>
    <definedName name="________a5" hidden="1">{"income",#N/A,FALSE,"INCOME"}</definedName>
    <definedName name="________a6" localSheetId="1" hidden="1">{"index",#N/A,FALSE,"INDEX"}</definedName>
    <definedName name="________a6" hidden="1">{"index",#N/A,FALSE,"INDEX"}</definedName>
    <definedName name="________a7" localSheetId="1" hidden="1">{"PRINT_EST",#N/A,FALSE,"ESTMON"}</definedName>
    <definedName name="________a7" hidden="1">{"PRINT_EST",#N/A,FALSE,"ESTMON"}</definedName>
    <definedName name="________a8" localSheetId="1" hidden="1">{"revsale",#N/A,FALSE,"REV-ยุพดี"}</definedName>
    <definedName name="________a8" hidden="1">{"revsale",#N/A,FALSE,"REV-ยุพดี"}</definedName>
    <definedName name="________a9" localSheetId="1" hidden="1">{"revable",#N/A,FALSE,"REVABLE"}</definedName>
    <definedName name="________a9" hidden="1">{"revable",#N/A,FALSE,"REVABLE"}</definedName>
    <definedName name="________con1">#REF!</definedName>
    <definedName name="________con11">#REF!</definedName>
    <definedName name="________con2">#REF!</definedName>
    <definedName name="________con3">#REF!</definedName>
    <definedName name="________con4">#REF!</definedName>
    <definedName name="________eee1" localSheetId="1" hidden="1">{"revsale",#N/A,FALSE,"REV-ยุพดี"}</definedName>
    <definedName name="________eee1" hidden="1">{"revsale",#N/A,FALSE,"REV-ยุพดี"}</definedName>
    <definedName name="________fws1">'[4]11 ข้อมูลงานCon'!$AB$30</definedName>
    <definedName name="________lll1" localSheetId="1" hidden="1">{"sales",#N/A,FALSE,"SALES"}</definedName>
    <definedName name="________lll1" hidden="1">{"sales",#N/A,FALSE,"SALES"}</definedName>
    <definedName name="_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_sb1">'[4]12 ข้อมูลงานไม้แบบ'!$W$29</definedName>
    <definedName name="________sd30">#REF!</definedName>
    <definedName name="________sd40">#REF!</definedName>
    <definedName name="________st1">#REF!</definedName>
    <definedName name="________st2">#REF!</definedName>
    <definedName name="________st3">#REF!</definedName>
    <definedName name="________str1">#REF!</definedName>
    <definedName name="________str2">#REF!</definedName>
    <definedName name="________str3">#REF!</definedName>
    <definedName name="________V1" localSheetId="1" hidden="1">{"sales",#N/A,FALSE,"SALES"}</definedName>
    <definedName name="________V1" hidden="1">{"sales",#N/A,FALSE,"SALES"}</definedName>
    <definedName name="_______a1" localSheetId="1" hidden="1">{"cashflow",#N/A,FALSE,"CASHFLOW "}</definedName>
    <definedName name="_______a1" hidden="1">{"cashflow",#N/A,FALSE,"CASHFLOW "}</definedName>
    <definedName name="_______a10" localSheetId="1" hidden="1">{"sales",#N/A,FALSE,"SALES"}</definedName>
    <definedName name="_______a10" hidden="1">{"sales",#N/A,FALSE,"SALES"}</definedName>
    <definedName name="_______a2" localSheetId="1" hidden="1">{"hilight1",#N/A,FALSE,"HILIGHT1"}</definedName>
    <definedName name="_______a2" hidden="1">{"hilight1",#N/A,FALSE,"HILIGHT1"}</definedName>
    <definedName name="_______a21" localSheetId="1" hidden="1">{"hilight1",#N/A,FALSE,"HILIGHT1"}</definedName>
    <definedName name="_______a21" hidden="1">{"hilight1",#N/A,FALSE,"HILIGHT1"}</definedName>
    <definedName name="_______a212" localSheetId="1" hidden="1">{"revable",#N/A,FALSE,"REVABLE"}</definedName>
    <definedName name="_______a212" hidden="1">{"revable",#N/A,FALSE,"REVABLE"}</definedName>
    <definedName name="_______a3" localSheetId="1" hidden="1">{"hilight2",#N/A,FALSE,"HILIGHT2"}</definedName>
    <definedName name="_______a3" hidden="1">{"hilight2",#N/A,FALSE,"HILIGHT2"}</definedName>
    <definedName name="_______a4" localSheetId="1" hidden="1">{"hilight3",#N/A,FALSE,"HILIGHT3"}</definedName>
    <definedName name="_______a4" hidden="1">{"hilight3",#N/A,FALSE,"HILIGHT3"}</definedName>
    <definedName name="_______a5" localSheetId="1" hidden="1">{"income",#N/A,FALSE,"INCOME"}</definedName>
    <definedName name="_______a5" hidden="1">{"income",#N/A,FALSE,"INCOME"}</definedName>
    <definedName name="_______a6" localSheetId="1" hidden="1">{"index",#N/A,FALSE,"INDEX"}</definedName>
    <definedName name="_______a6" hidden="1">{"index",#N/A,FALSE,"INDEX"}</definedName>
    <definedName name="_______a7" localSheetId="1" hidden="1">{"PRINT_EST",#N/A,FALSE,"ESTMON"}</definedName>
    <definedName name="_______a7" hidden="1">{"PRINT_EST",#N/A,FALSE,"ESTMON"}</definedName>
    <definedName name="_______a8" localSheetId="1" hidden="1">{"revsale",#N/A,FALSE,"REV-ยุพดี"}</definedName>
    <definedName name="_______a8" hidden="1">{"revsale",#N/A,FALSE,"REV-ยุพดี"}</definedName>
    <definedName name="_______a9" localSheetId="1" hidden="1">{"revable",#N/A,FALSE,"REVABLE"}</definedName>
    <definedName name="_______a9" hidden="1">{"revable",#N/A,FALSE,"REVABLE"}</definedName>
    <definedName name="_______con1">#REF!</definedName>
    <definedName name="_______con11">#REF!</definedName>
    <definedName name="_______con2">#REF!</definedName>
    <definedName name="_______con3">#REF!</definedName>
    <definedName name="_______con4">#REF!</definedName>
    <definedName name="_______eee1" localSheetId="1" hidden="1">{"revsale",#N/A,FALSE,"REV-ยุพดี"}</definedName>
    <definedName name="_______eee1" hidden="1">{"revsale",#N/A,FALSE,"REV-ยุพดี"}</definedName>
    <definedName name="_______fws1">'[4]11 ข้อมูลงานCon'!$AB$30</definedName>
    <definedName name="_______lll1" localSheetId="1" hidden="1">{"sales",#N/A,FALSE,"SALES"}</definedName>
    <definedName name="_______lll1" hidden="1">{"sales",#N/A,FALSE,"SALES"}</definedName>
    <definedName name="_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_sb1">'[4]12 ข้อมูลงานไม้แบบ'!$W$29</definedName>
    <definedName name="_______sd30">#REF!</definedName>
    <definedName name="_______sd40">#REF!</definedName>
    <definedName name="_______st1">#REF!</definedName>
    <definedName name="_______st2">#REF!</definedName>
    <definedName name="_______st3">#REF!</definedName>
    <definedName name="_______str1">#REF!</definedName>
    <definedName name="_______str2">#REF!</definedName>
    <definedName name="_______str3">#REF!</definedName>
    <definedName name="_______V1" localSheetId="1" hidden="1">{"sales",#N/A,FALSE,"SALES"}</definedName>
    <definedName name="_______V1" hidden="1">{"sales",#N/A,FALSE,"SALES"}</definedName>
    <definedName name="______a1" localSheetId="1" hidden="1">{"cashflow",#N/A,FALSE,"CASHFLOW "}</definedName>
    <definedName name="______a1" hidden="1">{"cashflow",#N/A,FALSE,"CASHFLOW "}</definedName>
    <definedName name="______a10" localSheetId="1" hidden="1">{"sales",#N/A,FALSE,"SALES"}</definedName>
    <definedName name="______a10" hidden="1">{"sales",#N/A,FALSE,"SALES"}</definedName>
    <definedName name="______a2" localSheetId="1" hidden="1">{"hilight1",#N/A,FALSE,"HILIGHT1"}</definedName>
    <definedName name="______a2" hidden="1">{"hilight1",#N/A,FALSE,"HILIGHT1"}</definedName>
    <definedName name="______a21" localSheetId="1" hidden="1">{"hilight1",#N/A,FALSE,"HILIGHT1"}</definedName>
    <definedName name="______a21" hidden="1">{"hilight1",#N/A,FALSE,"HILIGHT1"}</definedName>
    <definedName name="______a212" localSheetId="1" hidden="1">{"revable",#N/A,FALSE,"REVABLE"}</definedName>
    <definedName name="______a212" hidden="1">{"revable",#N/A,FALSE,"REVABLE"}</definedName>
    <definedName name="______a3" localSheetId="1" hidden="1">{"hilight2",#N/A,FALSE,"HILIGHT2"}</definedName>
    <definedName name="______a3" hidden="1">{"hilight2",#N/A,FALSE,"HILIGHT2"}</definedName>
    <definedName name="______a4" localSheetId="1" hidden="1">{"hilight3",#N/A,FALSE,"HILIGHT3"}</definedName>
    <definedName name="______a4" hidden="1">{"hilight3",#N/A,FALSE,"HILIGHT3"}</definedName>
    <definedName name="______a5" localSheetId="1" hidden="1">{"income",#N/A,FALSE,"INCOME"}</definedName>
    <definedName name="______a5" hidden="1">{"income",#N/A,FALSE,"INCOME"}</definedName>
    <definedName name="______a6" localSheetId="1" hidden="1">{"index",#N/A,FALSE,"INDEX"}</definedName>
    <definedName name="______a6" hidden="1">{"index",#N/A,FALSE,"INDEX"}</definedName>
    <definedName name="______a7" localSheetId="1" hidden="1">{"PRINT_EST",#N/A,FALSE,"ESTMON"}</definedName>
    <definedName name="______a7" hidden="1">{"PRINT_EST",#N/A,FALSE,"ESTMON"}</definedName>
    <definedName name="______a8" localSheetId="1" hidden="1">{"revsale",#N/A,FALSE,"REV-ยุพดี"}</definedName>
    <definedName name="______a8" hidden="1">{"revsale",#N/A,FALSE,"REV-ยุพดี"}</definedName>
    <definedName name="______a9" localSheetId="1" hidden="1">{"revable",#N/A,FALSE,"REVABLE"}</definedName>
    <definedName name="______a9" hidden="1">{"revable",#N/A,FALSE,"REVABLE"}</definedName>
    <definedName name="______con1">#REF!</definedName>
    <definedName name="______con11">#REF!</definedName>
    <definedName name="______con2">#REF!</definedName>
    <definedName name="______con3">#REF!</definedName>
    <definedName name="______con4">#REF!</definedName>
    <definedName name="______eee1" localSheetId="1" hidden="1">{"revsale",#N/A,FALSE,"REV-ยุพดี"}</definedName>
    <definedName name="______eee1" hidden="1">{"revsale",#N/A,FALSE,"REV-ยุพดี"}</definedName>
    <definedName name="______fws1">'[4]11 ข้อมูลงานCon'!$AB$30</definedName>
    <definedName name="______lll1" localSheetId="1" hidden="1">{"sales",#N/A,FALSE,"SALES"}</definedName>
    <definedName name="______lll1" hidden="1">{"sales",#N/A,FALSE,"SALES"}</definedName>
    <definedName name="_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_sb1">'[4]12 ข้อมูลงานไม้แบบ'!$W$29</definedName>
    <definedName name="______sd30">#REF!</definedName>
    <definedName name="______sd40">#REF!</definedName>
    <definedName name="______st1">#REF!</definedName>
    <definedName name="______st2">#REF!</definedName>
    <definedName name="______st3">#REF!</definedName>
    <definedName name="______str1">#REF!</definedName>
    <definedName name="______str2">#REF!</definedName>
    <definedName name="______str3">#REF!</definedName>
    <definedName name="______TP2">#REF!</definedName>
    <definedName name="______V1" localSheetId="1" hidden="1">{"sales",#N/A,FALSE,"SALES"}</definedName>
    <definedName name="______V1" hidden="1">{"sales",#N/A,FALSE,"SALES"}</definedName>
    <definedName name="______xlnm.Print_Titles_2">#REF!</definedName>
    <definedName name="_____a1" localSheetId="1" hidden="1">{"cashflow",#N/A,FALSE,"CASHFLOW "}</definedName>
    <definedName name="_____a1" hidden="1">{"cashflow",#N/A,FALSE,"CASHFLOW "}</definedName>
    <definedName name="_____a10" localSheetId="1" hidden="1">{"sales",#N/A,FALSE,"SALES"}</definedName>
    <definedName name="_____a10" hidden="1">{"sales",#N/A,FALSE,"SALES"}</definedName>
    <definedName name="_____a2" localSheetId="1" hidden="1">{"hilight1",#N/A,FALSE,"HILIGHT1"}</definedName>
    <definedName name="_____a2" hidden="1">{"hilight1",#N/A,FALSE,"HILIGHT1"}</definedName>
    <definedName name="_____a21" localSheetId="1" hidden="1">{"hilight1",#N/A,FALSE,"HILIGHT1"}</definedName>
    <definedName name="_____a21" hidden="1">{"hilight1",#N/A,FALSE,"HILIGHT1"}</definedName>
    <definedName name="_____a212" localSheetId="1" hidden="1">{"revable",#N/A,FALSE,"REVABLE"}</definedName>
    <definedName name="_____a212" hidden="1">{"revable",#N/A,FALSE,"REVABLE"}</definedName>
    <definedName name="_____a3" localSheetId="1" hidden="1">{"hilight2",#N/A,FALSE,"HILIGHT2"}</definedName>
    <definedName name="_____a3" hidden="1">{"hilight2",#N/A,FALSE,"HILIGHT2"}</definedName>
    <definedName name="_____a4" localSheetId="1" hidden="1">{"hilight3",#N/A,FALSE,"HILIGHT3"}</definedName>
    <definedName name="_____a4" hidden="1">{"hilight3",#N/A,FALSE,"HILIGHT3"}</definedName>
    <definedName name="_____a5" localSheetId="1" hidden="1">{"income",#N/A,FALSE,"INCOME"}</definedName>
    <definedName name="_____a5" hidden="1">{"income",#N/A,FALSE,"INCOME"}</definedName>
    <definedName name="_____a6" localSheetId="1" hidden="1">{"index",#N/A,FALSE,"INDEX"}</definedName>
    <definedName name="_____a6" hidden="1">{"index",#N/A,FALSE,"INDEX"}</definedName>
    <definedName name="_____a7" localSheetId="1" hidden="1">{"PRINT_EST",#N/A,FALSE,"ESTMON"}</definedName>
    <definedName name="_____a7" hidden="1">{"PRINT_EST",#N/A,FALSE,"ESTMON"}</definedName>
    <definedName name="_____a8" localSheetId="1" hidden="1">{"revsale",#N/A,FALSE,"REV-ยุพดี"}</definedName>
    <definedName name="_____a8" hidden="1">{"revsale",#N/A,FALSE,"REV-ยุพดี"}</definedName>
    <definedName name="_____a9" localSheetId="1" hidden="1">{"revable",#N/A,FALSE,"REVABLE"}</definedName>
    <definedName name="_____a9" hidden="1">{"revable",#N/A,FALSE,"REVABLE"}</definedName>
    <definedName name="_____con1">#REF!</definedName>
    <definedName name="_____con11">#REF!</definedName>
    <definedName name="_____con2">#REF!</definedName>
    <definedName name="_____con3">#REF!</definedName>
    <definedName name="_____con4">#REF!</definedName>
    <definedName name="_____day1">#REF!</definedName>
    <definedName name="_____day10">#REF!</definedName>
    <definedName name="_____day11">#REF!</definedName>
    <definedName name="_____day12">#REF!</definedName>
    <definedName name="_____day13">#REF!</definedName>
    <definedName name="_____day19">#REF!</definedName>
    <definedName name="_____day2">#REF!</definedName>
    <definedName name="_____day3">#REF!</definedName>
    <definedName name="_____day4">#REF!</definedName>
    <definedName name="_____day5">#REF!</definedName>
    <definedName name="_____day6">#REF!</definedName>
    <definedName name="_____day7">#REF!</definedName>
    <definedName name="_____day8">#REF!</definedName>
    <definedName name="_____day9">#REF!</definedName>
    <definedName name="_____eee1" localSheetId="1" hidden="1">{"revsale",#N/A,FALSE,"REV-ยุพดี"}</definedName>
    <definedName name="_____eee1" hidden="1">{"revsale",#N/A,FALSE,"REV-ยุพดี"}</definedName>
    <definedName name="_____FAC1">[5]สรุป!$C$307</definedName>
    <definedName name="_____fws1">'[4]11 ข้อมูลงานCon'!$AB$30</definedName>
    <definedName name="_____lll1" localSheetId="1" hidden="1">{"sales",#N/A,FALSE,"SALES"}</definedName>
    <definedName name="_____lll1" hidden="1">{"sales",#N/A,FALSE,"SALES"}</definedName>
    <definedName name="_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_sb1">'[4]12 ข้อมูลงานไม้แบบ'!$W$29</definedName>
    <definedName name="_____sd30">#REF!</definedName>
    <definedName name="_____sd40">#REF!</definedName>
    <definedName name="_____st1">#REF!</definedName>
    <definedName name="_____st2">#REF!</definedName>
    <definedName name="_____st3">#REF!</definedName>
    <definedName name="_____str1">#REF!</definedName>
    <definedName name="_____str2">#REF!</definedName>
    <definedName name="_____str3">#REF!</definedName>
    <definedName name="_____TP2">#REF!</definedName>
    <definedName name="_____V1" localSheetId="1" hidden="1">{"sales",#N/A,FALSE,"SALES"}</definedName>
    <definedName name="_____V1" hidden="1">{"sales",#N/A,FALSE,"SALES"}</definedName>
    <definedName name="____a1" localSheetId="1" hidden="1">{"cashflow",#N/A,FALSE,"CASHFLOW "}</definedName>
    <definedName name="____a1" hidden="1">{"cashflow",#N/A,FALSE,"CASHFLOW "}</definedName>
    <definedName name="____a10" localSheetId="1" hidden="1">{"sales",#N/A,FALSE,"SALES"}</definedName>
    <definedName name="____a10" hidden="1">{"sales",#N/A,FALSE,"SALES"}</definedName>
    <definedName name="____a2" localSheetId="1" hidden="1">{"hilight1",#N/A,FALSE,"HILIGHT1"}</definedName>
    <definedName name="____a2" hidden="1">{"hilight1",#N/A,FALSE,"HILIGHT1"}</definedName>
    <definedName name="____a21" localSheetId="1" hidden="1">{"hilight1",#N/A,FALSE,"HILIGHT1"}</definedName>
    <definedName name="____a21" hidden="1">{"hilight1",#N/A,FALSE,"HILIGHT1"}</definedName>
    <definedName name="____a212" localSheetId="1" hidden="1">{"revable",#N/A,FALSE,"REVABLE"}</definedName>
    <definedName name="____a212" hidden="1">{"revable",#N/A,FALSE,"REVABLE"}</definedName>
    <definedName name="____a3" localSheetId="1" hidden="1">{"hilight2",#N/A,FALSE,"HILIGHT2"}</definedName>
    <definedName name="____a3" hidden="1">{"hilight2",#N/A,FALSE,"HILIGHT2"}</definedName>
    <definedName name="____a4" localSheetId="1" hidden="1">{"hilight3",#N/A,FALSE,"HILIGHT3"}</definedName>
    <definedName name="____a4" hidden="1">{"hilight3",#N/A,FALSE,"HILIGHT3"}</definedName>
    <definedName name="____a5" localSheetId="1" hidden="1">{"income",#N/A,FALSE,"INCOME"}</definedName>
    <definedName name="____a5" hidden="1">{"income",#N/A,FALSE,"INCOME"}</definedName>
    <definedName name="____a6" localSheetId="1" hidden="1">{"index",#N/A,FALSE,"INDEX"}</definedName>
    <definedName name="____a6" hidden="1">{"index",#N/A,FALSE,"INDEX"}</definedName>
    <definedName name="____a7" localSheetId="1" hidden="1">{"PRINT_EST",#N/A,FALSE,"ESTMON"}</definedName>
    <definedName name="____a7" hidden="1">{"PRINT_EST",#N/A,FALSE,"ESTMON"}</definedName>
    <definedName name="____a8" localSheetId="1" hidden="1">{"revsale",#N/A,FALSE,"REV-ยุพดี"}</definedName>
    <definedName name="____a8" hidden="1">{"revsale",#N/A,FALSE,"REV-ยุพดี"}</definedName>
    <definedName name="____a9" localSheetId="1" hidden="1">{"revable",#N/A,FALSE,"REVABLE"}</definedName>
    <definedName name="____a9" hidden="1">{"revable",#N/A,FALSE,"REVABLE"}</definedName>
    <definedName name="____con1">#REF!</definedName>
    <definedName name="____con11">#REF!</definedName>
    <definedName name="____con2">#REF!</definedName>
    <definedName name="____con3">#REF!</definedName>
    <definedName name="____con4">#REF!</definedName>
    <definedName name="____day1">#REF!</definedName>
    <definedName name="____day10">#REF!</definedName>
    <definedName name="____day11">#REF!</definedName>
    <definedName name="____day12">#REF!</definedName>
    <definedName name="____day13">#REF!</definedName>
    <definedName name="____day19">#REF!</definedName>
    <definedName name="____day2">#REF!</definedName>
    <definedName name="____day3">#REF!</definedName>
    <definedName name="____day4">#REF!</definedName>
    <definedName name="____day5">#REF!</definedName>
    <definedName name="____day6">#REF!</definedName>
    <definedName name="____day7">#REF!</definedName>
    <definedName name="____day8">#REF!</definedName>
    <definedName name="____day9">#REF!</definedName>
    <definedName name="____dig1">#REF!</definedName>
    <definedName name="____dig2">#REF!</definedName>
    <definedName name="____dig3">#REF!</definedName>
    <definedName name="____DOO1">#REF!</definedName>
    <definedName name="____eee1" localSheetId="1" hidden="1">{"revsale",#N/A,FALSE,"REV-ยุพดี"}</definedName>
    <definedName name="____eee1" hidden="1">{"revsale",#N/A,FALSE,"REV-ยุพดี"}</definedName>
    <definedName name="____FAC1">[5]สรุป!$C$307</definedName>
    <definedName name="____fws1">'[4]11 ข้อมูลงานCon'!$AB$30</definedName>
    <definedName name="____lll1" localSheetId="1" hidden="1">{"sales",#N/A,FALSE,"SALES"}</definedName>
    <definedName name="____lll1" hidden="1">{"sales",#N/A,FALSE,"SALES"}</definedName>
    <definedName name="_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_OV1">[6]ตัดแบ่งกม.ส่งพี่หนุ่ม!$D$13</definedName>
    <definedName name="____OV10">[6]ตัดแบ่งกม.ส่งพี่หนุ่ม!$D$22</definedName>
    <definedName name="____OV11">[6]ตัดแบ่งกม.ส่งพี่หนุ่ม!$D$23</definedName>
    <definedName name="____OV2">[6]ตัดแบ่งกม.ส่งพี่หนุ่ม!$D$14</definedName>
    <definedName name="____OV3">[6]ตัดแบ่งกม.ส่งพี่หนุ่ม!$D$15</definedName>
    <definedName name="____OV4">[6]ตัดแบ่งกม.ส่งพี่หนุ่ม!$D$16</definedName>
    <definedName name="____OV5">[6]ตัดแบ่งกม.ส่งพี่หนุ่ม!$D$17</definedName>
    <definedName name="____OV6">[6]ตัดแบ่งกม.ส่งพี่หนุ่ม!$D$18</definedName>
    <definedName name="____OV7">[6]ตัดแบ่งกม.ส่งพี่หนุ่ม!$D$19</definedName>
    <definedName name="____OV8">[6]ตัดแบ่งกม.ส่งพี่หนุ่ม!$D$20</definedName>
    <definedName name="____OV9">[6]ตัดแบ่งกม.ส่งพี่หนุ่ม!$D$21</definedName>
    <definedName name="____PL1">#REF!</definedName>
    <definedName name="____PL2">#REF!</definedName>
    <definedName name="____PVC2">#REF!</definedName>
    <definedName name="____PVC3">#REF!</definedName>
    <definedName name="____sb1">'[4]12 ข้อมูลงานไม้แบบ'!$W$29</definedName>
    <definedName name="____sd30">#REF!</definedName>
    <definedName name="____sd40">#REF!</definedName>
    <definedName name="____SR24">#REF!</definedName>
    <definedName name="____st1">#REF!</definedName>
    <definedName name="____st2">#REF!</definedName>
    <definedName name="____st3">#REF!</definedName>
    <definedName name="____str1">#REF!</definedName>
    <definedName name="____str2">#REF!</definedName>
    <definedName name="____str3">#REF!</definedName>
    <definedName name="____TP2">#REF!</definedName>
    <definedName name="____V1" localSheetId="1" hidden="1">{"sales",#N/A,FALSE,"SALES"}</definedName>
    <definedName name="____V1" hidden="1">{"sales",#N/A,FALSE,"SALES"}</definedName>
    <definedName name="____WIN1">#REF!</definedName>
    <definedName name="___1">#REF!</definedName>
    <definedName name="___a1" localSheetId="1" hidden="1">{"cashflow",#N/A,FALSE,"CASHFLOW "}</definedName>
    <definedName name="___a1" hidden="1">{"cashflow",#N/A,FALSE,"CASHFLOW "}</definedName>
    <definedName name="___a10" localSheetId="1" hidden="1">{"sales",#N/A,FALSE,"SALES"}</definedName>
    <definedName name="___a10" hidden="1">{"sales",#N/A,FALSE,"SALES"}</definedName>
    <definedName name="___a2" localSheetId="1" hidden="1">{"hilight1",#N/A,FALSE,"HILIGHT1"}</definedName>
    <definedName name="___a2" hidden="1">{"hilight1",#N/A,FALSE,"HILIGHT1"}</definedName>
    <definedName name="___a21" localSheetId="1" hidden="1">{"hilight1",#N/A,FALSE,"HILIGHT1"}</definedName>
    <definedName name="___a21" hidden="1">{"hilight1",#N/A,FALSE,"HILIGHT1"}</definedName>
    <definedName name="___a212" localSheetId="1" hidden="1">{"revable",#N/A,FALSE,"REVABLE"}</definedName>
    <definedName name="___a212" hidden="1">{"revable",#N/A,FALSE,"REVABLE"}</definedName>
    <definedName name="___a3" localSheetId="1" hidden="1">{"hilight2",#N/A,FALSE,"HILIGHT2"}</definedName>
    <definedName name="___a3" hidden="1">{"hilight2",#N/A,FALSE,"HILIGHT2"}</definedName>
    <definedName name="___a4" localSheetId="1" hidden="1">{"hilight3",#N/A,FALSE,"HILIGHT3"}</definedName>
    <definedName name="___a4" hidden="1">{"hilight3",#N/A,FALSE,"HILIGHT3"}</definedName>
    <definedName name="___a5" localSheetId="1" hidden="1">{"income",#N/A,FALSE,"INCOME"}</definedName>
    <definedName name="___a5" hidden="1">{"income",#N/A,FALSE,"INCOME"}</definedName>
    <definedName name="___a6" localSheetId="1" hidden="1">{"index",#N/A,FALSE,"INDEX"}</definedName>
    <definedName name="___a6" hidden="1">{"index",#N/A,FALSE,"INDEX"}</definedName>
    <definedName name="___a7" localSheetId="1" hidden="1">{"PRINT_EST",#N/A,FALSE,"ESTMON"}</definedName>
    <definedName name="___a7" hidden="1">{"PRINT_EST",#N/A,FALSE,"ESTMON"}</definedName>
    <definedName name="___a8" localSheetId="1" hidden="1">{"revsale",#N/A,FALSE,"REV-ยุพดี"}</definedName>
    <definedName name="___a8" hidden="1">{"revsale",#N/A,FALSE,"REV-ยุพดี"}</definedName>
    <definedName name="___a9" localSheetId="1" hidden="1">{"revable",#N/A,FALSE,"REVABLE"}</definedName>
    <definedName name="___a9" hidden="1">{"revable",#N/A,FALSE,"REVABLE"}</definedName>
    <definedName name="___BOQ1">'[7]Boq(1)'!$A$125</definedName>
    <definedName name="___con1">#REF!</definedName>
    <definedName name="___con11">#REF!</definedName>
    <definedName name="___con2">#REF!</definedName>
    <definedName name="___con3">#REF!</definedName>
    <definedName name="___con4">#REF!</definedName>
    <definedName name="___day1">#REF!</definedName>
    <definedName name="___day10">#REF!</definedName>
    <definedName name="___day11">#REF!</definedName>
    <definedName name="___day12">#REF!</definedName>
    <definedName name="___day13">#REF!</definedName>
    <definedName name="___day19">#REF!</definedName>
    <definedName name="___day2">#REF!</definedName>
    <definedName name="___day3">#REF!</definedName>
    <definedName name="___day4">#REF!</definedName>
    <definedName name="___day5">#REF!</definedName>
    <definedName name="___day6">#REF!</definedName>
    <definedName name="___day7">#REF!</definedName>
    <definedName name="___day8">#REF!</definedName>
    <definedName name="___day9">#REF!</definedName>
    <definedName name="___dig1">#REF!</definedName>
    <definedName name="___dig2">#REF!</definedName>
    <definedName name="___dig3">#REF!</definedName>
    <definedName name="___DOO1">#REF!</definedName>
    <definedName name="___DUM2">[8]stair!#REF!</definedName>
    <definedName name="___DUM3">[8]stair!#REF!</definedName>
    <definedName name="___DUM4">[8]stair!#REF!</definedName>
    <definedName name="___eee1" localSheetId="1" hidden="1">{"revsale",#N/A,FALSE,"REV-ยุพดี"}</definedName>
    <definedName name="___eee1" hidden="1">{"revsale",#N/A,FALSE,"REV-ยุพดี"}</definedName>
    <definedName name="___ExD1002">[9]Form1!$A$73</definedName>
    <definedName name="___ExD1003">[9]Form1!$A$74</definedName>
    <definedName name="___ExD1202">[9]Form1!$A$75</definedName>
    <definedName name="___ExD1203">[9]Form1!$A$76</definedName>
    <definedName name="___ExD1502">[9]Form1!$A$77</definedName>
    <definedName name="___ExD1503">[9]Form1!$A$78</definedName>
    <definedName name="___ExD302">[9]Form1!$A$63</definedName>
    <definedName name="___ExD303">[9]Form1!$A$64</definedName>
    <definedName name="___ExD402">[9]Form1!$A$65</definedName>
    <definedName name="___ExD403">[9]Form1!$A$66</definedName>
    <definedName name="___ExD502">[9]Form1!$A$67</definedName>
    <definedName name="___ExD503">[9]Form1!$A$68</definedName>
    <definedName name="___ExD602">[9]Form1!$A$69</definedName>
    <definedName name="___ExD603">[9]Form1!$A$70</definedName>
    <definedName name="___ExD802">[9]Form1!$A$71</definedName>
    <definedName name="___ExD803">[9]Form1!$A$72</definedName>
    <definedName name="___FAC1">[5]สรุป!$C$307</definedName>
    <definedName name="___fws1">'[10]11 ข้อมูลงานCon'!$AB$30</definedName>
    <definedName name="___HPS250">#REF!</definedName>
    <definedName name="___HPS6400">'[11]Local road Backup'!$I$7</definedName>
    <definedName name="___LL1">[8]stair!#REF!</definedName>
    <definedName name="___LL3">[8]stair!#REF!</definedName>
    <definedName name="___lll1" localSheetId="1" hidden="1">{"sales",#N/A,FALSE,"SALES"}</definedName>
    <definedName name="___lll1" hidden="1">{"sales",#N/A,FALSE,"SALES"}</definedName>
    <definedName name="___LMF25">'[11]Local road Backup'!$J$6</definedName>
    <definedName name="___NC1">#REF!</definedName>
    <definedName name="___NC2">[12]STRUCTURE!#REF!</definedName>
    <definedName name="___NC3">[12]STRUCTURE!#REF!</definedName>
    <definedName name="_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_nyy10">'[11]Local road Backup'!$I$13</definedName>
    <definedName name="___OV1">[6]ตัดแบ่งกม.ส่งพี่หนุ่ม!$D$13</definedName>
    <definedName name="___OV10">[6]ตัดแบ่งกม.ส่งพี่หนุ่ม!$D$22</definedName>
    <definedName name="___OV11">[6]ตัดแบ่งกม.ส่งพี่หนุ่ม!$D$23</definedName>
    <definedName name="___OV2">[6]ตัดแบ่งกม.ส่งพี่หนุ่ม!$D$14</definedName>
    <definedName name="___OV3">[6]ตัดแบ่งกม.ส่งพี่หนุ่ม!$D$15</definedName>
    <definedName name="___OV4">[6]ตัดแบ่งกม.ส่งพี่หนุ่ม!$D$16</definedName>
    <definedName name="___OV5">[6]ตัดแบ่งกม.ส่งพี่หนุ่ม!$D$17</definedName>
    <definedName name="___OV6">[6]ตัดแบ่งกม.ส่งพี่หนุ่ม!$D$18</definedName>
    <definedName name="___OV7">[6]ตัดแบ่งกม.ส่งพี่หนุ่ม!$D$19</definedName>
    <definedName name="___OV8">[6]ตัดแบ่งกม.ส่งพี่หนุ่ม!$D$20</definedName>
    <definedName name="___OV9">[6]ตัดแบ่งกม.ส่งพี่หนุ่ม!$D$21</definedName>
    <definedName name="___PCT1">'[13]summary1-2'!#REF!</definedName>
    <definedName name="___PCT2">'[13]summary1-2'!#REF!</definedName>
    <definedName name="___PCT3">'[13]summary1-2'!#REF!</definedName>
    <definedName name="___PL1">#REF!</definedName>
    <definedName name="___PL2">#REF!</definedName>
    <definedName name="___PVC2">#REF!</definedName>
    <definedName name="___PVC3">#REF!</definedName>
    <definedName name="___RN22">#REF!</definedName>
    <definedName name="___RU1">[8]stair!#REF!</definedName>
    <definedName name="___RU2">[8]stair!#REF!</definedName>
    <definedName name="___sb1">'[10]12 ข้อมูลงานไม้แบบ'!$W$29</definedName>
    <definedName name="___sd30">#REF!</definedName>
    <definedName name="___sd40">#REF!</definedName>
    <definedName name="___SP9">#REF!</definedName>
    <definedName name="___SR24">#REF!</definedName>
    <definedName name="___SSP9">'[11]Local road Backup'!$I$5</definedName>
    <definedName name="___sss202">'[13]summary1-3'!$H$177</definedName>
    <definedName name="___st1">#REF!</definedName>
    <definedName name="___st2">#REF!</definedName>
    <definedName name="___st3">#REF!</definedName>
    <definedName name="___str1">#REF!</definedName>
    <definedName name="___str2">#REF!</definedName>
    <definedName name="___str3">#REF!</definedName>
    <definedName name="___THW10">#REF!</definedName>
    <definedName name="___TP2">#REF!</definedName>
    <definedName name="___V1" localSheetId="1" hidden="1">{"sales",#N/A,FALSE,"SALES"}</definedName>
    <definedName name="___V1" hidden="1">{"sales",#N/A,FALSE,"SALES"}</definedName>
    <definedName name="___WIN1">#REF!</definedName>
    <definedName name="___WL1">[8]stair!#REF!</definedName>
    <definedName name="___WL2">[8]stair!#REF!</definedName>
    <definedName name="___WU1">[8]stair!#REF!</definedName>
    <definedName name="___WU3">[8]stair!#REF!</definedName>
    <definedName name="___xlnm.Print_Titles_2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[14]No.1!#REF!</definedName>
    <definedName name="__123Graph_F" hidden="1">[14]No.1!#REF!</definedName>
    <definedName name="__123Graph_X" hidden="1">#REF!</definedName>
    <definedName name="__3_0_0_F" hidden="1">[15]DETAIL!#REF!</definedName>
    <definedName name="__a1" localSheetId="1" hidden="1">{"cashflow",#N/A,FALSE,"CASHFLOW "}</definedName>
    <definedName name="__a1" hidden="1">{"cashflow",#N/A,FALSE,"CASHFLOW "}</definedName>
    <definedName name="__a10" localSheetId="1" hidden="1">{"sales",#N/A,FALSE,"SALES"}</definedName>
    <definedName name="__a10" hidden="1">{"sales",#N/A,FALSE,"SALES"}</definedName>
    <definedName name="__a2" localSheetId="1" hidden="1">{"hilight1",#N/A,FALSE,"HILIGHT1"}</definedName>
    <definedName name="__a2" hidden="1">{"hilight1",#N/A,FALSE,"HILIGHT1"}</definedName>
    <definedName name="__a21" localSheetId="1" hidden="1">{"hilight1",#N/A,FALSE,"HILIGHT1"}</definedName>
    <definedName name="__a21" hidden="1">{"hilight1",#N/A,FALSE,"HILIGHT1"}</definedName>
    <definedName name="__a212" localSheetId="1" hidden="1">{"revable",#N/A,FALSE,"REVABLE"}</definedName>
    <definedName name="__a212" hidden="1">{"revable",#N/A,FALSE,"REVABLE"}</definedName>
    <definedName name="__a3" localSheetId="1" hidden="1">{"hilight2",#N/A,FALSE,"HILIGHT2"}</definedName>
    <definedName name="__a3" hidden="1">{"hilight2",#N/A,FALSE,"HILIGHT2"}</definedName>
    <definedName name="__a4" localSheetId="1" hidden="1">{"hilight3",#N/A,FALSE,"HILIGHT3"}</definedName>
    <definedName name="__a4" hidden="1">{"hilight3",#N/A,FALSE,"HILIGHT3"}</definedName>
    <definedName name="__a5" localSheetId="1" hidden="1">{"income",#N/A,FALSE,"INCOME"}</definedName>
    <definedName name="__a5" hidden="1">{"income",#N/A,FALSE,"INCOME"}</definedName>
    <definedName name="__a6" localSheetId="1" hidden="1">{"index",#N/A,FALSE,"INDEX"}</definedName>
    <definedName name="__a6" hidden="1">{"index",#N/A,FALSE,"INDEX"}</definedName>
    <definedName name="__a7" localSheetId="1" hidden="1">{"PRINT_EST",#N/A,FALSE,"ESTMON"}</definedName>
    <definedName name="__a7" hidden="1">{"PRINT_EST",#N/A,FALSE,"ESTMON"}</definedName>
    <definedName name="__a8" localSheetId="1" hidden="1">{"revsale",#N/A,FALSE,"REV-ยุพดี"}</definedName>
    <definedName name="__a8" hidden="1">{"revsale",#N/A,FALSE,"REV-ยุพดี"}</definedName>
    <definedName name="__a9" localSheetId="1" hidden="1">{"revable",#N/A,FALSE,"REVABLE"}</definedName>
    <definedName name="__a9" hidden="1">{"revable",#N/A,FALSE,"REVABLE"}</definedName>
    <definedName name="__ADD1" localSheetId="1">STOP2:STOP2E</definedName>
    <definedName name="__ADD1">STOP2:STOP2E</definedName>
    <definedName name="__ADD2" localSheetId="1">STOP:STOPE</definedName>
    <definedName name="__ADD2">STOP:STOPE</definedName>
    <definedName name="__BOQ1">'[7]Boq(1)'!$A$125</definedName>
    <definedName name="__BOX2">#REF!</definedName>
    <definedName name="__CAL1">#REF!</definedName>
    <definedName name="__CAL10">#REF!</definedName>
    <definedName name="__CAL11">#REF!</definedName>
    <definedName name="__CAL12">#REF!</definedName>
    <definedName name="__CAL13">#REF!</definedName>
    <definedName name="__CAL14">#REF!</definedName>
    <definedName name="__CAL15">#REF!</definedName>
    <definedName name="__CAL16">#REF!</definedName>
    <definedName name="__CAL2">#REF!</definedName>
    <definedName name="__CAL3">#REF!</definedName>
    <definedName name="__CAL4">#REF!</definedName>
    <definedName name="__CAL5">#REF!</definedName>
    <definedName name="__CAL6">#REF!</definedName>
    <definedName name="__CAL7">#REF!</definedName>
    <definedName name="__CAL8">#REF!</definedName>
    <definedName name="__CAL9">#REF!</definedName>
    <definedName name="__con1">#REF!</definedName>
    <definedName name="__con11">#REF!</definedName>
    <definedName name="__con2">#REF!</definedName>
    <definedName name="__con3">#REF!</definedName>
    <definedName name="__con4">#REF!</definedName>
    <definedName name="__day1">#REF!</definedName>
    <definedName name="__day10">#REF!</definedName>
    <definedName name="__day11">#REF!</definedName>
    <definedName name="__day12">#REF!</definedName>
    <definedName name="__day13">#REF!</definedName>
    <definedName name="__day19">#REF!</definedName>
    <definedName name="__day2">#REF!</definedName>
    <definedName name="__day3">#REF!</definedName>
    <definedName name="__day4">#REF!</definedName>
    <definedName name="__day5">#REF!</definedName>
    <definedName name="__day6">#REF!</definedName>
    <definedName name="__day7">#REF!</definedName>
    <definedName name="__day8">#REF!</definedName>
    <definedName name="__day9">#REF!</definedName>
    <definedName name="__dig1">#REF!</definedName>
    <definedName name="__dig2">#REF!</definedName>
    <definedName name="__dig3">#REF!</definedName>
    <definedName name="__DOO1">#REF!</definedName>
    <definedName name="__DUM2">[8]stair!#REF!</definedName>
    <definedName name="__DUM3">[8]stair!#REF!</definedName>
    <definedName name="__DUM4">[8]stair!#REF!</definedName>
    <definedName name="__eee1" localSheetId="1" hidden="1">{"revsale",#N/A,FALSE,"REV-ยุพดี"}</definedName>
    <definedName name="__eee1" hidden="1">{"revsale",#N/A,FALSE,"REV-ยุพดี"}</definedName>
    <definedName name="__ExD1002">[9]Form1!$A$73</definedName>
    <definedName name="__ExD1003">[9]Form1!$A$74</definedName>
    <definedName name="__ExD1202">[9]Form1!$A$75</definedName>
    <definedName name="__ExD1203">[9]Form1!$A$76</definedName>
    <definedName name="__ExD1502">[9]Form1!$A$77</definedName>
    <definedName name="__ExD1503">[9]Form1!$A$78</definedName>
    <definedName name="__ExD302">[9]Form1!$A$63</definedName>
    <definedName name="__ExD303">[9]Form1!$A$64</definedName>
    <definedName name="__ExD402">[9]Form1!$A$65</definedName>
    <definedName name="__ExD403">[9]Form1!$A$66</definedName>
    <definedName name="__ExD502">[9]Form1!$A$67</definedName>
    <definedName name="__ExD503">[9]Form1!$A$68</definedName>
    <definedName name="__ExD602">[9]Form1!$A$69</definedName>
    <definedName name="__ExD603">[9]Form1!$A$70</definedName>
    <definedName name="__ExD802">[9]Form1!$A$71</definedName>
    <definedName name="__ExD803">[9]Form1!$A$72</definedName>
    <definedName name="__FAC1">[5]สรุป!$C$307</definedName>
    <definedName name="__fws1">'[4]11 ข้อมูลงานCon'!$AB$30</definedName>
    <definedName name="__HPS250">#REF!</definedName>
    <definedName name="__HPS6400">'[11]Local road Backup'!$I$7</definedName>
    <definedName name="__IntlFixup" hidden="1">TRUE</definedName>
    <definedName name="__LL1">[8]stair!#REF!</definedName>
    <definedName name="__LL3">[8]stair!#REF!</definedName>
    <definedName name="__lll1" localSheetId="1" hidden="1">{"sales",#N/A,FALSE,"SALES"}</definedName>
    <definedName name="__lll1" hidden="1">{"sales",#N/A,FALSE,"SALES"}</definedName>
    <definedName name="__LMF25">'[11]Local road Backup'!$J$6</definedName>
    <definedName name="__M5" localSheetId="1" hidden="1">{#N/A,#N/A,TRUE,"SUM";#N/A,#N/A,TRUE,"EE";#N/A,#N/A,TRUE,"AC";#N/A,#N/A,TRUE,"SN"}</definedName>
    <definedName name="__M5" hidden="1">{#N/A,#N/A,TRUE,"SUM";#N/A,#N/A,TRUE,"EE";#N/A,#N/A,TRUE,"AC";#N/A,#N/A,TRUE,"SN"}</definedName>
    <definedName name="__NC1">#REF!</definedName>
    <definedName name="__NC2">[12]STRUCTURE!#REF!</definedName>
    <definedName name="__NC3">[12]STRUCTURE!#REF!</definedName>
    <definedName name="_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_nyy10">'[11]Local road Backup'!$I$13</definedName>
    <definedName name="__OV1">[6]ตัดแบ่งกม.ส่งพี่หนุ่ม!$D$13</definedName>
    <definedName name="__OV10">[6]ตัดแบ่งกม.ส่งพี่หนุ่ม!$D$22</definedName>
    <definedName name="__OV11">[6]ตัดแบ่งกม.ส่งพี่หนุ่ม!$D$23</definedName>
    <definedName name="__OV2">[6]ตัดแบ่งกม.ส่งพี่หนุ่ม!$D$14</definedName>
    <definedName name="__OV3">[6]ตัดแบ่งกม.ส่งพี่หนุ่ม!$D$15</definedName>
    <definedName name="__OV4">[6]ตัดแบ่งกม.ส่งพี่หนุ่ม!$D$16</definedName>
    <definedName name="__OV5">[6]ตัดแบ่งกม.ส่งพี่หนุ่ม!$D$17</definedName>
    <definedName name="__OV6">[6]ตัดแบ่งกม.ส่งพี่หนุ่ม!$D$18</definedName>
    <definedName name="__OV7">[6]ตัดแบ่งกม.ส่งพี่หนุ่ม!$D$19</definedName>
    <definedName name="__OV8">[6]ตัดแบ่งกม.ส่งพี่หนุ่ม!$D$20</definedName>
    <definedName name="__OV9">[6]ตัดแบ่งกม.ส่งพี่หนุ่ม!$D$21</definedName>
    <definedName name="__PCT1">'[13]summary1-2'!#REF!</definedName>
    <definedName name="__PCT2">'[13]summary1-2'!#REF!</definedName>
    <definedName name="__PCT3">'[13]summary1-2'!#REF!</definedName>
    <definedName name="__PL1">#REF!</definedName>
    <definedName name="__PL2">#REF!</definedName>
    <definedName name="__PVC2">#REF!</definedName>
    <definedName name="__PVC3">#REF!</definedName>
    <definedName name="__RN22">#REF!</definedName>
    <definedName name="__RU1">[8]stair!#REF!</definedName>
    <definedName name="__RU2">[8]stair!#REF!</definedName>
    <definedName name="__sb1">'[4]12 ข้อมูลงานไม้แบบ'!$W$29</definedName>
    <definedName name="__sd30">#REF!</definedName>
    <definedName name="__sd40">#REF!</definedName>
    <definedName name="__SFL1">#REF!</definedName>
    <definedName name="__SFL2">#REF!</definedName>
    <definedName name="__SFL3">#REF!</definedName>
    <definedName name="__SFM1">#REF!</definedName>
    <definedName name="__SFM2">#REF!</definedName>
    <definedName name="__SFM3">#REF!</definedName>
    <definedName name="__SFM4">#REF!</definedName>
    <definedName name="__SFM5">#REF!</definedName>
    <definedName name="__SFM6">#REF!</definedName>
    <definedName name="__SFM7">#REF!</definedName>
    <definedName name="__SFQ1">#REF!</definedName>
    <definedName name="__SFQ2">#REF!</definedName>
    <definedName name="__SFQ3">#REF!</definedName>
    <definedName name="__SFQ4">#REF!</definedName>
    <definedName name="__SP9">#REF!</definedName>
    <definedName name="__SR24">#REF!</definedName>
    <definedName name="__SSP9">'[11]Local road Backup'!$I$5</definedName>
    <definedName name="__sss202">'[13]summary1-3'!$H$177</definedName>
    <definedName name="__st1">#REF!</definedName>
    <definedName name="__st2">#REF!</definedName>
    <definedName name="__st3">#REF!</definedName>
    <definedName name="__str1">#REF!</definedName>
    <definedName name="__str2">#REF!</definedName>
    <definedName name="__str3">#REF!</definedName>
    <definedName name="__SUM1">#REF!</definedName>
    <definedName name="__SUM2">#REF!</definedName>
    <definedName name="__SUM3">#REF!</definedName>
    <definedName name="__THW10">#REF!</definedName>
    <definedName name="__TOP2">#REF!</definedName>
    <definedName name="__TP2">#REF!</definedName>
    <definedName name="__V1" localSheetId="1" hidden="1">{"sales",#N/A,FALSE,"SALES"}</definedName>
    <definedName name="__V1" hidden="1">{"sales",#N/A,FALSE,"SALES"}</definedName>
    <definedName name="__WIN1">#REF!</definedName>
    <definedName name="__WL1">[8]stair!#REF!</definedName>
    <definedName name="__WL2">[8]stair!#REF!</definedName>
    <definedName name="__WU1">[8]stair!#REF!</definedName>
    <definedName name="__WU3">[8]stair!#REF!</definedName>
    <definedName name="__xlfn.BAHTTEXT" hidden="1">#NAME?</definedName>
    <definedName name="__xlnm.Print_Area">#REF!</definedName>
    <definedName name="__xlnm.Print_Area_1">#REF!</definedName>
    <definedName name="__xlnm.Print_Area_2">#N/A</definedName>
    <definedName name="__xlnm.Print_Titles">#REF!</definedName>
    <definedName name="__xlnm.Print_Titles_1">#REF!</definedName>
    <definedName name="__xlnm.Print_Titles_2">#REF!</definedName>
    <definedName name="_1">#N/A</definedName>
    <definedName name="_1_0_0_F" hidden="1">[15]DETAIL!#REF!</definedName>
    <definedName name="_10">#REF!</definedName>
    <definedName name="_10Excel_BuiltIn_Print_Area_4_1_1_1">#REF!</definedName>
    <definedName name="_10Excel_BuiltIn_Print_Area_7_1">#REF!</definedName>
    <definedName name="_11">#REF!</definedName>
    <definedName name="_11Excel_BuiltIn_Print_Area_8_1">#REF!</definedName>
    <definedName name="_11Excel_BuiltIn_Print_Titles_22_1_1_1">#REF!</definedName>
    <definedName name="_12">#REF!</definedName>
    <definedName name="_12D">[16]Structure!$G1*12/1000</definedName>
    <definedName name="_12Excel_BuiltIn_Print_Area_3_1">#REF!</definedName>
    <definedName name="_12Excel_BuiltIn_Print_Area_4_1_1_1_1_1_1_1_1_1_1_1_1_1_1_1_1">#REF!</definedName>
    <definedName name="_12Excel_BuiltIn_Print_Area_9_1">#REF!</definedName>
    <definedName name="_13">#REF!</definedName>
    <definedName name="_13Excel_BuiltIn_Print_Area_3_1_1_1_1">#REF!</definedName>
    <definedName name="_13Excel_BuiltIn_Print_Titles_10_1">#REF!</definedName>
    <definedName name="_14">#REF!</definedName>
    <definedName name="_14Excel_BuiltIn_Print_Area_3">#REF!</definedName>
    <definedName name="_14Excel_BuiltIn_Print_Titles_11_1">#REF!</definedName>
    <definedName name="_15">#REF!</definedName>
    <definedName name="_15Excel_BuiltIn_Print_Titles_20_1">#REF!</definedName>
    <definedName name="_16">#REF!</definedName>
    <definedName name="_16Excel_BuiltIn_Print_Area_5_1_1_1_1_1_1_1_1_1_1_1_1">#REF!</definedName>
    <definedName name="_16Excel_BuiltIn_Print_Titles_3_1">#REF!</definedName>
    <definedName name="_17">#REF!</definedName>
    <definedName name="_17Excel_BuiltIn_Print_Titles_4_1">#REF!</definedName>
    <definedName name="_18">#REF!</definedName>
    <definedName name="_18Excel_BuiltIn_Print_Titles_5_1">#REF!</definedName>
    <definedName name="_19">#REF!</definedName>
    <definedName name="_19Excel_BuiltIn_Print_Titles_6_1">#REF!</definedName>
    <definedName name="_1Excel_BuiltIn_Print_Area_10_1">#REF!</definedName>
    <definedName name="_1Excel_BuiltIn_Print_Area_12_1_1">NA()</definedName>
    <definedName name="_1Excel_BuiltIn_Print_Area_15_1_1_1_1">#REF!</definedName>
    <definedName name="_2">#N/A</definedName>
    <definedName name="_2_0_0_F" hidden="1">[15]DETAIL!#REF!</definedName>
    <definedName name="_20">#REF!</definedName>
    <definedName name="_20Excel_BuiltIn_Print_Area_5_1_1_1_1_1_1_1_1_1_1_1_1_1_1">#REF!</definedName>
    <definedName name="_20Excel_BuiltIn_Print_Titles_7_1">#REF!</definedName>
    <definedName name="_21Excel_BuiltIn_Print_Titles_8_1">#REF!</definedName>
    <definedName name="_22Excel_BuiltIn_Print_Area_5">([17]EE!$A$1:$I$6,[17]EE!#REF!)</definedName>
    <definedName name="_22Excel_BuiltIn_Print_Titles_9_1">#REF!</definedName>
    <definedName name="_24Excel_BuiltIn_Print_Area_6_1_1_1_1_1_1_1_1_1">#REF!</definedName>
    <definedName name="_25__123Graph_ACHART_1" hidden="1">[18]section!#REF!</definedName>
    <definedName name="_28Excel_BuiltIn_Print_Area_7_1_1_1_1_1_1_1_1">#REF!</definedName>
    <definedName name="_29Excel_BuiltIn_Print_Area_10_1_1_1_1_1_1_1_1">#REF!</definedName>
    <definedName name="_2Excel_BuiltIn_Print_Area_11_1">#REF!</definedName>
    <definedName name="_2Excel_BuiltIn_Print_Area_16_1_1">#REF!</definedName>
    <definedName name="_3">#N/A</definedName>
    <definedName name="_3_0_0_F" hidden="1">[15]DETAIL!#REF!</definedName>
    <definedName name="_32Excel_BuiltIn_Print_Area_8_1_1_1_1_1_1_1">#REF!</definedName>
    <definedName name="_36Excel_BuiltIn_Print_Area_14_1_1_1">#REF!</definedName>
    <definedName name="_3Excel_BuiltIn_Print_Area_15_1_1_1_1">#REF!</definedName>
    <definedName name="_3Excel_BuiltIn_Print_Area_16_1_1_1_1">#REF!</definedName>
    <definedName name="_3Excel_BuiltIn_Print_Area_17_1_1_1_1_1">"$#REF!.$A$1:$F$474"</definedName>
    <definedName name="_4.0___M_E_COST_BREAKDOWN">#REF!</definedName>
    <definedName name="_4.0___M_E_COST_BREAKDOWN___0">#REF!</definedName>
    <definedName name="_40D">+[16]Structure!$G1*40/1000</definedName>
    <definedName name="_43Excel_BuiltIn_Print_Titles_10">#REF!</definedName>
    <definedName name="_4Excel_BuiltIn_Print_Area_2_1">#REF!</definedName>
    <definedName name="_4Excel_BuiltIn_Print_Area_4_1_1_1">#REF!</definedName>
    <definedName name="_5_0_0_F" hidden="1">[15]DETAIL!#REF!</definedName>
    <definedName name="_50__123Graph_BCHART_1" hidden="1">[18]section!#REF!</definedName>
    <definedName name="_5E.4_1">[19]บัญชีแสดงปริมาณ!#REF!</definedName>
    <definedName name="_5Excel_BuiltIn_Print_Area_22_1_1_1_1_1">"$#REF!.$A$1:$F$79"</definedName>
    <definedName name="_5Excel_BuiltIn_Print_Titles_22_1_1_1">#REF!</definedName>
    <definedName name="_6">#REF!</definedName>
    <definedName name="_6_0_0_F" hidden="1">[15]DETAIL!#REF!</definedName>
    <definedName name="_6D">[16]Structure!$G1*6/1000</definedName>
    <definedName name="_6Excel_BuiltIn_Print_Area_16_1_1">#REF!</definedName>
    <definedName name="_6Excel_BuiltIn_Print_Area_3_1">#REF!</definedName>
    <definedName name="_7Excel_BuiltIn_Print_Area_12">#REF!</definedName>
    <definedName name="_7Excel_BuiltIn_Print_Area_4_1">#REF!</definedName>
    <definedName name="_8Excel_BuiltIn_Print_Area_3_1_1_1_1_1_1_1_1_1_1_1_1_1_1_1_1_1_1_1_1_1_1_1_1_1_1_1_1_1_1_1_1_1_1">#REF!</definedName>
    <definedName name="_8Excel_BuiltIn_Print_Area_5_1">#REF!</definedName>
    <definedName name="_9Excel_BuiltIn_Print_Area_16_1_1_1_1">#REF!</definedName>
    <definedName name="_9Excel_BuiltIn_Print_Area_6_1">#REF!</definedName>
    <definedName name="_a">#REF!</definedName>
    <definedName name="_a___0">#REF!</definedName>
    <definedName name="_a___4">#REF!</definedName>
    <definedName name="_a1" localSheetId="1" hidden="1">{"cashflow",#N/A,FALSE,"CASHFLOW "}</definedName>
    <definedName name="_a1" hidden="1">{"cashflow",#N/A,FALSE,"CASHFLOW "}</definedName>
    <definedName name="_a10" localSheetId="1" hidden="1">{"sales",#N/A,FALSE,"SALES"}</definedName>
    <definedName name="_a10" hidden="1">{"sales",#N/A,FALSE,"SALES"}</definedName>
    <definedName name="_a129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1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1" hidden="1">{"hilight1",#N/A,FALSE,"HILIGHT1"}</definedName>
    <definedName name="_a2" hidden="1">{"hilight1",#N/A,FALSE,"HILIGHT1"}</definedName>
    <definedName name="_a21" localSheetId="1" hidden="1">{"hilight1",#N/A,FALSE,"HILIGHT1"}</definedName>
    <definedName name="_a21" hidden="1">{"hilight1",#N/A,FALSE,"HILIGHT1"}</definedName>
    <definedName name="_a212" localSheetId="1" hidden="1">{"revable",#N/A,FALSE,"REVABLE"}</definedName>
    <definedName name="_a212" hidden="1">{"revable",#N/A,FALSE,"REVABLE"}</definedName>
    <definedName name="_a3" localSheetId="1" hidden="1">{"hilight2",#N/A,FALSE,"HILIGHT2"}</definedName>
    <definedName name="_a3" hidden="1">{"hilight2",#N/A,FALSE,"HILIGHT2"}</definedName>
    <definedName name="_a4" localSheetId="1" hidden="1">{"hilight3",#N/A,FALSE,"HILIGHT3"}</definedName>
    <definedName name="_a4" hidden="1">{"hilight3",#N/A,FALSE,"HILIGHT3"}</definedName>
    <definedName name="_a5" localSheetId="1" hidden="1">{"income",#N/A,FALSE,"INCOME"}</definedName>
    <definedName name="_a5" hidden="1">{"income",#N/A,FALSE,"INCOME"}</definedName>
    <definedName name="_a6" localSheetId="1" hidden="1">{"index",#N/A,FALSE,"INDEX"}</definedName>
    <definedName name="_a6" hidden="1">{"index",#N/A,FALSE,"INDEX"}</definedName>
    <definedName name="_a7" localSheetId="1" hidden="1">{"PRINT_EST",#N/A,FALSE,"ESTMON"}</definedName>
    <definedName name="_a7" hidden="1">{"PRINT_EST",#N/A,FALSE,"ESTMON"}</definedName>
    <definedName name="_a8" localSheetId="1" hidden="1">{"revsale",#N/A,FALSE,"REV-ยุพดี"}</definedName>
    <definedName name="_a8" hidden="1">{"revsale",#N/A,FALSE,"REV-ยุพดี"}</definedName>
    <definedName name="_a9" localSheetId="1" hidden="1">{"revable",#N/A,FALSE,"REVABLE"}</definedName>
    <definedName name="_a9" hidden="1">{"revable",#N/A,FALSE,"REVABLE"}</definedName>
    <definedName name="_ADD1" localSheetId="1">STOP2:STOP2E</definedName>
    <definedName name="_ADD1">STOP2:STOP2E</definedName>
    <definedName name="_ADD2" localSheetId="1">STOP:STOPE</definedName>
    <definedName name="_ADD2">STOP:STOPE</definedName>
    <definedName name="_b">#N/A</definedName>
    <definedName name="_BOQ1">'[7]Boq(1)'!$A$125</definedName>
    <definedName name="_BOX2">#REF!</definedName>
    <definedName name="_c">#REF!</definedName>
    <definedName name="_c___0">#REF!</definedName>
    <definedName name="_c___4">#REF!</definedName>
    <definedName name="_CAL1">#REF!</definedName>
    <definedName name="_CAL10">#REF!</definedName>
    <definedName name="_CAL11">#REF!</definedName>
    <definedName name="_CAL12">#REF!</definedName>
    <definedName name="_CAL13">#REF!</definedName>
    <definedName name="_CAL14">#REF!</definedName>
    <definedName name="_CAL15">#REF!</definedName>
    <definedName name="_CAL16">#REF!</definedName>
    <definedName name="_CAL2">#REF!</definedName>
    <definedName name="_CAL3">#REF!</definedName>
    <definedName name="_CAL4">#REF!</definedName>
    <definedName name="_CAL5">#REF!</definedName>
    <definedName name="_CAL6">#REF!</definedName>
    <definedName name="_CAL7">#REF!</definedName>
    <definedName name="_CAL8">#REF!</definedName>
    <definedName name="_CAL9">#REF!</definedName>
    <definedName name="_con1">#REF!</definedName>
    <definedName name="_con11">#REF!</definedName>
    <definedName name="_con2">#REF!</definedName>
    <definedName name="_con3">#REF!</definedName>
    <definedName name="_con4">#REF!</definedName>
    <definedName name="_cut1">[20]ค่างานต้นทุน!$H$18</definedName>
    <definedName name="_d">'[21]SAN REDUCED 1'!#REF!</definedName>
    <definedName name="_day1">#REF!</definedName>
    <definedName name="_day1_1">#N/A</definedName>
    <definedName name="_day10">#REF!</definedName>
    <definedName name="_day10_1">#N/A</definedName>
    <definedName name="_day11">#REF!</definedName>
    <definedName name="_day11_1">#N/A</definedName>
    <definedName name="_day12">#REF!</definedName>
    <definedName name="_day12_1">#N/A</definedName>
    <definedName name="_day13">#REF!</definedName>
    <definedName name="_day13_1">#N/A</definedName>
    <definedName name="_day19">#REF!</definedName>
    <definedName name="_day19_1">#N/A</definedName>
    <definedName name="_day2">#REF!</definedName>
    <definedName name="_day2_1">#N/A</definedName>
    <definedName name="_day3">#REF!</definedName>
    <definedName name="_day3_1">#N/A</definedName>
    <definedName name="_day4">#REF!</definedName>
    <definedName name="_day4_1">#N/A</definedName>
    <definedName name="_day5">#REF!</definedName>
    <definedName name="_day5_1">#N/A</definedName>
    <definedName name="_day6">#REF!</definedName>
    <definedName name="_day6_1">#N/A</definedName>
    <definedName name="_day7">#REF!</definedName>
    <definedName name="_day7_1">#N/A</definedName>
    <definedName name="_day8">#REF!</definedName>
    <definedName name="_day8_1">#N/A</definedName>
    <definedName name="_day9">#REF!</definedName>
    <definedName name="_day9_1">#N/A</definedName>
    <definedName name="_dig1">#REF!</definedName>
    <definedName name="_dig2">#REF!</definedName>
    <definedName name="_dig3">#REF!</definedName>
    <definedName name="_DOO1">#REF!</definedName>
    <definedName name="_DUM2">[8]stair!#REF!</definedName>
    <definedName name="_DUM3">[8]stair!#REF!</definedName>
    <definedName name="_DUM4">[8]stair!#REF!</definedName>
    <definedName name="_e">#N/A</definedName>
    <definedName name="_eee1" localSheetId="1" hidden="1">{"revsale",#N/A,FALSE,"REV-ยุพดี"}</definedName>
    <definedName name="_eee1" hidden="1">{"revsale",#N/A,FALSE,"REV-ยุพดี"}</definedName>
    <definedName name="_ExD1002">[9]Form1!$A$73</definedName>
    <definedName name="_ExD1003">[9]Form1!$A$74</definedName>
    <definedName name="_ExD1202">[9]Form1!$A$75</definedName>
    <definedName name="_ExD1203">[9]Form1!$A$76</definedName>
    <definedName name="_ExD1502">[9]Form1!$A$77</definedName>
    <definedName name="_ExD1503">[9]Form1!$A$78</definedName>
    <definedName name="_ExD302">[9]Form1!$A$63</definedName>
    <definedName name="_ExD303">[9]Form1!$A$64</definedName>
    <definedName name="_ExD402">[9]Form1!$A$65</definedName>
    <definedName name="_ExD403">[9]Form1!$A$66</definedName>
    <definedName name="_ExD502">[9]Form1!$A$67</definedName>
    <definedName name="_ExD503">[9]Form1!$A$68</definedName>
    <definedName name="_ExD602">[9]Form1!$A$69</definedName>
    <definedName name="_ExD603">[9]Form1!$A$70</definedName>
    <definedName name="_ExD802">[9]Form1!$A$71</definedName>
    <definedName name="_ExD803">[9]Form1!$A$72</definedName>
    <definedName name="_F2" localSheetId="1" hidden="1">{#N/A,#N/A,TRUE,"SUM";#N/A,#N/A,TRUE,"EE";#N/A,#N/A,TRUE,"AC";#N/A,#N/A,TRUE,"SN"}</definedName>
    <definedName name="_F2" hidden="1">{#N/A,#N/A,TRUE,"SUM";#N/A,#N/A,TRUE,"EE";#N/A,#N/A,TRUE,"AC";#N/A,#N/A,TRUE,"SN"}</definedName>
    <definedName name="_F21" localSheetId="1" hidden="1">{#N/A,#N/A,TRUE,"Str.";#N/A,#N/A,TRUE,"Steel &amp; Roof";#N/A,#N/A,TRUE,"Arc.";#N/A,#N/A,TRUE,"Preliminary";#N/A,#N/A,TRUE,"Sum_Prelim"}</definedName>
    <definedName name="_F21" hidden="1">{#N/A,#N/A,TRUE,"Str.";#N/A,#N/A,TRUE,"Steel &amp; Roof";#N/A,#N/A,TRUE,"Arc.";#N/A,#N/A,TRUE,"Preliminary";#N/A,#N/A,TRUE,"Sum_Prelim"}</definedName>
    <definedName name="_FAC1">[5]สรุป!$C$307</definedName>
    <definedName name="_Fill" hidden="1">#REF!</definedName>
    <definedName name="_ftf3">'[22]หา FACTOR F'!$J$27</definedName>
    <definedName name="_fws1">'[4]11 ข้อมูลงานCon'!$AB$30</definedName>
    <definedName name="_h">#REF!</definedName>
    <definedName name="_HPS250">#REF!</definedName>
    <definedName name="_HPS6400">'[23]Local road Backup'!$I$7</definedName>
    <definedName name="_JJ10">#REF!</definedName>
    <definedName name="_JJ11">#REF!</definedName>
    <definedName name="_JJ12">#REF!</definedName>
    <definedName name="_JJ13">#REF!</definedName>
    <definedName name="_JJ14">#REF!</definedName>
    <definedName name="_JJ15">#REF!</definedName>
    <definedName name="_JJ16">#REF!</definedName>
    <definedName name="_JJ17">#REF!</definedName>
    <definedName name="_JJ2">#REF!</definedName>
    <definedName name="_JJ3">#REF!</definedName>
    <definedName name="_JJ4">#REF!</definedName>
    <definedName name="_JJ5">#REF!</definedName>
    <definedName name="_JJ6">#REF!</definedName>
    <definedName name="_JJ7">#REF!</definedName>
    <definedName name="_JJ8">#REF!</definedName>
    <definedName name="_JJ9">#REF!</definedName>
    <definedName name="_Key1" hidden="1">#REF!</definedName>
    <definedName name="_Key2" hidden="1">#REF!</definedName>
    <definedName name="_l">#REF!</definedName>
    <definedName name="_LD_FR_FCT">[8]footing!#REF!</definedName>
    <definedName name="_LL1">[8]stair!#REF!</definedName>
    <definedName name="_LL3">[8]stair!#REF!</definedName>
    <definedName name="_lll1" localSheetId="1" hidden="1">{"sales",#N/A,FALSE,"SALES"}</definedName>
    <definedName name="_lll1" hidden="1">{"sales",#N/A,FALSE,"SALES"}</definedName>
    <definedName name="_LM_SUMMARY">#REF!</definedName>
    <definedName name="_LMF25">'[23]Local road Backup'!$J$6</definedName>
    <definedName name="_M5" localSheetId="1" hidden="1">{#N/A,#N/A,TRUE,"SUM";#N/A,#N/A,TRUE,"EE";#N/A,#N/A,TRUE,"AC";#N/A,#N/A,TRUE,"SN"}</definedName>
    <definedName name="_M5" hidden="1">{#N/A,#N/A,TRUE,"SUM";#N/A,#N/A,TRUE,"EE";#N/A,#N/A,TRUE,"AC";#N/A,#N/A,TRUE,"SN"}</definedName>
    <definedName name="_MatInverse_In" hidden="1">[24]A!#REF!</definedName>
    <definedName name="_MatInverse_Out" hidden="1">[24]A!#REF!</definedName>
    <definedName name="_MatMult_A" hidden="1">[24]A!#REF!</definedName>
    <definedName name="_MatMult_AxB" hidden="1">[24]A!#REF!</definedName>
    <definedName name="_MatMult_B" hidden="1">[24]A!#REF!</definedName>
    <definedName name="_NC1">#REF!</definedName>
    <definedName name="_NC2">[12]STRUCTURE!#REF!</definedName>
    <definedName name="_NC3">[12]STRUCTURE!#REF!</definedName>
    <definedName name="_nnn1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nn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_nyy10">'[23]Local road Backup'!$I$13</definedName>
    <definedName name="_Order1" hidden="1">255</definedName>
    <definedName name="_Order2" hidden="1">255</definedName>
    <definedName name="_OV1">[25]ตัดแบ่งกม.ส่งพี่หนุ่ม!$D$13</definedName>
    <definedName name="_OV10">[25]ตัดแบ่งกม.ส่งพี่หนุ่ม!$D$22</definedName>
    <definedName name="_OV11">[25]ตัดแบ่งกม.ส่งพี่หนุ่ม!$D$23</definedName>
    <definedName name="_OV2">[25]ตัดแบ่งกม.ส่งพี่หนุ่ม!$D$14</definedName>
    <definedName name="_OV3">[25]ตัดแบ่งกม.ส่งพี่หนุ่ม!$D$15</definedName>
    <definedName name="_OV4">[25]ตัดแบ่งกม.ส่งพี่หนุ่ม!$D$16</definedName>
    <definedName name="_OV5">[25]ตัดแบ่งกม.ส่งพี่หนุ่ม!$D$17</definedName>
    <definedName name="_OV6">[25]ตัดแบ่งกม.ส่งพี่หนุ่ม!$D$18</definedName>
    <definedName name="_OV7">[25]ตัดแบ่งกม.ส่งพี่หนุ่ม!$D$19</definedName>
    <definedName name="_OV8">[25]ตัดแบ่งกม.ส่งพี่หนุ่ม!$D$20</definedName>
    <definedName name="_OV9">[25]ตัดแบ่งกม.ส่งพี่หนุ่ม!$D$21</definedName>
    <definedName name="_p">#N/A</definedName>
    <definedName name="_Parse_In" hidden="1">#REF!</definedName>
    <definedName name="_Parse_Out" hidden="1">#REF!</definedName>
    <definedName name="_PCT1">'[13]summary1-2'!#REF!</definedName>
    <definedName name="_PCT2">'[13]summary1-2'!#REF!</definedName>
    <definedName name="_PCT3">'[13]summary1-2'!#REF!</definedName>
    <definedName name="_PL1">#REF!</definedName>
    <definedName name="_PL2">#REF!</definedName>
    <definedName name="_PVC2">#REF!</definedName>
    <definedName name="_PVC3">#REF!</definedName>
    <definedName name="_q">#N/A</definedName>
    <definedName name="_rb1">'[10]10 ข้อมูลวัสดุ-ค่าดำเนิน'!$X$15</definedName>
    <definedName name="_RB9">'[26]ต้นทุนcon,steel&amp;แบบ'!$J$184</definedName>
    <definedName name="_Regression_Int">1</definedName>
    <definedName name="_RN22">#REF!</definedName>
    <definedName name="_RU1">[8]stair!#REF!</definedName>
    <definedName name="_RU2">[8]stair!#REF!</definedName>
    <definedName name="_sb1">'[4]12 ข้อมูลงานไม้แบบ'!$W$29</definedName>
    <definedName name="_sd30">#REF!</definedName>
    <definedName name="_sd40">#REF!</definedName>
    <definedName name="_SFL1">#REF!</definedName>
    <definedName name="_SFL2">#REF!</definedName>
    <definedName name="_SFL3">#REF!</definedName>
    <definedName name="_SFM1">#REF!</definedName>
    <definedName name="_SFM2">#REF!</definedName>
    <definedName name="_SFM3">#REF!</definedName>
    <definedName name="_SFM4">#REF!</definedName>
    <definedName name="_SFM5">#REF!</definedName>
    <definedName name="_SFM6">#REF!</definedName>
    <definedName name="_SFM7">#REF!</definedName>
    <definedName name="_SFQ1">#REF!</definedName>
    <definedName name="_SFQ2">#REF!</definedName>
    <definedName name="_SFQ3">#REF!</definedName>
    <definedName name="_SFQ4">#REF!</definedName>
    <definedName name="_Sort" hidden="1">#REF!</definedName>
    <definedName name="_SP9">#REF!</definedName>
    <definedName name="_sr24">'[27]ค่าวัสดุ&amp;ค่าแรง'!$H$34</definedName>
    <definedName name="_SSP9">'[23]Local road Backup'!$I$5</definedName>
    <definedName name="_sss202">'[13]summary1-3'!$H$177</definedName>
    <definedName name="_st1">#REF!</definedName>
    <definedName name="_st2">#REF!</definedName>
    <definedName name="_st3">#REF!</definedName>
    <definedName name="_str1">#REF!</definedName>
    <definedName name="_str2">#REF!</definedName>
    <definedName name="_str3">#REF!</definedName>
    <definedName name="_SUM1">#REF!</definedName>
    <definedName name="_SUM2">#REF!</definedName>
    <definedName name="_SUM3">#REF!</definedName>
    <definedName name="_Table1_In1" hidden="1">#REF!</definedName>
    <definedName name="_Table1_Out" hidden="1">#REF!</definedName>
    <definedName name="_THW10">#REF!</definedName>
    <definedName name="_TO2" localSheetId="1" hidden="1">{#N/A,#N/A,TRUE,"Str.";#N/A,#N/A,TRUE,"Steel &amp; Roof";#N/A,#N/A,TRUE,"Arc.";#N/A,#N/A,TRUE,"Preliminary";#N/A,#N/A,TRUE,"Sum_Prelim"}</definedName>
    <definedName name="_TO2" hidden="1">{#N/A,#N/A,TRUE,"Str.";#N/A,#N/A,TRUE,"Steel &amp; Roof";#N/A,#N/A,TRUE,"Arc.";#N/A,#N/A,TRUE,"Preliminary";#N/A,#N/A,TRUE,"Sum_Prelim"}</definedName>
    <definedName name="_TOP2">#REF!</definedName>
    <definedName name="_TP2">#REF!</definedName>
    <definedName name="_V1" localSheetId="1" hidden="1">{"sales",#N/A,FALSE,"SALES"}</definedName>
    <definedName name="_V1" hidden="1">{"sales",#N/A,FALSE,"SALES"}</definedName>
    <definedName name="_w">#N/A</definedName>
    <definedName name="_wb1">'[10]10 ข้อมูลวัสดุ-ค่าดำเนิน'!$X$19</definedName>
    <definedName name="_WIN1">#REF!</definedName>
    <definedName name="_WL1">[8]stair!#REF!</definedName>
    <definedName name="_WL2">[8]stair!#REF!</definedName>
    <definedName name="_WU1">[8]stair!#REF!</definedName>
    <definedName name="_WU3">[8]stair!#REF!</definedName>
    <definedName name="_z">#N/A</definedName>
    <definedName name="a">#REF!</definedName>
    <definedName name="a.1">#REF!</definedName>
    <definedName name="a.2">#REF!</definedName>
    <definedName name="a.4">[28]งานพิเศษ!$N$184</definedName>
    <definedName name="a___0">#REF!</definedName>
    <definedName name="A_15">#REF!</definedName>
    <definedName name="A_B1">'[29]concrete&amp;งานไม้แบบ'!$D$9</definedName>
    <definedName name="A_CONV_L">[30]สรุป_EMC!#REF!</definedName>
    <definedName name="A_CONV_M">[30]สรุป_EMC!#REF!</definedName>
    <definedName name="A_MAL_L">[31]Sum_EMC!$O$8</definedName>
    <definedName name="A_MAL_M">[31]Sum_EMC!$N$8</definedName>
    <definedName name="A1Q">#REF!</definedName>
    <definedName name="aa">'[32]12 ข้อมูลงานไม้แบบ'!$W$29</definedName>
    <definedName name="aaa">#REF!</definedName>
    <definedName name="aaaa">#REF!</definedName>
    <definedName name="aaaa___0">#REF!</definedName>
    <definedName name="AAAAA">#REF!</definedName>
    <definedName name="aaag" localSheetId="1" hidden="1">{#N/A,#N/A,TRUE,"SUM";#N/A,#N/A,TRUE,"EE";#N/A,#N/A,TRUE,"AC";#N/A,#N/A,TRUE,"SN"}</definedName>
    <definedName name="aaag" hidden="1">{#N/A,#N/A,TRUE,"SUM";#N/A,#N/A,TRUE,"EE";#N/A,#N/A,TRUE,"AC";#N/A,#N/A,TRUE,"SN"}</definedName>
    <definedName name="aasd" localSheetId="1" hidden="1">{"'SUMMATION'!$B$2:$I$2"}</definedName>
    <definedName name="aasd" hidden="1">{"'SUMMATION'!$B$2:$I$2"}</definedName>
    <definedName name="AB">'[33]12 ข้อมูลงานไม้แบบ'!$W$29</definedName>
    <definedName name="AC">#REF!</definedName>
    <definedName name="AC.60_70">[29]ราคาวัสดุ!$F$101</definedName>
    <definedName name="AC.60_70ไม่รวมขนส่ง">[29]ราคาวัสดุ!$D$101</definedName>
    <definedName name="AC_60_70">'[34]MATERIAL-DIST'!$D$75</definedName>
    <definedName name="AC_Scarify">#REF!</definedName>
    <definedName name="AC_สี">#REF!</definedName>
    <definedName name="AC60_70">[35]ข้อมูลวัสดุและค่าดำเนินการ!$J$14</definedName>
    <definedName name="access10">#REF!</definedName>
    <definedName name="access11">#REF!</definedName>
    <definedName name="access12">#REF!</definedName>
    <definedName name="AccessDatabase" hidden="1">"C:\My Documents\MRTA\COST\VO\BS\L_subway.mdb"</definedName>
    <definedName name="ACESS">[8]footing!#REF!</definedName>
    <definedName name="ACH_LAB">#REF!</definedName>
    <definedName name="ACH_MAT">#REF!</definedName>
    <definedName name="ad">'[36]A1.2'!#REF!</definedName>
    <definedName name="ADADFF" localSheetId="1" hidden="1">{#N/A,#N/A,TRUE,"SUM";#N/A,#N/A,TRUE,"EE";#N/A,#N/A,TRUE,"AC";#N/A,#N/A,TRUE,"SN"}</definedName>
    <definedName name="ADADFF" hidden="1">{#N/A,#N/A,TRUE,"SUM";#N/A,#N/A,TRUE,"EE";#N/A,#N/A,TRUE,"AC";#N/A,#N/A,TRUE,"SN"}</definedName>
    <definedName name="ADDR" localSheetId="1">HAJIME:OWARI</definedName>
    <definedName name="ADDR">HAJIME:OWARI</definedName>
    <definedName name="aetrey" localSheetId="1" hidden="1">{#N/A,#N/A,TRUE,"SUM";#N/A,#N/A,TRUE,"EE";#N/A,#N/A,TRUE,"AC";#N/A,#N/A,TRUE,"SN"}</definedName>
    <definedName name="aetrey" hidden="1">{#N/A,#N/A,TRUE,"SUM";#N/A,#N/A,TRUE,"EE";#N/A,#N/A,TRUE,"AC";#N/A,#N/A,TRUE,"SN"}</definedName>
    <definedName name="AEY">#REF!</definedName>
    <definedName name="af">#REF!</definedName>
    <definedName name="aFdG" localSheetId="1" hidden="1">{#N/A,#N/A,TRUE,"SUM";#N/A,#N/A,TRUE,"EE";#N/A,#N/A,TRUE,"AC";#N/A,#N/A,TRUE,"SN"}</definedName>
    <definedName name="aFdG" hidden="1">{#N/A,#N/A,TRUE,"SUM";#N/A,#N/A,TRUE,"EE";#N/A,#N/A,TRUE,"AC";#N/A,#N/A,TRUE,"SN"}</definedName>
    <definedName name="afff" localSheetId="1" hidden="1">{#N/A,#N/A,TRUE,"SUM";#N/A,#N/A,TRUE,"EE";#N/A,#N/A,TRUE,"AC";#N/A,#N/A,TRUE,"SN"}</definedName>
    <definedName name="afff" hidden="1">{#N/A,#N/A,TRUE,"SUM";#N/A,#N/A,TRUE,"EE";#N/A,#N/A,TRUE,"AC";#N/A,#N/A,TRUE,"SN"}</definedName>
    <definedName name="AIR">#REF!</definedName>
    <definedName name="AIR_L">#REF!</definedName>
    <definedName name="AIR_M">#REF!</definedName>
    <definedName name="AL_CONV_L">[30]สรุป_EMC!#REF!</definedName>
    <definedName name="AL_CONV_M">[30]สรุป_EMC!#REF!</definedName>
    <definedName name="ALL">#REF!</definedName>
    <definedName name="Amt">"Text Box 56"</definedName>
    <definedName name="Analyze">#REF!</definedName>
    <definedName name="ANNEX">#REF!</definedName>
    <definedName name="annex1">#REF!</definedName>
    <definedName name="annex2">#REF!</definedName>
    <definedName name="annex3">#REF!</definedName>
    <definedName name="app.slab1">[37]Unit_Div5!#REF!</definedName>
    <definedName name="Approach_10_570.000">'[35]5-2'!$J$1280</definedName>
    <definedName name="Approach_13_454.500">'[35]5-2'!$J$1292</definedName>
    <definedName name="Approach_16_711.500">'[35]5-2'!$J$1304</definedName>
    <definedName name="Approach_17_804.000">'[35]5-2'!$J$1316</definedName>
    <definedName name="Approach_2_037.250">'[35]5-2'!$J$1244</definedName>
    <definedName name="Approach_21_486.000">'[35]5-2'!$J$1328</definedName>
    <definedName name="Approach_22_097.250">'[35]5-2'!$J$1340</definedName>
    <definedName name="Approach_26_242.000">'[35]5-2'!$J$1352</definedName>
    <definedName name="Approach_28_383.600">'[35]5-2'!$J$1364</definedName>
    <definedName name="Approach_29_191.000">'[35]5-2'!$J$1376</definedName>
    <definedName name="Approach_32_544.250">'[35]5-2'!$J$1388</definedName>
    <definedName name="Approach_7_381.000">'[35]5-2'!$J$1256</definedName>
    <definedName name="Approach_7_734.500">'[35]5-2'!$J$1268</definedName>
    <definedName name="Approach_B">'[35]6'!$J$2507</definedName>
    <definedName name="Approach_C">'[35]6'!$J$2524</definedName>
    <definedName name="Approach_Concrete_Barrier_A">#REF!</definedName>
    <definedName name="Approach_Concrete_Barrier_B">#REF!</definedName>
    <definedName name="Approach_Concrete_Barrier_C">#REF!</definedName>
    <definedName name="Approach_Concrete_Barrier_D">#REF!</definedName>
    <definedName name="Approach_Concrete_Barrier_E">#REF!</definedName>
    <definedName name="ARC_LAB">[38]Summary!#REF!</definedName>
    <definedName name="ARC_MAT">[38]Summary!#REF!</definedName>
    <definedName name="ARCH_L">#REF!</definedName>
    <definedName name="ARCH_LAB">[39]Summary!#REF!</definedName>
    <definedName name="ARCH_M">#REF!</definedName>
    <definedName name="ARCH_MAT">[39]Summary!#REF!</definedName>
    <definedName name="archi">#REF!</definedName>
    <definedName name="Area_table">#REF!</definedName>
    <definedName name="as">#REF!</definedName>
    <definedName name="AS16_">[8]footing!#REF!</definedName>
    <definedName name="AS20_">[8]footing!#REF!</definedName>
    <definedName name="AS22_">[8]footing!#REF!</definedName>
    <definedName name="AS25_">[8]footing!#REF!</definedName>
    <definedName name="AS28_">[8]footing!#REF!</definedName>
    <definedName name="asd">[40]Hauling!$B$6:$G$205</definedName>
    <definedName name="asdfgdg" localSheetId="1" hidden="1">{#N/A,#N/A,TRUE,"SUM";#N/A,#N/A,TRUE,"EE";#N/A,#N/A,TRUE,"AC";#N/A,#N/A,TRUE,"SN"}</definedName>
    <definedName name="asdfgdg" hidden="1">{#N/A,#N/A,TRUE,"SUM";#N/A,#N/A,TRUE,"EE";#N/A,#N/A,TRUE,"AC";#N/A,#N/A,TRUE,"SN"}</definedName>
    <definedName name="asdfSA" localSheetId="1" hidden="1">{#N/A,#N/A,TRUE,"SUM";#N/A,#N/A,TRUE,"EE";#N/A,#N/A,TRUE,"AC";#N/A,#N/A,TRUE,"SN"}</definedName>
    <definedName name="asdfSA" hidden="1">{#N/A,#N/A,TRUE,"SUM";#N/A,#N/A,TRUE,"EE";#N/A,#N/A,TRUE,"AC";#N/A,#N/A,TRUE,"SN"}</definedName>
    <definedName name="ASE">#REF!</definedName>
    <definedName name="asestg" localSheetId="1" hidden="1">{#N/A,#N/A,TRUE,"SUM";#N/A,#N/A,TRUE,"EE";#N/A,#N/A,TRUE,"AC";#N/A,#N/A,TRUE,"SN"}</definedName>
    <definedName name="asestg" hidden="1">{#N/A,#N/A,TRUE,"SUM";#N/A,#N/A,TRUE,"EE";#N/A,#N/A,TRUE,"AC";#N/A,#N/A,TRUE,"SN"}</definedName>
    <definedName name="asfsaf" localSheetId="1" hidden="1">{#N/A,#N/A,TRUE,"SUM";#N/A,#N/A,TRUE,"EE";#N/A,#N/A,TRUE,"AC";#N/A,#N/A,TRUE,"SN"}</definedName>
    <definedName name="asfsaf" hidden="1">{#N/A,#N/A,TRUE,"SUM";#N/A,#N/A,TRUE,"EE";#N/A,#N/A,TRUE,"AC";#N/A,#N/A,TRUE,"SN"}</definedName>
    <definedName name="asfsf" localSheetId="1" hidden="1">{#N/A,#N/A,TRUE,"SUM";#N/A,#N/A,TRUE,"EE";#N/A,#N/A,TRUE,"AC";#N/A,#N/A,TRUE,"SN"}</definedName>
    <definedName name="asfsf" hidden="1">{#N/A,#N/A,TRUE,"SUM";#N/A,#N/A,TRUE,"EE";#N/A,#N/A,TRUE,"AC";#N/A,#N/A,TRUE,"SN"}</definedName>
    <definedName name="Asphalt_Con_Layer">#REF!</definedName>
    <definedName name="Asphalt_Con_Layer_C">#REF!</definedName>
    <definedName name="Asphalt_Con_Leveling">#REF!</definedName>
    <definedName name="Asphalt_Con_Leveling_C">#REF!</definedName>
    <definedName name="Asphalt_Con_PreLeveling">#REF!</definedName>
    <definedName name="Asphalt_Con_PreLeveling_C">#REF!</definedName>
    <definedName name="Asphalt_Concrete_Binder">#REF!</definedName>
    <definedName name="Asphalt_Concrete_Binder_C">#REF!</definedName>
    <definedName name="Asphalt_Concrete_Wearing">#REF!</definedName>
    <definedName name="Asphalt_Concrete_Wearing_C">#REF!</definedName>
    <definedName name="ASPHALT_CONDRETE_LEVELING_COURSE">'[35]4'!$J$60</definedName>
    <definedName name="Asphalt_Prime_Coat">#REF!</definedName>
    <definedName name="Asphalt_Tack_Coat">#REF!</definedName>
    <definedName name="ASPHALTICCONCRETE__WEARINGCOURSE">#REF!</definedName>
    <definedName name="asrwer" localSheetId="1" hidden="1">{#N/A,#N/A,TRUE,"SUM";#N/A,#N/A,TRUE,"EE";#N/A,#N/A,TRUE,"AC";#N/A,#N/A,TRUE,"SN"}</definedName>
    <definedName name="asrwer" hidden="1">{#N/A,#N/A,TRUE,"SUM";#N/A,#N/A,TRUE,"EE";#N/A,#N/A,TRUE,"AC";#N/A,#N/A,TRUE,"SN"}</definedName>
    <definedName name="ass" localSheetId="1" hidden="1">{"revable",#N/A,FALSE,"REVABLE"}</definedName>
    <definedName name="ass" hidden="1">{"revable",#N/A,FALSE,"REVABLE"}</definedName>
    <definedName name="AT">#REF!</definedName>
    <definedName name="AV12_">[8]footing!#REF!</definedName>
    <definedName name="AV6_">[8]footing!#REF!</definedName>
    <definedName name="AV9_">[8]footing!#REF!</definedName>
    <definedName name="AVG_BOX_TunerCoupler_cost">'[41]BOX Cryostat Details'!$D$24</definedName>
    <definedName name="AVG_cavity_cost_024">'[41]Driver Linac Layout'!$I$2</definedName>
    <definedName name="AVG_cavity_cost_031">'[41]Driver Linac Layout'!$I$3</definedName>
    <definedName name="AVG_cavity_cost_062">'[41]Driver Linac Layout'!$I$4</definedName>
    <definedName name="AVG_cavity_cost_151">'[41]Driver Linac Layout'!$I$5</definedName>
    <definedName name="AVG_cavity_cost_263">'[41]Driver Linac Layout'!$I$6</definedName>
    <definedName name="AVG_cavity_cost_394">'[41]Driver Linac Layout'!$I$7</definedName>
    <definedName name="AVG_cryomodule_cost_490">'[41]Driver Linac Layout'!$M$8</definedName>
    <definedName name="AVG_cryomodule_cost_610">'[41]Driver Linac Layout'!$M$9</definedName>
    <definedName name="AVG_cryomodule_cost_810">'[41]Driver Linac Layout'!$M$10</definedName>
    <definedName name="b">'[42]SH-B'!$C$1:$G$482</definedName>
    <definedName name="B\CUM1KM">[9]Form1!$CJ$168</definedName>
    <definedName name="B\CUM200KM">[9]Form1!$CL$168</definedName>
    <definedName name="B\TON1KM">[9]Form1!$CJ$167</definedName>
    <definedName name="B\TON200KM">[9]Form1!$CL$167</definedName>
    <definedName name="B_A14">#REF!</definedName>
    <definedName name="B_HW34">#REF!</definedName>
    <definedName name="B_U_TURN2">#REF!</definedName>
    <definedName name="B_บางเสาธง">#REF!</definedName>
    <definedName name="B1.">#REF!</definedName>
    <definedName name="b1a">[43]unitcost!#REF!</definedName>
    <definedName name="b1d">[43]unitcost!#REF!</definedName>
    <definedName name="b1l">[43]unitcost!#REF!</definedName>
    <definedName name="b2a">[43]unitcost!#REF!</definedName>
    <definedName name="b2d">[43]unitcost!#REF!</definedName>
    <definedName name="b2l">[43]unitcost!#REF!</definedName>
    <definedName name="b3a">[43]unitcost!#REF!</definedName>
    <definedName name="b3d">[43]unitcost!#REF!</definedName>
    <definedName name="b3l">[43]unitcost!#REF!</definedName>
    <definedName name="b4a">[43]unitcost!#REF!</definedName>
    <definedName name="b4d">[43]unitcost!#REF!</definedName>
    <definedName name="b4l">[43]unitcost!#REF!</definedName>
    <definedName name="b5a">[43]unitcost!#REF!</definedName>
    <definedName name="b5d">[43]unitcost!#REF!</definedName>
    <definedName name="b5l">[43]unitcost!#REF!</definedName>
    <definedName name="b6a">[43]unitcost!#REF!</definedName>
    <definedName name="b6d">[43]unitcost!#REF!</definedName>
    <definedName name="b6l">[43]unitcost!#REF!</definedName>
    <definedName name="b7a">[43]unitcost!#REF!</definedName>
    <definedName name="b7d">[43]unitcost!#REF!</definedName>
    <definedName name="b7l">[43]unitcost!#REF!</definedName>
    <definedName name="bApp5.1_60">#REF!</definedName>
    <definedName name="bApp5.1_61">#REF!</definedName>
    <definedName name="bApp5.1_62">#REF!</definedName>
    <definedName name="bApp5.1_63">#REF!</definedName>
    <definedName name="Barrier_Curb">#REF!</definedName>
    <definedName name="BARRIER_CURB_AND_GUTTER">'[35]6'!$J$2320</definedName>
    <definedName name="Barrier_TypeI_For">'[35]6'!$J$2392</definedName>
    <definedName name="Barrier_TypeII">'[35]6'!$J$2412</definedName>
    <definedName name="BarrierCurbGutter">#REF!</definedName>
    <definedName name="bas" localSheetId="1" hidden="1">{#N/A,#N/A,TRUE,"SUM";#N/A,#N/A,TRUE,"EE";#N/A,#N/A,TRUE,"AC";#N/A,#N/A,TRUE,"SN"}</definedName>
    <definedName name="bas" hidden="1">{#N/A,#N/A,TRUE,"SUM";#N/A,#N/A,TRUE,"EE";#N/A,#N/A,TRUE,"AC";#N/A,#N/A,TRUE,"SN"}</definedName>
    <definedName name="Base_Scarify">#REF!</definedName>
    <definedName name="bb">'[32]10 ข้อมูลวัสดุ-ค่าดำเนิน'!$X$19</definedName>
    <definedName name="BBBB">#REF!</definedName>
    <definedName name="Bearing_200x300x40_mm">#REF!</definedName>
    <definedName name="Bearing_200x300x60_mm">#REF!</definedName>
    <definedName name="Bearing_widen">#REF!</definedName>
    <definedName name="Bearing255x320x26">'[35]Unit Cost'!$M$283</definedName>
    <definedName name="BearingPad125x1000x10">'[35]Unit Cost'!$M$290</definedName>
    <definedName name="Beg_Bal">#REF!</definedName>
    <definedName name="BEGIN">#REF!</definedName>
    <definedName name="ben">[20]ค่างานต้นทุน!$H$11</definedName>
    <definedName name="bgzbv">#REF!</definedName>
    <definedName name="bhu" localSheetId="1" hidden="1">{#N/A,#N/A,TRUE,"SUM";#N/A,#N/A,TRUE,"EE";#N/A,#N/A,TRUE,"AC";#N/A,#N/A,TRUE,"SN"}</definedName>
    <definedName name="bhu" hidden="1">{#N/A,#N/A,TRUE,"SUM";#N/A,#N/A,TRUE,"EE";#N/A,#N/A,TRUE,"AC";#N/A,#N/A,TRUE,"SN"}</definedName>
    <definedName name="Bi_Direction">'[29]6'!$J$3567</definedName>
    <definedName name="BIGC" localSheetId="1" hidden="1">{#N/A,#N/A,TRUE,"Str.";#N/A,#N/A,TRUE,"Steel &amp; Roof";#N/A,#N/A,TRUE,"Arc.";#N/A,#N/A,TRUE,"Preliminary";#N/A,#N/A,TRUE,"Sum_Prelim"}</definedName>
    <definedName name="BIGC" hidden="1">{#N/A,#N/A,TRUE,"Str.";#N/A,#N/A,TRUE,"Steel &amp; Roof";#N/A,#N/A,TRUE,"Arc.";#N/A,#N/A,TRUE,"Preliminary";#N/A,#N/A,TRUE,"Sum_Prelim"}</definedName>
    <definedName name="BIGC1" localSheetId="1" hidden="1">{#N/A,#N/A,TRUE,"Str.";#N/A,#N/A,TRUE,"Steel &amp; Roof";#N/A,#N/A,TRUE,"Arc.";#N/A,#N/A,TRUE,"Preliminary";#N/A,#N/A,TRUE,"Sum_Prelim"}</definedName>
    <definedName name="BIGC1" hidden="1">{#N/A,#N/A,TRUE,"Str.";#N/A,#N/A,TRUE,"Steel &amp; Roof";#N/A,#N/A,TRUE,"Arc.";#N/A,#N/A,TRUE,"Preliminary";#N/A,#N/A,TRUE,"Sum_Prelim"}</definedName>
    <definedName name="BINDER_COURSE">'[29]4'!$J$77</definedName>
    <definedName name="Black_C">'[44]Main Summary'!$F$3</definedName>
    <definedName name="Bldg_CENTRAL_ใหม่">#REF!</definedName>
    <definedName name="BlockSodding">#REF!</definedName>
    <definedName name="BlockType">[9]Form1!$A$117</definedName>
    <definedName name="Bolt_25">#REF!</definedName>
    <definedName name="BOQ">#REF!</definedName>
    <definedName name="BOQS">#REF!</definedName>
    <definedName name="BOQsum">#REF!</definedName>
    <definedName name="BORDER">[2]Option1!#REF!</definedName>
    <definedName name="boredpile_dia0.80m.">#REF!</definedName>
    <definedName name="Boredpile_dia1.00m">#REF!</definedName>
    <definedName name="Boredpile_dia1.20m">#REF!</definedName>
    <definedName name="boredpile_dia1.20m.">#REF!</definedName>
    <definedName name="Boredpile_dia1.50m">#REF!</definedName>
    <definedName name="Boredpile_dia1.80m">#REF!</definedName>
    <definedName name="BOX">#REF!</definedName>
    <definedName name="BOX_cavity_cryomodule_misc">'[41]BOX Cryostat Details'!$D$26</definedName>
    <definedName name="BOX_cryomodule_vacuum">'[41]BOX Cryostat Details'!$D$23</definedName>
    <definedName name="Box_Culvert_1.20x1.20">'[35]5-2'!$J$2046</definedName>
    <definedName name="Box_Culvert_1.80x1.80">'[35]5-2'!$J$2065</definedName>
    <definedName name="Box_Culvert_2.10x1.80">'[35]5-2'!$J$2103</definedName>
    <definedName name="Box_Culvert_2.10x2.10">'[35]5-2'!$J$2122</definedName>
    <definedName name="Box_D">#REF!</definedName>
    <definedName name="BOX_IACO_ENG_MH">'[41]BOX Cryostat Details'!$E$29</definedName>
    <definedName name="BOX_IACO_PHY_MH">'[41]BOX Cryostat Details'!$E$28</definedName>
    <definedName name="BOX_IACO_TECH_MH">'[41]BOX Cryostat Details'!$E$30</definedName>
    <definedName name="Box_S">#REF!</definedName>
    <definedName name="Box_T">#REF!</definedName>
    <definedName name="Box_W">#REF!</definedName>
    <definedName name="box15ex">#REF!</definedName>
    <definedName name="box15in">#REF!</definedName>
    <definedName name="box20ex">#REF!</definedName>
    <definedName name="box20in">#REF!</definedName>
    <definedName name="box5.1_10">#REF!</definedName>
    <definedName name="box5.1_11">#REF!</definedName>
    <definedName name="box5.1_12">#REF!</definedName>
    <definedName name="box5.1_13">#REF!</definedName>
    <definedName name="box5.1_14">#REF!</definedName>
    <definedName name="box5.1_15">#REF!</definedName>
    <definedName name="box5.1_16">#REF!</definedName>
    <definedName name="box5.1_17">#REF!</definedName>
    <definedName name="box5.1_18">#REF!</definedName>
    <definedName name="boxes">'[45]Purchase Order'!$C$41:$C$42,'[45]Purchase Order'!$C$40</definedName>
    <definedName name="BoxSideTwo1">[9]Form1!$L$192</definedName>
    <definedName name="BoxSideTwo2">[9]Form1!$L$193</definedName>
    <definedName name="BoxSideTwo3">[9]Form1!$L$194</definedName>
    <definedName name="BoxSideTwo4">[9]Form1!$L$195</definedName>
    <definedName name="Bridge_Drainage">'[29]6'!$J$4006</definedName>
    <definedName name="Bridge5.1_1">#REF!</definedName>
    <definedName name="bridge5.1_2">#REF!</definedName>
    <definedName name="bridge5.1_3">#REF!</definedName>
    <definedName name="bridge5.1_4">#REF!</definedName>
    <definedName name="Bridge5.1_5">#REF!</definedName>
    <definedName name="Bridge5.1_6">#REF!</definedName>
    <definedName name="bridge5.1_7">#REF!</definedName>
    <definedName name="bridge5.1_8">#REF!</definedName>
    <definedName name="bridge5.1_9">#REF!</definedName>
    <definedName name="BridgeApproachSlab">'[35]Unit Cost'!$M$302</definedName>
    <definedName name="BridgeWidening1">#REF!</definedName>
    <definedName name="BridgeWidening2">#REF!</definedName>
    <definedName name="BridgeWidening3">#REF!</definedName>
    <definedName name="BridgeWidening4">#REF!</definedName>
    <definedName name="BU_13_766.123">'[46]5-2'!$J$5438</definedName>
    <definedName name="BU_15_659.617">'[46]5-2'!$J$5699</definedName>
    <definedName name="BU_17_518.991">'[46]5-2'!$J$5784</definedName>
    <definedName name="BU_20_091.556">'[46]5-2'!$J$6008</definedName>
    <definedName name="BU_22_013.639">'[46]5-2'!$J$6203</definedName>
    <definedName name="BU_22_292.178">'[46]5-2'!$J$6287</definedName>
    <definedName name="BU_24_135.609">'[46]5-2'!$J$6372</definedName>
    <definedName name="BU_24_958.390">'[46]5-2'!$J$6480</definedName>
    <definedName name="BU_25_914.743">'[46]5-2'!$J$6586</definedName>
    <definedName name="BU_26_595.245">'[46]5-2'!$J$6667</definedName>
    <definedName name="BU_27_492.900">'[46]5-2'!$J$6748</definedName>
    <definedName name="BU_29_436.802">'[46]5-2'!$J$6829</definedName>
    <definedName name="BU_30_200.203">'[46]5-2'!$J$6910</definedName>
    <definedName name="BU_31_287.813">'[46]5-2'!$J$6991</definedName>
    <definedName name="BU_32_489.199">'[46]5-2'!$J$7072</definedName>
    <definedName name="BU_33_321.901">'[46]5-2'!$J$7153</definedName>
    <definedName name="BudgetSum">#REF!</definedName>
    <definedName name="Budjet">#REF!</definedName>
    <definedName name="BuiltIn_AutoFilter___6">#REF!</definedName>
    <definedName name="bus_a">#REF!</definedName>
    <definedName name="bus_b">#REF!</definedName>
    <definedName name="bus_c1">#REF!</definedName>
    <definedName name="bus_c2">#REF!</definedName>
    <definedName name="bus_d1">#REF!</definedName>
    <definedName name="bus_d2">#REF!</definedName>
    <definedName name="bus_e1">#REF!</definedName>
    <definedName name="bus_e2">#REF!</definedName>
    <definedName name="bus_f1">#REF!</definedName>
    <definedName name="bus_f2">#REF!</definedName>
    <definedName name="BusStopA">#REF!</definedName>
    <definedName name="BusStopB">#REF!</definedName>
    <definedName name="BusStopC">#REF!</definedName>
    <definedName name="BusStopD">#REF!</definedName>
    <definedName name="BusStopE">#REF!</definedName>
    <definedName name="BusStopF">#REF!</definedName>
    <definedName name="BusStopIndex">[9]Form1!$V$186</definedName>
    <definedName name="Button_1">"MAT_PRICE_Sheet1_List"</definedName>
    <definedName name="BZ">#REF!</definedName>
    <definedName name="C_">#N/A</definedName>
    <definedName name="C_Girder30m.">#REF!</definedName>
    <definedName name="CA" localSheetId="1" hidden="1">{#N/A,#N/A,TRUE,"SUM";#N/A,#N/A,TRUE,"EE";#N/A,#N/A,TRUE,"AC";#N/A,#N/A,TRUE,"SN"}</definedName>
    <definedName name="CA" hidden="1">{#N/A,#N/A,TRUE,"SUM";#N/A,#N/A,TRUE,"EE";#N/A,#N/A,TRUE,"AC";#N/A,#N/A,TRUE,"SN"}</definedName>
    <definedName name="CAL">#REF!</definedName>
    <definedName name="CANCEL">[2]Option1!#REF!</definedName>
    <definedName name="capbeam">[47]ข้อมูลคำนวณ1!$C$51</definedName>
    <definedName name="CapeSeal">#REF!</definedName>
    <definedName name="CATCH_BASIN">'[29]6'!$J$922</definedName>
    <definedName name="Catch_Basin_RC_Cover">#REF!</definedName>
    <definedName name="Catch_Basin_Steel_Cover">#REF!</definedName>
    <definedName name="CatchBasin_Type1A">'[35]6'!$J$1387</definedName>
    <definedName name="Category_Optional_Fields">#REF!</definedName>
    <definedName name="CB">'[47]Multi_Box 1'!$G$103</definedName>
    <definedName name="CC">'[45]Customize Your Purchase Order'!$H$23:$H$26</definedName>
    <definedName name="cc___0">NA()</definedName>
    <definedName name="cc___10">NA()</definedName>
    <definedName name="cc___3">NA()</definedName>
    <definedName name="cc___4">NA()</definedName>
    <definedName name="cc___5">NA()</definedName>
    <definedName name="cc___6">NA()</definedName>
    <definedName name="cc___7">NA()</definedName>
    <definedName name="cc___8">NA()</definedName>
    <definedName name="cc___9">NA()</definedName>
    <definedName name="CCC">#REF!</definedName>
    <definedName name="cccc" localSheetId="1" hidden="1">{#N/A,#N/A,TRUE,"SUM";#N/A,#N/A,TRUE,"EE";#N/A,#N/A,TRUE,"AC";#N/A,#N/A,TRUE,"SN"}</definedName>
    <definedName name="cccc" hidden="1">{#N/A,#N/A,TRUE,"SUM";#N/A,#N/A,TRUE,"EE";#N/A,#N/A,TRUE,"AC";#N/A,#N/A,TRUE,"SN"}</definedName>
    <definedName name="ccccc">NA()</definedName>
    <definedName name="ccccc___0">NA()</definedName>
    <definedName name="ccccc___10">NA()</definedName>
    <definedName name="ccccc___3">NA()</definedName>
    <definedName name="ccccc___4">NA()</definedName>
    <definedName name="ccccc___5">NA()</definedName>
    <definedName name="ccccc___6">NA()</definedName>
    <definedName name="ccccc___7">NA()</definedName>
    <definedName name="ccccc___8">NA()</definedName>
    <definedName name="ccccc___9">NA()</definedName>
    <definedName name="CCONAME">[48]PrePrint!$J$84:$J$120</definedName>
    <definedName name="CCRAFT_rate">[41]Inputs!$G$18</definedName>
    <definedName name="CCRP2">#REF!</definedName>
    <definedName name="CCTV">[49]boq!#REF!</definedName>
    <definedName name="CDL">#REF!</definedName>
    <definedName name="CDRAFT_rate">[41]Inputs!$G$16</definedName>
    <definedName name="ce">#REF!</definedName>
    <definedName name="CEILING">#REF!</definedName>
    <definedName name="CellDepth1">[9]Form1!$AS$78</definedName>
    <definedName name="CellDepth2">[9]Form1!$AS$88</definedName>
    <definedName name="CellDepth3">[9]Form1!$AS$97</definedName>
    <definedName name="CellDepth4">[9]Form1!$AS$106</definedName>
    <definedName name="CellNum1">[9]Form1!$AT$78</definedName>
    <definedName name="CellNum2">[9]Form1!$AT$88</definedName>
    <definedName name="CellNum3">[9]Form1!$AT$97</definedName>
    <definedName name="CellNum4">[9]Form1!$AT$106</definedName>
    <definedName name="celltips_area">#REF!</definedName>
    <definedName name="CellWidth1">[9]Form1!$AR$78</definedName>
    <definedName name="CellWidth2">[9]Form1!$AR$88</definedName>
    <definedName name="CellWidth3">[9]Form1!$AR$97</definedName>
    <definedName name="CellWidth4">[9]Form1!$AR$106</definedName>
    <definedName name="Cement">[50]สรุปข้อมูลประมาณราคา!$N$29</definedName>
    <definedName name="CEMENT_1">'[51]6.ข้อมูลวัสดุ-ค่าดำเนิน'!$X$22</definedName>
    <definedName name="CEMENT_MODIFIED">'[29]3'!$J$80</definedName>
    <definedName name="CementT1ไม่รวมขนส่ง">[29]ราคาวัสดุ!$D$11</definedName>
    <definedName name="CementT3">[35]ราคาวัสดุ!$F$12</definedName>
    <definedName name="CENG_rate">[41]Inputs!$G$15</definedName>
    <definedName name="centric" localSheetId="1" hidden="1">{#N/A,#N/A,TRUE,"Str.";#N/A,#N/A,TRUE,"Steel &amp; Roof";#N/A,#N/A,TRUE,"Arc.";#N/A,#N/A,TRUE,"Preliminary";#N/A,#N/A,TRUE,"Sum_Prelim"}</definedName>
    <definedName name="centric" hidden="1">{#N/A,#N/A,TRUE,"Str.";#N/A,#N/A,TRUE,"Steel &amp; Roof";#N/A,#N/A,TRUE,"Arc.";#N/A,#N/A,TRUE,"Preliminary";#N/A,#N/A,TRUE,"Sum_Prelim"}</definedName>
    <definedName name="cf">'[52]Toll Sur C'!$BB$13:$BG$13</definedName>
    <definedName name="cflo" localSheetId="1" hidden="1">{"CASH FLOW",#N/A,FALSE,"A"}</definedName>
    <definedName name="cflo" hidden="1">{"CASH FLOW",#N/A,FALSE,"A"}</definedName>
    <definedName name="cfr" localSheetId="1" hidden="1">{#N/A,#N/A,TRUE,"SUM";#N/A,#N/A,TRUE,"EE";#N/A,#N/A,TRUE,"AC";#N/A,#N/A,TRUE,"SN"}</definedName>
    <definedName name="cfr" hidden="1">{#N/A,#N/A,TRUE,"SUM";#N/A,#N/A,TRUE,"EE";#N/A,#N/A,TRUE,"AC";#N/A,#N/A,TRUE,"SN"}</definedName>
    <definedName name="Chatter_BarBi">#REF!</definedName>
    <definedName name="Chatter_BarUni">#REF!</definedName>
    <definedName name="Checkbox">[53]List!$A$6:$A$54,[53]List!$A$58:$A$66,[53]List!$A$70:$A$81,[53]List!$G$6:$G$54,[53]List!$G$58:$G$66,[53]List!$G$70:$G$81</definedName>
    <definedName name="Checker">[53]List!$D$6:$E$54,[53]List!$D$58:$E$65,[53]List!$D$70:$E$81,[53]List!$J$6:$K$54,[53]List!$J$58:$K$66,[53]List!$J$70:$K$81</definedName>
    <definedName name="CHILL">'[54]DETAIL '!#REF!</definedName>
    <definedName name="CL">#REF!</definedName>
    <definedName name="Class_A_B2">'[29]concrete&amp;งานไม้แบบ'!$E$9</definedName>
    <definedName name="Class_ab">#REF!</definedName>
    <definedName name="Class_C">'[29]concrete&amp;งานไม้แบบ'!$F$9</definedName>
    <definedName name="Clearing">#REF!</definedName>
    <definedName name="cm">'[52]Toll Sur C'!$AN$13:$BA$13</definedName>
    <definedName name="code">#REF!</definedName>
    <definedName name="Compaction_Grouting">#REF!</definedName>
    <definedName name="compare" hidden="1">#REF!</definedName>
    <definedName name="con">#REF!</definedName>
    <definedName name="con.180">'[27]ค่าวัสดุ&amp;ค่าแรง'!$H$18</definedName>
    <definedName name="con.210">'[27]ค่าวัสดุ&amp;ค่าแรง'!$H$19</definedName>
    <definedName name="con.240">'[27]ค่าวัสดุ&amp;ค่าแรง'!$H$20</definedName>
    <definedName name="con.280">'[27]ค่าวัสดุ&amp;ค่าแรง'!$H$21</definedName>
    <definedName name="con.300">'[27]ค่าวัสดุ&amp;ค่าแรง'!$H$22</definedName>
    <definedName name="con.350">'[27]ค่าวัสดุ&amp;ค่าแรง'!$H$24</definedName>
    <definedName name="con_30_barrier">#REF!</definedName>
    <definedName name="con_30_deckslab">#REF!</definedName>
    <definedName name="Con_40">#REF!</definedName>
    <definedName name="Con_50">#REF!</definedName>
    <definedName name="Con_B">#REF!</definedName>
    <definedName name="conc.g40">'[55]Unitprice(1)'!$J$5</definedName>
    <definedName name="Conc_Headwall_1_100">#REF!</definedName>
    <definedName name="Conc_Headwall_1_120">#REF!</definedName>
    <definedName name="Conc_Headwall_1_60">#REF!</definedName>
    <definedName name="Conc_Headwall_1_80">#REF!</definedName>
    <definedName name="Conc_Headwall_2_100">#REF!</definedName>
    <definedName name="Conc_Headwall_2_120">#REF!</definedName>
    <definedName name="Conc_Headwall_2_60">#REF!</definedName>
    <definedName name="Conc_Headwall_2_80">#REF!</definedName>
    <definedName name="Conc_Headwall_3_100">#REF!</definedName>
    <definedName name="Conc_Headwall_3_120">#REF!</definedName>
    <definedName name="Conc_Headwall_3_60">#REF!</definedName>
    <definedName name="Conc_Headwall_3_80">#REF!</definedName>
    <definedName name="Conc_Intercept">#REF!</definedName>
    <definedName name="ConcBoxEnd1">[9]Form1!$AR$79</definedName>
    <definedName name="ConcBoxEnd2">[9]Form1!$AR$89</definedName>
    <definedName name="ConcBoxEnd3">[9]Form1!$AR$98</definedName>
    <definedName name="ConcBoxEnd4">[9]Form1!$AR$107</definedName>
    <definedName name="ConcCoverBox">[9]Form1!$AL$78</definedName>
    <definedName name="Concrete">[56]FCalSH!$G$18</definedName>
    <definedName name="Concrete_Barrier_Approach">#REF!</definedName>
    <definedName name="Concrete_Barrier_I">#REF!</definedName>
    <definedName name="Concrete_Barrier_I_for_DeepCut">#REF!</definedName>
    <definedName name="Concrete_Barrier_II">#REF!</definedName>
    <definedName name="Concrete_ClassA">'[35]Unit Cost'!$M$137</definedName>
    <definedName name="Concrete_ClassA_B">#REF!</definedName>
    <definedName name="Concrete_ClassC">#REF!</definedName>
    <definedName name="CONCRETE_CURB">'[57]หมวด 6(2)'!#REF!</definedName>
    <definedName name="Concrete_Pavement">#REF!</definedName>
    <definedName name="CONCRETE_PAVING_BLOCK">'[35]6'!$J$2608</definedName>
    <definedName name="Concrete_Slope">#REF!</definedName>
    <definedName name="ConcreteBox1">[9]Form1!$AQ$79</definedName>
    <definedName name="ConcreteBox2">[9]Form1!$AQ$89</definedName>
    <definedName name="ConcreteBox3">[9]Form1!$AQ$98</definedName>
    <definedName name="ConcreteBox4">[9]Form1!$AQ$107</definedName>
    <definedName name="ConcretePavingBlock">#REF!</definedName>
    <definedName name="ConcreteSlab7CM">#REF!</definedName>
    <definedName name="ConcreteSlabBlock">#REF!</definedName>
    <definedName name="CONG35">[58]SOR!$G$8</definedName>
    <definedName name="ConL">#REF!</definedName>
    <definedName name="ConM">#REF!</definedName>
    <definedName name="cont">'[59]cov-estimate'!$B$1:$H$46</definedName>
    <definedName name="CONTI">[2]Option1!#REF!</definedName>
    <definedName name="Contraction_Joint">#REF!</definedName>
    <definedName name="Contraction_joint1">#REF!</definedName>
    <definedName name="Cost_Categories">[60]Cost_Categories!#REF!</definedName>
    <definedName name="cost_lab">#REF!</definedName>
    <definedName name="cost_lab___0">#REF!</definedName>
    <definedName name="cost_mat">#REF!</definedName>
    <definedName name="cost_mat___0">#REF!</definedName>
    <definedName name="cost1">#REF!</definedName>
    <definedName name="cost1_1">#N/A</definedName>
    <definedName name="cost10">#REF!</definedName>
    <definedName name="cost10_1">#N/A</definedName>
    <definedName name="cost11">#REF!</definedName>
    <definedName name="cost11_1">#N/A</definedName>
    <definedName name="cost12">#REF!</definedName>
    <definedName name="cost12_1">#N/A</definedName>
    <definedName name="cost13">#REF!</definedName>
    <definedName name="cost13_1">#N/A</definedName>
    <definedName name="cost2">#REF!</definedName>
    <definedName name="cost2_1">#N/A</definedName>
    <definedName name="cost3">#REF!</definedName>
    <definedName name="cost3_1">#N/A</definedName>
    <definedName name="cost4">#REF!</definedName>
    <definedName name="cost4_1">#N/A</definedName>
    <definedName name="cost5">#REF!</definedName>
    <definedName name="cost5_1">#N/A</definedName>
    <definedName name="cost6">#REF!</definedName>
    <definedName name="cost6_1">#N/A</definedName>
    <definedName name="cost7">#REF!</definedName>
    <definedName name="cost7_1">#N/A</definedName>
    <definedName name="cost8">#REF!</definedName>
    <definedName name="cost8_1">#N/A</definedName>
    <definedName name="cost9">#REF!</definedName>
    <definedName name="cost9_1">#N/A</definedName>
    <definedName name="CostAnalysis_Traffic">#REF!</definedName>
    <definedName name="cpac1">[61]ราคาคอนกรีตต่อหน่วย!$E$13</definedName>
    <definedName name="cpac2">#REF!</definedName>
    <definedName name="cpac3">[62]ปร4!$E$15</definedName>
    <definedName name="cpac4">[62]ปร4!$E$16</definedName>
    <definedName name="CR">#REF!</definedName>
    <definedName name="CR_ALL">#REF!</definedName>
    <definedName name="Cross2">#REF!</definedName>
    <definedName name="CROSSING1_1">#REF!</definedName>
    <definedName name="CROSSING1_10">#REF!</definedName>
    <definedName name="CROSSING1_11">#REF!</definedName>
    <definedName name="CROSSING1_12">#REF!</definedName>
    <definedName name="CROSSING1_13">#REF!</definedName>
    <definedName name="CROSSING1_3">#REF!</definedName>
    <definedName name="CROSSING1_4">#REF!</definedName>
    <definedName name="CROSSING1_5">#REF!</definedName>
    <definedName name="CROSSING1_6">#REF!</definedName>
    <definedName name="CROSSING1_7">#REF!</definedName>
    <definedName name="CROSSING1_8">#REF!</definedName>
    <definedName name="CROSSING1_9">#REF!</definedName>
    <definedName name="CROSSING2_1">#REF!</definedName>
    <definedName name="CROSSING2_10">#REF!</definedName>
    <definedName name="CROSSING2_11">#REF!</definedName>
    <definedName name="CROSSING2_12">#REF!</definedName>
    <definedName name="CROSSING2_2">#REF!</definedName>
    <definedName name="CROSSING2_3">#REF!</definedName>
    <definedName name="CROSSING2_4">#REF!</definedName>
    <definedName name="CROSSING2_5">#REF!</definedName>
    <definedName name="CROSSING2_6">#REF!</definedName>
    <definedName name="CROSSING2_7">#REF!</definedName>
    <definedName name="CROSSING2_8">#REF!</definedName>
    <definedName name="CROSSING2_9">#REF!</definedName>
    <definedName name="CRS_2">'[34]MATERIAL-DIST'!$D$80</definedName>
    <definedName name="CRUDE_escalation_KA">[41]Inputs!$D$23</definedName>
    <definedName name="Crush_Leveling">#REF!</definedName>
    <definedName name="Crush_Rock_Base">#REF!</definedName>
    <definedName name="Crushed_Rock">'[29]3'!$J$68</definedName>
    <definedName name="CrushedRock_TypeBase">'[35]3'!$J$58</definedName>
    <definedName name="cs">#REF!</definedName>
    <definedName name="CSODJWO" localSheetId="1" hidden="1">{#N/A,#N/A,TRUE,"SUM";#N/A,#N/A,TRUE,"EE";#N/A,#N/A,TRUE,"AC";#N/A,#N/A,TRUE,"SN"}</definedName>
    <definedName name="CSODJWO" hidden="1">{#N/A,#N/A,TRUE,"SUM";#N/A,#N/A,TRUE,"EE";#N/A,#N/A,TRUE,"AC";#N/A,#N/A,TRUE,"SN"}</definedName>
    <definedName name="CSS_1">[29]ราคาวัสดุ!$F$99</definedName>
    <definedName name="CSS_1h">'[34]MATERIAL-DIST'!$D$79</definedName>
    <definedName name="CT">#REF!</definedName>
    <definedName name="CTECH_rate">[41]Inputs!$G$17</definedName>
    <definedName name="CUL">#REF!</definedName>
    <definedName name="CulvertSkew_L1">#REF!</definedName>
    <definedName name="CulvertSkew_S1">#REF!</definedName>
    <definedName name="CulvertSkew_S2">#REF!</definedName>
    <definedName name="Curb_Gutter">#REF!</definedName>
    <definedName name="Curb_Marking">#REF!</definedName>
    <definedName name="CURB_MARKINGS">'[29]6'!$J$3599</definedName>
    <definedName name="curb_เกาะกลาง">'[57]หมวด 6(2)'!#REF!</definedName>
    <definedName name="curb_ขอบทาง">'[57]หมวด 6(2)'!#REF!</definedName>
    <definedName name="CurrentOil">#REF!</definedName>
    <definedName name="CV">#REF!</definedName>
    <definedName name="d">#REF!</definedName>
    <definedName name="d_2">#REF!</definedName>
    <definedName name="d_w">#REF!</definedName>
    <definedName name="d5l">[43]unitcost!#REF!</definedName>
    <definedName name="da">#REF!</definedName>
    <definedName name="DAI">#REF!</definedName>
    <definedName name="Data">[47]ค่าเสื่อมราคา!$L$6:$DV$81</definedName>
    <definedName name="data10">#REF!</definedName>
    <definedName name="data2">[63]ค่าวัสดุ!$C:$F</definedName>
    <definedName name="data4">#REF!</definedName>
    <definedName name="data84">'[64]Purchase Order'!$E$40</definedName>
    <definedName name="_xlnm.Database">#REF!</definedName>
    <definedName name="datathai">'[65]Des-Cable'!$C$4:$E$1049</definedName>
    <definedName name="DATE">[29]รายละเอียดโครงการ!$B$5</definedName>
    <definedName name="db.12">'[27]ค่าวัสดุ&amp;ค่าแรง'!$H$37</definedName>
    <definedName name="db.16">'[27]ค่าวัสดุ&amp;ค่าแรง'!$H$44</definedName>
    <definedName name="DB_12">#REF!</definedName>
    <definedName name="DB_12_40">[34]ROADMATERIAL!$H$411</definedName>
    <definedName name="DB_12UP">[66]BOQ!#REF!</definedName>
    <definedName name="DB_15">#REF!</definedName>
    <definedName name="DB_16">#REF!</definedName>
    <definedName name="DB_16_40">[34]ROADMATERIAL!$H$420</definedName>
    <definedName name="DB_19">#REF!</definedName>
    <definedName name="DB_20">#REF!</definedName>
    <definedName name="DB_20_40">[34]ROADMATERIAL!$H$429</definedName>
    <definedName name="DB_25">#REF!</definedName>
    <definedName name="DB_25_40">[34]ROADMATERIAL!$H$438</definedName>
    <definedName name="DB_28">'[9]ได้ราคาคอนกรีต-เหล็กเสริม'!#REF!</definedName>
    <definedName name="DB_28_40">[34]ROADMATERIAL!$H$447</definedName>
    <definedName name="DB_or_RB">IF([16]Structure!$G1=0,"-",IF([16]Structure!$G1&lt;=9,"RB",IF([16]Structure!$G1&gt;9,"DB")))</definedName>
    <definedName name="DB12_MM.">#REF!</definedName>
    <definedName name="db12_sd30">#REF!</definedName>
    <definedName name="DB12_SD40">'[34]MATERIAL-DIST'!$P$48</definedName>
    <definedName name="db12mm">[67]แหล่งวัสดุ!$F$30</definedName>
    <definedName name="db12sd30">[68]Mat_Source!$L$81</definedName>
    <definedName name="db12sd40">[68]Mat_Source!$L$89</definedName>
    <definedName name="DB16_MM.">#REF!</definedName>
    <definedName name="DB16_SD30">'[34]MATERIAL-DIST'!$P$43</definedName>
    <definedName name="DB16_SD40">'[34]MATERIAL-DIST'!$P$49</definedName>
    <definedName name="db16mm">[67]แหล่งวัสดุ!$F$31</definedName>
    <definedName name="db16sd30">[69]Mat_Source!$L$87</definedName>
    <definedName name="db16sd40">[68]Mat_Source!$L$95</definedName>
    <definedName name="DB20_MM.">#REF!</definedName>
    <definedName name="DB20_SD30">'[34]MATERIAL-DIST'!$P$44</definedName>
    <definedName name="DB20_SD40">'[34]MATERIAL-DIST'!$P$50</definedName>
    <definedName name="db20mm">[67]แหล่งวัสดุ!$F$32</definedName>
    <definedName name="DB25_MM.">#REF!</definedName>
    <definedName name="DB25_SD30">'[34]MATERIAL-DIST'!$P$45</definedName>
    <definedName name="DB25_SD40">'[34]MATERIAL-DIST'!$P$51</definedName>
    <definedName name="DB25mm">[50]หมวดโครงสร้าง!$P$201</definedName>
    <definedName name="DB28_MM.">#REF!</definedName>
    <definedName name="DB28_SD30">'[34]MATERIAL-DIST'!$P$46</definedName>
    <definedName name="DB28_SD40">'[34]MATERIAL-DIST'!$P$52</definedName>
    <definedName name="dd">'[70]A1.2'!#REF!</definedName>
    <definedName name="ddd" localSheetId="1" hidden="1">{#N/A,#N/A,TRUE,"Str.";#N/A,#N/A,TRUE,"Steel &amp; Roof";#N/A,#N/A,TRUE,"Arc.";#N/A,#N/A,TRUE,"Preliminary";#N/A,#N/A,TRUE,"Sum_Prelim"}</definedName>
    <definedName name="ddd" hidden="1">{#N/A,#N/A,TRUE,"Str.";#N/A,#N/A,TRUE,"Steel &amp; Roof";#N/A,#N/A,TRUE,"Arc.";#N/A,#N/A,TRUE,"Preliminary";#N/A,#N/A,TRUE,"Sum_Prelim"}</definedName>
    <definedName name="ddda" localSheetId="1" hidden="1">{#N/A,#N/A,TRUE,"Str.";#N/A,#N/A,TRUE,"Steel &amp; Roof";#N/A,#N/A,TRUE,"Arc.";#N/A,#N/A,TRUE,"Preliminary";#N/A,#N/A,TRUE,"Sum_Prelim"}</definedName>
    <definedName name="ddda" hidden="1">{#N/A,#N/A,TRUE,"Str.";#N/A,#N/A,TRUE,"Steel &amp; Roof";#N/A,#N/A,TRUE,"Arc.";#N/A,#N/A,TRUE,"Preliminary";#N/A,#N/A,TRUE,"Sum_Prelim"}</definedName>
    <definedName name="DDDD">#REF!</definedName>
    <definedName name="Dddd1">#REF!</definedName>
    <definedName name="DDDDD">#REF!</definedName>
    <definedName name="dddddd" localSheetId="1" hidden="1">{#N/A,#N/A,TRUE,"SUM";#N/A,#N/A,TRUE,"EE";#N/A,#N/A,TRUE,"AC";#N/A,#N/A,TRUE,"SN"}</definedName>
    <definedName name="dddddd" hidden="1">{#N/A,#N/A,TRUE,"SUM";#N/A,#N/A,TRUE,"EE";#N/A,#N/A,TRUE,"AC";#N/A,#N/A,TRUE,"SN"}</definedName>
    <definedName name="DDDDDDDD" localSheetId="1" hidden="1">{#N/A,#N/A,TRUE,"SUM";#N/A,#N/A,TRUE,"EE";#N/A,#N/A,TRUE,"AC";#N/A,#N/A,TRUE,"SN"}</definedName>
    <definedName name="DDDDDDDD" hidden="1">{#N/A,#N/A,TRUE,"SUM";#N/A,#N/A,TRUE,"EE";#N/A,#N/A,TRUE,"AC";#N/A,#N/A,TRUE,"SN"}</definedName>
    <definedName name="des">IF(#REF!="","",VLOOKUP(#REF!,'[71]PRICE LIST'!$A$5:$E$817,2,0))</definedName>
    <definedName name="detourB">#REF!</definedName>
    <definedName name="detourr">#REF!</definedName>
    <definedName name="devilung" localSheetId="1" hidden="1">{"SUM",#N/A,FALSE,"summary";"BOOK11-1",#N/A,FALSE,"1CityGarden";"BOOK11-2",#N/A,FALSE,"2CountryGarden";"BOOK11-3",#N/A,FALSE,"3JUNGLE";"BOOK11-4CIVIL",#N/A,FALSE,"CIVIL"}</definedName>
    <definedName name="devilung" hidden="1">{"SUM",#N/A,FALSE,"summary";"BOOK11-1",#N/A,FALSE,"1CityGarden";"BOOK11-2",#N/A,FALSE,"2CountryGarden";"BOOK11-3",#N/A,FALSE,"3JUNGLE";"BOOK11-4CIVIL",#N/A,FALSE,"CIVIL"}</definedName>
    <definedName name="DEWSLDW" localSheetId="1" hidden="1">{#N/A,#N/A,TRUE,"SUM";#N/A,#N/A,TRUE,"EE";#N/A,#N/A,TRUE,"AC";#N/A,#N/A,TRUE,"SN"}</definedName>
    <definedName name="DEWSLDW" hidden="1">{#N/A,#N/A,TRUE,"SUM";#N/A,#N/A,TRUE,"EE";#N/A,#N/A,TRUE,"AC";#N/A,#N/A,TRUE,"SN"}</definedName>
    <definedName name="DFDFDS" localSheetId="1" hidden="1">{#N/A,#N/A,TRUE,"SUM";#N/A,#N/A,TRUE,"EE";#N/A,#N/A,TRUE,"AC";#N/A,#N/A,TRUE,"SN"}</definedName>
    <definedName name="DFDFDS" hidden="1">{#N/A,#N/A,TRUE,"SUM";#N/A,#N/A,TRUE,"EE";#N/A,#N/A,TRUE,"AC";#N/A,#N/A,TRUE,"SN"}</definedName>
    <definedName name="DFDFSDFSD" localSheetId="1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localSheetId="1" hidden="1">{#N/A,#N/A,TRUE,"SUM";#N/A,#N/A,TRUE,"EE";#N/A,#N/A,TRUE,"AC";#N/A,#N/A,TRUE,"SN"}</definedName>
    <definedName name="DFF" hidden="1">{#N/A,#N/A,TRUE,"SUM";#N/A,#N/A,TRUE,"EE";#N/A,#N/A,TRUE,"AC";#N/A,#N/A,TRUE,"SN"}</definedName>
    <definedName name="dfgrdty" localSheetId="1" hidden="1">{#N/A,#N/A,TRUE,"SUM";#N/A,#N/A,TRUE,"EE";#N/A,#N/A,TRUE,"AC";#N/A,#N/A,TRUE,"SN"}</definedName>
    <definedName name="dfgrdty" hidden="1">{#N/A,#N/A,TRUE,"SUM";#N/A,#N/A,TRUE,"EE";#N/A,#N/A,TRUE,"AC";#N/A,#N/A,TRUE,"SN"}</definedName>
    <definedName name="dflt2">'[45]Customize Your Purchase Order'!$F$23</definedName>
    <definedName name="dflt3">'[45]Customize Your Purchase Order'!$F$24</definedName>
    <definedName name="dflt4">'[45]Customize Your Purchase Order'!$E$25</definedName>
    <definedName name="dflt5">'[45]Customize Your Purchase Order'!$F$27</definedName>
    <definedName name="dflt6">'[45]Customize Your Purchase Order'!$F$28</definedName>
    <definedName name="dflt7">'[45]Customize Your Purchase Order'!$E$29</definedName>
    <definedName name="dfs" localSheetId="1" hidden="1">{#N/A,#N/A,TRUE,"SUM";#N/A,#N/A,TRUE,"EE";#N/A,#N/A,TRUE,"AC";#N/A,#N/A,TRUE,"SN"}</definedName>
    <definedName name="dfs" hidden="1">{#N/A,#N/A,TRUE,"SUM";#N/A,#N/A,TRUE,"EE";#N/A,#N/A,TRUE,"AC";#N/A,#N/A,TRUE,"SN"}</definedName>
    <definedName name="dgdh" localSheetId="1" hidden="1">{#N/A,#N/A,TRUE,"SUM";#N/A,#N/A,TRUE,"EE";#N/A,#N/A,TRUE,"AC";#N/A,#N/A,TRUE,"SN"}</definedName>
    <definedName name="dgdh" hidden="1">{#N/A,#N/A,TRUE,"SUM";#N/A,#N/A,TRUE,"EE";#N/A,#N/A,TRUE,"AC";#N/A,#N/A,TRUE,"SN"}</definedName>
    <definedName name="dgg" localSheetId="1" hidden="1">{#N/A,#N/A,TRUE,"SUM";#N/A,#N/A,TRUE,"EE";#N/A,#N/A,TRUE,"AC";#N/A,#N/A,TRUE,"SN"}</definedName>
    <definedName name="dgg" hidden="1">{#N/A,#N/A,TRUE,"SUM";#N/A,#N/A,TRUE,"EE";#N/A,#N/A,TRUE,"AC";#N/A,#N/A,TRUE,"SN"}</definedName>
    <definedName name="dia0.40m.">#REF!</definedName>
    <definedName name="dia0.60m.">#REF!</definedName>
    <definedName name="dia0.80m.">#REF!</definedName>
    <definedName name="dia1.00m.">#REF!</definedName>
    <definedName name="dia1.20m.">#REF!</definedName>
    <definedName name="dig">'[72]ราคาต่อหน่วย2-9'!$Q$2341</definedName>
    <definedName name="digdoh">[73]unitcostรวม!#REF!</definedName>
    <definedName name="DimenBox1">[9]Form1!$AQ$78</definedName>
    <definedName name="DimenBox2">[9]Form1!$AQ$88</definedName>
    <definedName name="DimenBox3">[9]Form1!$AQ$97</definedName>
    <definedName name="DimenBox4">[9]Form1!$AQ$106</definedName>
    <definedName name="discount">#REF!</definedName>
    <definedName name="Ditch_Hillside_Type_A">#REF!</definedName>
    <definedName name="Ditch_Hillside_Type_B">#REF!</definedName>
    <definedName name="Ditch_LiningI">#REF!</definedName>
    <definedName name="Ditch_LiningII">#REF!</definedName>
    <definedName name="Ditch_LiningIII">#REF!</definedName>
    <definedName name="DitchLining_I">'[29]6'!$J$1578</definedName>
    <definedName name="DitchLining_II">'[35]6'!$J$2060</definedName>
    <definedName name="div.1ex">#REF!</definedName>
    <definedName name="div.1in">#REF!</definedName>
    <definedName name="div.2ex">#REF!</definedName>
    <definedName name="div.2in">#REF!</definedName>
    <definedName name="div.3ex">#REF!</definedName>
    <definedName name="div.3in">#REF!</definedName>
    <definedName name="div.4ex">#REF!</definedName>
    <definedName name="div.4in">#REF!</definedName>
    <definedName name="div.5ex">#REF!</definedName>
    <definedName name="div.5in">#REF!</definedName>
    <definedName name="div.6ex">#REF!</definedName>
    <definedName name="div.6in">#REF!</definedName>
    <definedName name="do">#REF!</definedName>
    <definedName name="Double_Elec_Pole">#REF!</definedName>
    <definedName name="DOWELED_CONSTRUCTION_JOINT">#REF!</definedName>
    <definedName name="DOWELED_CONTRACTION_JOINT">#REF!</definedName>
    <definedName name="DRAIN">'[74]DETAIL '!$A$128</definedName>
    <definedName name="DrainChute_TypeII_ForEeogrid">'[35]6'!$J$203</definedName>
    <definedName name="DrainChute_TypeII_ForEeogridAndMse">'[35]6'!$J$216</definedName>
    <definedName name="DrainChute_TypeII_ForMSE">'[35]6'!$J$229</definedName>
    <definedName name="DrainChute_TypeII_ForSoilNail">'[35]6'!$J$190</definedName>
    <definedName name="Drop_Inlet">'[35]6'!$J$2009</definedName>
    <definedName name="DS">#REF!</definedName>
    <definedName name="DSJKLDE" localSheetId="1" hidden="1">{#N/A,#N/A,TRUE,"SUM";#N/A,#N/A,TRUE,"EE";#N/A,#N/A,TRUE,"AC";#N/A,#N/A,TRUE,"SN"}</definedName>
    <definedName name="DSJKLDE" hidden="1">{#N/A,#N/A,TRUE,"SUM";#N/A,#N/A,TRUE,"EE";#N/A,#N/A,TRUE,"AC";#N/A,#N/A,TRUE,"SN"}</definedName>
    <definedName name="dswd" hidden="1">#REF!</definedName>
    <definedName name="DT">#REF!</definedName>
    <definedName name="DUMMY_CONSTRACTION_JOINT">#REF!</definedName>
    <definedName name="Dummy_Joint">#REF!</definedName>
    <definedName name="DW">#REF!</definedName>
    <definedName name="Dynamic_load_Borepile1.00m">#REF!</definedName>
    <definedName name="Dynamic_load_Borepile1.20m">#REF!</definedName>
    <definedName name="Dynamic_load_Borepile1.50m">#REF!</definedName>
    <definedName name="Dynamic_load_Borepile1.80m">#REF!</definedName>
    <definedName name="Dynamic_load_PC.Pile0.60m">#REF!</definedName>
    <definedName name="Dynamic_load_PC.Pile0.80m">#REF!</definedName>
    <definedName name="dytkuy" localSheetId="1" hidden="1">{#N/A,#N/A,TRUE,"SUM";#N/A,#N/A,TRUE,"EE";#N/A,#N/A,TRUE,"AC";#N/A,#N/A,TRUE,"SN"}</definedName>
    <definedName name="dytkuy" hidden="1">{#N/A,#N/A,TRUE,"SUM";#N/A,#N/A,TRUE,"EE";#N/A,#N/A,TRUE,"AC";#N/A,#N/A,TRUE,"SN"}</definedName>
    <definedName name="e">#REF!</definedName>
    <definedName name="e___0">#REF!</definedName>
    <definedName name="E_CONV_L">[30]สรุป_EMC!#REF!</definedName>
    <definedName name="E_CONV_M">[30]สรุป_EMC!#REF!</definedName>
    <definedName name="E1N">#REF!*#REF!+#REF!*#REF!+#REF!*#REF!+#REF!*#REF!+#REF!*#REF!+#REF!*#REF!+#REF!*#REF!+#REF!*#REF!+#REF!*#REF!+#REF!*#REF!+#REF!*#REF!+#REF!*#REF!+#REF!*#REF!+#REF!*#REF!+#REF!*#REF!+#REF!*#REF!+#REF!*#REF!+#REF!*#REF!+#REF!*#REF!+#REF!*#REF!+#REF!*#REF!+#REF!*#REF!</definedName>
    <definedName name="E1NA">#REF!*#REF!+#REF!*#REF!+#REF!*#REF!+#REF!*#REF!+#REF!*#REF!+#REF!*#REF!+#REF!*#REF!+#REF!*#REF!+#REF!*#REF!+#REF!*1+#REF!*1+#REF!*1+#REF!*#REF!+#REF!*1</definedName>
    <definedName name="e2n">#REF!*#REF!+#REF!*#REF!+#REF!*#REF!+#REF!*#REF!+#REF!*#REF!+#REF!*#REF!+#REF!*#REF!+#REF!*#REF!+#REF!*#REF!+#REF!*#REF!+#REF!*#REF!+#REF!*#REF!+#REF!*#REF!+#REF!*#REF!+#REF!*#REF!+#REF!*#REF!+#REF!*#REF!+#REF!*#REF!+#REF!*#REF!+#REF!*#REF!+#REF!*#REF!+#REF!*#REF!</definedName>
    <definedName name="E2NA">#REF!*#REF!+#REF!*#REF!+#REF!*#REF!+#REF!*#REF!+#REF!*#REF!+#REF!*#REF!+#REF!*#REF!+#REF!*#REF!+#REF!*#REF!+#REF!*#REF!+#REF!*#REF!+#REF!*#REF!+#REF!*#REF!+#REF!*#REF!</definedName>
    <definedName name="E4N">#REF!*#REF!+#REF!*#REF!+#REF!*#REF!+#REF!*#REF!+#REF!*#REF!+#REF!*#REF!+#REF!*#REF!+#REF!*#REF!+#REF!*#REF!+#REF!*#REF!+#REF!*#REF!+#REF!*#REF!+#REF!*#REF!+#REF!*#REF!+#REF!*#REF!+#REF!*#REF!+#REF!*#REF!+#REF!*#REF!+#REF!*#REF!+#REF!*#REF!+#REF!*#REF!+#REF!*#REF!</definedName>
    <definedName name="E4NA">#REF!*#REF!+#REF!*#REF!+#REF!*#REF!+#REF!*#REF!+#REF!*#REF!+#REF!*#REF!+#REF!*#REF!+#REF!*#REF!+#REF!*#REF!+#REF!*#REF!+#REF!*#REF!+#REF!*#REF!+#REF!*#REF!+#REF!*#REF!</definedName>
    <definedName name="Earth_Emb">#REF!</definedName>
    <definedName name="Earth_Ex">#REF!</definedName>
    <definedName name="Earth_Fill">'[35]6'!#REF!</definedName>
    <definedName name="Earth_Fill_in_Median">#REF!</definedName>
    <definedName name="Earth_Fill_Sidewalk">#REF!</definedName>
    <definedName name="EarthEmbankment_FromExcavation">'[35]2'!$J$76</definedName>
    <definedName name="EarthFill_in_Median">'[35]2'!$J$129</definedName>
    <definedName name="EarthFill_in_Sidewalk">'[29]2'!$J$123</definedName>
    <definedName name="EarthWork">#REF!</definedName>
    <definedName name="EARTHWORK.">#REF!</definedName>
    <definedName name="Earthwork_Accessroad">#REF!</definedName>
    <definedName name="Earthwork_Crossing">#REF!</definedName>
    <definedName name="Earthwork_LOCAL">#REF!</definedName>
    <definedName name="Earthwork_Overpass">#REF!</definedName>
    <definedName name="Earthwork_PAKCHONG">#REF!</definedName>
    <definedName name="Earthwork_Serviceroad">#REF!</definedName>
    <definedName name="Earthwork_Sikhio">#REF!</definedName>
    <definedName name="Earthwork_โคราช">#REF!</definedName>
    <definedName name="edfr" localSheetId="1" hidden="1">{#N/A,#N/A,TRUE,"SUM";#N/A,#N/A,TRUE,"EE";#N/A,#N/A,TRUE,"AC";#N/A,#N/A,TRUE,"SN"}</definedName>
    <definedName name="edfr" hidden="1">{#N/A,#N/A,TRUE,"SUM";#N/A,#N/A,TRUE,"EE";#N/A,#N/A,TRUE,"AC";#N/A,#N/A,TRUE,"SN"}</definedName>
    <definedName name="Edge_Joint">#REF!</definedName>
    <definedName name="edr" localSheetId="1" hidden="1">{#N/A,#N/A,TRUE,"SUM";#N/A,#N/A,TRUE,"EE";#N/A,#N/A,TRUE,"AC";#N/A,#N/A,TRUE,"SN"}</definedName>
    <definedName name="edr" hidden="1">{#N/A,#N/A,TRUE,"SUM";#N/A,#N/A,TRUE,"EE";#N/A,#N/A,TRUE,"AC";#N/A,#N/A,TRUE,"SN"}</definedName>
    <definedName name="edrr" localSheetId="1" hidden="1">{#N/A,#N/A,TRUE,"SUM";#N/A,#N/A,TRUE,"EE";#N/A,#N/A,TRUE,"AC";#N/A,#N/A,TRUE,"SN"}</definedName>
    <definedName name="edrr" hidden="1">{#N/A,#N/A,TRUE,"SUM";#N/A,#N/A,TRUE,"EE";#N/A,#N/A,TRUE,"AC";#N/A,#N/A,TRUE,"SN"}</definedName>
    <definedName name="ee">#REF!</definedName>
    <definedName name="eec">#REF!</definedName>
    <definedName name="eec___0">#REF!</definedName>
    <definedName name="EEE">#REF!</definedName>
    <definedName name="eeee">#REF!</definedName>
    <definedName name="eeee1" localSheetId="1" hidden="1">{"revsale",#N/A,FALSE,"REV-ยุพดี"}</definedName>
    <definedName name="eeee1" hidden="1">{"revsale",#N/A,FALSE,"REV-ยุพดี"}</definedName>
    <definedName name="EEEEE">#REF!</definedName>
    <definedName name="eg" localSheetId="1" hidden="1">{#N/A,#N/A,TRUE,"Str.";#N/A,#N/A,TRUE,"Steel &amp; Roof";#N/A,#N/A,TRUE,"Arc.";#N/A,#N/A,TRUE,"Preliminary";#N/A,#N/A,TRUE,"Sum_Prelim"}</definedName>
    <definedName name="eg" hidden="1">{#N/A,#N/A,TRUE,"Str.";#N/A,#N/A,TRUE,"Steel &amp; Roof";#N/A,#N/A,TRUE,"Arc.";#N/A,#N/A,TRUE,"Preliminary";#N/A,#N/A,TRUE,"Sum_Prelim"}</definedName>
    <definedName name="EL2O">#REF!*#REF!+#REF!*#REF!+#REF!*#REF!+#REF!*#REF!+#REF!*#REF!+#REF!*#REF!+#REF!*#REF!+#REF!*#REF!+#REF!*#REF!+#REF!*#REF!+#REF!*#REF!+#REF!*#REF!+#REF!*#REF!+#REF!*#REF!+#REF!*#REF!+#REF!*#REF!+#REF!*#REF!+#REF!*#REF!+#REF!*#REF!</definedName>
    <definedName name="ELEC_L">#REF!</definedName>
    <definedName name="ELEC_M">#REF!</definedName>
    <definedName name="ELEMENT__Sanitary_System">#REF!</definedName>
    <definedName name="ELEMENT__Sanitary_System___0">#REF!</definedName>
    <definedName name="elx">#REF!</definedName>
    <definedName name="end" localSheetId="1" hidden="1">{#N/A,#N/A,TRUE,"SUM";#N/A,#N/A,TRUE,"EE";#N/A,#N/A,TRUE,"AC";#N/A,#N/A,TRUE,"SN"}</definedName>
    <definedName name="end" hidden="1">{#N/A,#N/A,TRUE,"SUM";#N/A,#N/A,TRUE,"EE";#N/A,#N/A,TRUE,"AC";#N/A,#N/A,TRUE,"SN"}</definedName>
    <definedName name="End_Bal">#REF!</definedName>
    <definedName name="End_Clearing">#REF!</definedName>
    <definedName name="ENDHOME">[2]Option1!#REF!</definedName>
    <definedName name="ENDLINE">[2]Option1!#REF!</definedName>
    <definedName name="EndPilesRW100">#REF!</definedName>
    <definedName name="EndPilesRW200">#REF!</definedName>
    <definedName name="EndPilesRW300">#REF!</definedName>
    <definedName name="enfkr" localSheetId="1" hidden="1">{#N/A,#N/A,TRUE,"SUM";#N/A,#N/A,TRUE,"EE";#N/A,#N/A,TRUE,"AC";#N/A,#N/A,TRUE,"SN"}</definedName>
    <definedName name="enfkr" hidden="1">{#N/A,#N/A,TRUE,"SUM";#N/A,#N/A,TRUE,"EE";#N/A,#N/A,TRUE,"AC";#N/A,#N/A,TRUE,"SN"}</definedName>
    <definedName name="ER">#REF!</definedName>
    <definedName name="ere" localSheetId="1" hidden="1">{#N/A,#N/A,TRUE,"SUM";#N/A,#N/A,TRUE,"EE";#N/A,#N/A,TRUE,"AC";#N/A,#N/A,TRUE,"SN"}</definedName>
    <definedName name="ere" hidden="1">{#N/A,#N/A,TRUE,"SUM";#N/A,#N/A,TRUE,"EE";#N/A,#N/A,TRUE,"AC";#N/A,#N/A,TRUE,"SN"}</definedName>
    <definedName name="EREWQT" localSheetId="1" hidden="1">{#N/A,#N/A,TRUE,"SUM";#N/A,#N/A,TRUE,"EE";#N/A,#N/A,TRUE,"AC";#N/A,#N/A,TRUE,"SN"}</definedName>
    <definedName name="EREWQT" hidden="1">{#N/A,#N/A,TRUE,"SUM";#N/A,#N/A,TRUE,"EE";#N/A,#N/A,TRUE,"AC";#N/A,#N/A,TRUE,"SN"}</definedName>
    <definedName name="ert" localSheetId="1" hidden="1">{#N/A,#N/A,TRUE,"SUM";#N/A,#N/A,TRUE,"EE";#N/A,#N/A,TRUE,"AC";#N/A,#N/A,TRUE,"SN"}</definedName>
    <definedName name="ert" hidden="1">{#N/A,#N/A,TRUE,"SUM";#N/A,#N/A,TRUE,"EE";#N/A,#N/A,TRUE,"AC";#N/A,#N/A,TRUE,"SN"}</definedName>
    <definedName name="ertr" localSheetId="1" hidden="1">{#N/A,#N/A,TRUE,"SUM";#N/A,#N/A,TRUE,"EE";#N/A,#N/A,TRUE,"AC";#N/A,#N/A,TRUE,"SN"}</definedName>
    <definedName name="ertr" hidden="1">{#N/A,#N/A,TRUE,"SUM";#N/A,#N/A,TRUE,"EE";#N/A,#N/A,TRUE,"AC";#N/A,#N/A,TRUE,"SN"}</definedName>
    <definedName name="ese" localSheetId="1" hidden="1">{#N/A,#N/A,TRUE,"SUM";#N/A,#N/A,TRUE,"EE";#N/A,#N/A,TRUE,"AC";#N/A,#N/A,TRUE,"SN"}</definedName>
    <definedName name="ese" hidden="1">{#N/A,#N/A,TRUE,"SUM";#N/A,#N/A,TRUE,"EE";#N/A,#N/A,TRUE,"AC";#N/A,#N/A,TRUE,"SN"}</definedName>
    <definedName name="etet" localSheetId="1" hidden="1">{#N/A,#N/A,TRUE,"SUM";#N/A,#N/A,TRUE,"EE";#N/A,#N/A,TRUE,"AC";#N/A,#N/A,TRUE,"SN"}</definedName>
    <definedName name="etet" hidden="1">{#N/A,#N/A,TRUE,"SUM";#N/A,#N/A,TRUE,"EE";#N/A,#N/A,TRUE,"AC";#N/A,#N/A,TRUE,"SN"}</definedName>
    <definedName name="ETREWT" localSheetId="1" hidden="1">{#N/A,#N/A,TRUE,"SUM";#N/A,#N/A,TRUE,"EE";#N/A,#N/A,TRUE,"AC";#N/A,#N/A,TRUE,"SN"}</definedName>
    <definedName name="ETREWT" hidden="1">{#N/A,#N/A,TRUE,"SUM";#N/A,#N/A,TRUE,"EE";#N/A,#N/A,TRUE,"AC";#N/A,#N/A,TRUE,"SN"}</definedName>
    <definedName name="ett" localSheetId="1" hidden="1">{#N/A,#N/A,TRUE,"SUM";#N/A,#N/A,TRUE,"EE";#N/A,#N/A,TRUE,"AC";#N/A,#N/A,TRUE,"SN"}</definedName>
    <definedName name="ett" hidden="1">{#N/A,#N/A,TRUE,"SUM";#N/A,#N/A,TRUE,"EE";#N/A,#N/A,TRUE,"AC";#N/A,#N/A,TRUE,"SN"}</definedName>
    <definedName name="etwt" localSheetId="1" hidden="1">{#N/A,#N/A,TRUE,"SUM";#N/A,#N/A,TRUE,"EE";#N/A,#N/A,TRUE,"AC";#N/A,#N/A,TRUE,"SN"}</definedName>
    <definedName name="etwt" hidden="1">{#N/A,#N/A,TRUE,"SUM";#N/A,#N/A,TRUE,"EE";#N/A,#N/A,TRUE,"AC";#N/A,#N/A,TRUE,"SN"}</definedName>
    <definedName name="ewte" localSheetId="1" hidden="1">{#N/A,#N/A,TRUE,"SUM";#N/A,#N/A,TRUE,"EE";#N/A,#N/A,TRUE,"AC";#N/A,#N/A,TRUE,"SN"}</definedName>
    <definedName name="ewte" hidden="1">{#N/A,#N/A,TRUE,"SUM";#N/A,#N/A,TRUE,"EE";#N/A,#N/A,TRUE,"AC";#N/A,#N/A,TRUE,"SN"}</definedName>
    <definedName name="ewtrety" localSheetId="1" hidden="1">{#N/A,#N/A,TRUE,"SUM";#N/A,#N/A,TRUE,"EE";#N/A,#N/A,TRUE,"AC";#N/A,#N/A,TRUE,"SN"}</definedName>
    <definedName name="ewtrety" hidden="1">{#N/A,#N/A,TRUE,"SUM";#N/A,#N/A,TRUE,"EE";#N/A,#N/A,TRUE,"AC";#N/A,#N/A,TRUE,"SN"}</definedName>
    <definedName name="EX_LAB">#REF!</definedName>
    <definedName name="EX_MAT">#REF!</definedName>
    <definedName name="Excel_BuiltIn__FilterDatabase_12">#REF!</definedName>
    <definedName name="Excel_BuiltIn__FilterDatabase_20">#REF!</definedName>
    <definedName name="Excel_BuiltIn__FilterDatabase_22_1">#REF!</definedName>
    <definedName name="Excel_BuiltIn__FilterDatabase_24">#REF!</definedName>
    <definedName name="Excel_BuiltIn__FilterDatabase_34">#REF!</definedName>
    <definedName name="Excel_BuiltIn__FilterDatabase_35">#REF!</definedName>
    <definedName name="Excel_BuiltIn__FilterDatabase_37">#REF!</definedName>
    <definedName name="Excel_BuiltIn__FilterDatabase_5_1">"$#REF!.#REF!#REF!:#REF!#REF!"</definedName>
    <definedName name="Excel_BuiltIn__FilterDatabase_5_1_1">NA()</definedName>
    <definedName name="Excel_BuiltIn__FilterDatabase_5_2">#REF!</definedName>
    <definedName name="Excel_BuiltIn__FilterDatabase_5_2_1">#REF!</definedName>
    <definedName name="Excel_BuiltIn__FilterDatabase_5_2_1_17">#REF!</definedName>
    <definedName name="Excel_BuiltIn__FilterDatabase_5_2_17">#REF!</definedName>
    <definedName name="Excel_BuiltIn__FilterDatabase_5_2_3">#REF!</definedName>
    <definedName name="Excel_BuiltIn__FilterDatabase_5_2_3_17">#REF!</definedName>
    <definedName name="Excel_BuiltIn__FilterDatabase_5_8">NA()</definedName>
    <definedName name="Excel_BuiltIn__FilterDatabase_6">#REF!</definedName>
    <definedName name="Excel_BuiltIn__FilterDatabase_6_1">#REF!</definedName>
    <definedName name="Excel_BuiltIn__FilterDatabase_6_1_1">#REF!</definedName>
    <definedName name="Excel_BuiltIn__FilterDatabase_7_1">"$#REF!.$A$24:$J$356"</definedName>
    <definedName name="Excel_BuiltIn__FilterDatabase_7_2">#REF!</definedName>
    <definedName name="Excel_BuiltIn__FilterDatabase_7_8">NA()</definedName>
    <definedName name="Excel_BuiltIn__FilterDatabase_9_1">#REF!</definedName>
    <definedName name="Excel_BuiltIn_Print_Area">#REF!</definedName>
    <definedName name="Excel_BuiltIn_Print_Area_0">#REF!</definedName>
    <definedName name="Excel_BuiltIn_Print_Area_0___0">#REF!</definedName>
    <definedName name="Excel_BuiltIn_Print_Area_0___0___0">#REF!</definedName>
    <definedName name="Excel_BuiltIn_Print_Area_0___11">#REF!</definedName>
    <definedName name="Excel_BuiltIn_Print_Area_0___12">#REF!</definedName>
    <definedName name="Excel_BuiltIn_Print_Area_0___13">#REF!</definedName>
    <definedName name="Excel_BuiltIn_Print_Area_0___14">#REF!</definedName>
    <definedName name="Excel_BuiltIn_Print_Area_0___15">#REF!</definedName>
    <definedName name="Excel_BuiltIn_Print_Area_0___16">#REF!</definedName>
    <definedName name="Excel_BuiltIn_Print_Area_0___8">#REF!</definedName>
    <definedName name="Excel_BuiltIn_Print_Area_0___9">#REF!</definedName>
    <definedName name="Excel_BuiltIn_Print_Area_1">#REF!</definedName>
    <definedName name="Excel_BuiltIn_Print_Area_1_1">#REF!</definedName>
    <definedName name="Excel_BuiltIn_Print_Area_1_1___0">#REF!</definedName>
    <definedName name="Excel_BuiltIn_Print_Area_1_1___0___0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1_1_1_1_1_1_1">#REF!</definedName>
    <definedName name="Excel_BuiltIn_Print_Area_1_1_1_1_1_1_1_1">#REF!</definedName>
    <definedName name="Excel_BuiltIn_Print_Area_1_1_1_1_1_1_1_1_1">#REF!</definedName>
    <definedName name="Excel_BuiltIn_Print_Area_1_1_1_1_1_1_1_1_1_1">NA()</definedName>
    <definedName name="Excel_BuiltIn_Print_Area_1_1_1_1_1_1_1_1_1_1_1">#REF!</definedName>
    <definedName name="Excel_BuiltIn_Print_Area_1_1_1_1_1_1_1_1_1_1_1_1">"$#REF!.$A$22:$E$119"</definedName>
    <definedName name="Excel_BuiltIn_Print_Area_1_1_1_1_1_1_1_1_1_1_1_1_1">#REF!</definedName>
    <definedName name="Excel_BuiltIn_Print_Area_1_1_1_1_1_1_1_1_1_1_1_1_1_1">#REF!</definedName>
    <definedName name="Excel_BuiltIn_Print_Area_1_1_1_1_1_1_1_1_1_1_1_1_1_1_1">NA()</definedName>
    <definedName name="Excel_BuiltIn_Print_Area_1_1_1_1_1_1_1_1_1_1_1_1_1_1_1_1">#REF!</definedName>
    <definedName name="Excel_BuiltIn_Print_Area_1_1_1_1_1_1_1_1_1_1_1_1_1_1_1_1_1">#REF!</definedName>
    <definedName name="Excel_BuiltIn_Print_Area_1_1_1_1_1_1_1_1_1_1_1_1_1_1_1_1_1_1">NA()</definedName>
    <definedName name="Excel_BuiltIn_Print_Area_1_1_1_1_1_1_1_1_1_1_1_1_1_1_1_1_1_1_1">#REF!</definedName>
    <definedName name="Excel_BuiltIn_Print_Area_1_1_1_1_1_1_1_1_1_1_1_1_1_1_1_1_1_1_1_1">NA()</definedName>
    <definedName name="Excel_BuiltIn_Print_Area_1_1_1_1_1_1_1_1_1_1_1_1_1_1_1_1_1_1_1_1_1">NA()</definedName>
    <definedName name="Excel_BuiltIn_Print_Area_1_1_1_1_1_1_1_1_1_1_1_1_1_1_1_1_1_1_1_1_1_1">#REF!</definedName>
    <definedName name="Excel_BuiltIn_Print_Area_1_1_1_1_1_1_1_1_1_1_1_1_1_1_1_1_1_1_1_1_1_1_1">#REF!</definedName>
    <definedName name="Excel_BuiltIn_Print_Area_1_1_1_1_1_1_1_1_1_1_1_1_1_1_1_1_1_1_1_1_1_1_1_1">NA()</definedName>
    <definedName name="Excel_BuiltIn_Print_Area_1_1_1_1_1_1_1_1_1_1_1_1_1_1_1_1_1_1_1_1_1_1_1_1_1">NA()</definedName>
    <definedName name="Excel_BuiltIn_Print_Area_1_1_1_1_1_1_1_1_1_1_1_1_1_1_1_1_1_17">#REF!</definedName>
    <definedName name="Excel_BuiltIn_Print_Area_1_1_1_1_1_1_1_1_1_1_1_1_1_1_1_1_1_32">#REF!</definedName>
    <definedName name="Excel_BuiltIn_Print_Area_1_1_1_1_1_1_1_1_1_1_1_1_1_1_1_1_1_32_5">#REF!</definedName>
    <definedName name="Excel_BuiltIn_Print_Area_1_1_1_1_1_1_1_1_1_1_1_1_1_1_1_1_17">#REF!</definedName>
    <definedName name="Excel_BuiltIn_Print_Area_1_1_1_1_1_1_1_1_1_1_1_1_1_1_1_1_32">#REF!</definedName>
    <definedName name="Excel_BuiltIn_Print_Area_1_1_1_1_1_1_1_1_1_1_1_1_1_1_1_1_32_5">#REF!</definedName>
    <definedName name="Excel_BuiltIn_Print_Area_1_1_1_1_1_1_1_1_1_1_1_1_1_1_1_16">#REF!</definedName>
    <definedName name="Excel_BuiltIn_Print_Area_1_1_1_1_1_1_1_1_1_1_1_1_1_1_1_16_1">#REF!</definedName>
    <definedName name="Excel_BuiltIn_Print_Area_1_1_1_1_1_1_1_1_1_1_1_1_1_1_1_17">#REF!</definedName>
    <definedName name="Excel_BuiltIn_Print_Area_1_1_1_1_1_1_1_1_1_1_1_1_1_1_1_32">#REF!</definedName>
    <definedName name="Excel_BuiltIn_Print_Area_1_1_1_1_1_1_1_1_1_1_1_1_1_1_1_32_5">#REF!</definedName>
    <definedName name="Excel_BuiltIn_Print_Area_1_1_1_1_1_1_1_1_1_1_1_1_1_1_16">#REF!</definedName>
    <definedName name="Excel_BuiltIn_Print_Area_1_1_1_1_1_1_1_1_1_1_1_1_1_16">#REF!</definedName>
    <definedName name="Excel_BuiltIn_Print_Area_1_1_1_1_1_1_1_1_1_1_1_1_1_17">#REF!</definedName>
    <definedName name="Excel_BuiltIn_Print_Area_1_1_1_1_1_1_1_1_1_1_1_1_1_32">#REF!</definedName>
    <definedName name="Excel_BuiltIn_Print_Area_1_1_1_1_1_1_1_1_1_1_1_1_1_32_5">#REF!</definedName>
    <definedName name="Excel_BuiltIn_Print_Area_1_1_1_1_1_1_1_1_1_1_1_1_16">#REF!</definedName>
    <definedName name="Excel_BuiltIn_Print_Area_1_1_1_1_1_1_1_1_1_1_1_1_17">#REF!</definedName>
    <definedName name="Excel_BuiltIn_Print_Area_1_1_1_1_1_1_1_1_1_1_1_1_32">#REF!</definedName>
    <definedName name="Excel_BuiltIn_Print_Area_1_1_1_1_1_1_1_1_1_1_1_1_32_5">#REF!</definedName>
    <definedName name="Excel_BuiltIn_Print_Area_1_1_1_1_1_1_1_1_1_1_16">#REF!</definedName>
    <definedName name="Excel_BuiltIn_Print_Area_1_1_1_1_1_1_1_1_1_1_17">#REF!</definedName>
    <definedName name="Excel_BuiltIn_Print_Area_1_1_1_1_1_1_1_1_1_1_32">#REF!</definedName>
    <definedName name="Excel_BuiltIn_Print_Area_1_1_1_1_1_1_1_1_1_1_32_5">#REF!</definedName>
    <definedName name="Excel_BuiltIn_Print_Area_1_1_1_1_1_1_1_1_1_10">NA()</definedName>
    <definedName name="Excel_BuiltIn_Print_Area_1_1_1_1_1_1_1_1_1_11">NA()</definedName>
    <definedName name="Excel_BuiltIn_Print_Area_1_1_1_1_1_1_1_1_1_2">NA()</definedName>
    <definedName name="Excel_BuiltIn_Print_Area_1_1_1_1_1_1_1_1_1_2_1">NA()</definedName>
    <definedName name="Excel_BuiltIn_Print_Area_1_1_1_1_1_1_1_1_1_3">NA()</definedName>
    <definedName name="Excel_BuiltIn_Print_Area_1_1_1_1_1_1_1_1_1_3_1">NA()</definedName>
    <definedName name="Excel_BuiltIn_Print_Area_1_1_1_1_1_1_1_1_1_4">NA()</definedName>
    <definedName name="Excel_BuiltIn_Print_Area_1_1_1_1_1_1_1_1_1_6">NA()</definedName>
    <definedName name="Excel_BuiltIn_Print_Area_1_1_1_1_1_1_1_1_1_8">NA()</definedName>
    <definedName name="Excel_BuiltIn_Print_Area_1_1_1_1_1_1_1_1_1_9">NA()</definedName>
    <definedName name="Excel_BuiltIn_Print_Area_1_1_1_1_1_1_1_1_10">NA()</definedName>
    <definedName name="Excel_BuiltIn_Print_Area_1_1_1_1_1_1_1_1_11">NA()</definedName>
    <definedName name="Excel_BuiltIn_Print_Area_1_1_1_1_1_1_1_1_16">#REF!</definedName>
    <definedName name="Excel_BuiltIn_Print_Area_1_1_1_1_1_1_1_1_17">#REF!</definedName>
    <definedName name="Excel_BuiltIn_Print_Area_1_1_1_1_1_1_1_1_32">#REF!</definedName>
    <definedName name="Excel_BuiltIn_Print_Area_1_1_1_1_1_1_1_1_32_5">#REF!</definedName>
    <definedName name="Excel_BuiltIn_Print_Area_1_1_1_1_1_1_1_1_9">NA()</definedName>
    <definedName name="Excel_BuiltIn_Print_Area_1_1_1_1_1_1_1_10">NA()</definedName>
    <definedName name="Excel_BuiltIn_Print_Area_1_1_1_1_1_1_1_11">NA()</definedName>
    <definedName name="Excel_BuiltIn_Print_Area_1_1_1_1_1_1_1_16">#REF!</definedName>
    <definedName name="Excel_BuiltIn_Print_Area_1_1_1_1_1_1_1_17">#REF!</definedName>
    <definedName name="Excel_BuiltIn_Print_Area_1_1_1_1_1_1_1_2">"$#REF!.$A$22:$E$119"</definedName>
    <definedName name="Excel_BuiltIn_Print_Area_1_1_1_1_1_1_1_2_1">NA()</definedName>
    <definedName name="Excel_BuiltIn_Print_Area_1_1_1_1_1_1_1_3">"$#REF!.$A$22:$E$119"</definedName>
    <definedName name="Excel_BuiltIn_Print_Area_1_1_1_1_1_1_1_32">#REF!</definedName>
    <definedName name="Excel_BuiltIn_Print_Area_1_1_1_1_1_1_1_32_5">#REF!</definedName>
    <definedName name="Excel_BuiltIn_Print_Area_1_1_1_1_1_1_1_9">NA()</definedName>
    <definedName name="Excel_BuiltIn_Print_Area_1_1_1_1_1_1_10">NA()</definedName>
    <definedName name="Excel_BuiltIn_Print_Area_1_1_1_1_1_1_11">NA()</definedName>
    <definedName name="Excel_BuiltIn_Print_Area_1_1_1_1_1_1_2">"$#REF!.$A$22:$E$119"</definedName>
    <definedName name="Excel_BuiltIn_Print_Area_1_1_1_1_1_1_3">"$#REF!.$A$22:$E$119"</definedName>
    <definedName name="Excel_BuiltIn_Print_Area_1_1_1_1_1_1_9">NA()</definedName>
    <definedName name="Excel_BuiltIn_Print_Area_1_1_1_1_1_10">NA()</definedName>
    <definedName name="Excel_BuiltIn_Print_Area_1_1_1_1_1_11">NA()</definedName>
    <definedName name="Excel_BuiltIn_Print_Area_1_1_1_1_1_2">"$#REF!.$A$1:$B$21"</definedName>
    <definedName name="Excel_BuiltIn_Print_Area_1_1_1_1_1_2_1">#REF!</definedName>
    <definedName name="Excel_BuiltIn_Print_Area_1_1_1_1_1_3">"$#REF!.$A$1:$B$21"</definedName>
    <definedName name="Excel_BuiltIn_Print_Area_1_1_1_1_1_9">NA()</definedName>
    <definedName name="Excel_BuiltIn_Print_Area_1_1_1_1_10">NA()</definedName>
    <definedName name="Excel_BuiltIn_Print_Area_1_1_1_1_11">NA()</definedName>
    <definedName name="Excel_BuiltIn_Print_Area_1_1_1_1_16">#REF!</definedName>
    <definedName name="Excel_BuiltIn_Print_Area_1_1_1_1_17">#REF!</definedName>
    <definedName name="Excel_BuiltIn_Print_Area_1_1_1_1_2">NA()</definedName>
    <definedName name="Excel_BuiltIn_Print_Area_1_1_1_1_2_1">NA()</definedName>
    <definedName name="Excel_BuiltIn_Print_Area_1_1_1_1_3">NA()</definedName>
    <definedName name="Excel_BuiltIn_Print_Area_1_1_1_1_3_1">NA()</definedName>
    <definedName name="Excel_BuiltIn_Print_Area_1_1_1_1_32">#REF!</definedName>
    <definedName name="Excel_BuiltIn_Print_Area_1_1_1_1_32_5">#REF!</definedName>
    <definedName name="Excel_BuiltIn_Print_Area_1_1_1_1_4">NA()</definedName>
    <definedName name="Excel_BuiltIn_Print_Area_1_1_1_1_5">NA()</definedName>
    <definedName name="Excel_BuiltIn_Print_Area_1_1_1_1_9">NA()</definedName>
    <definedName name="Excel_BuiltIn_Print_Area_1_1_1_10">NA()</definedName>
    <definedName name="Excel_BuiltIn_Print_Area_1_1_1_11">NA()</definedName>
    <definedName name="Excel_BuiltIn_Print_Area_1_1_1_2">"$#REF!.$A$1:$B$21"</definedName>
    <definedName name="Excel_BuiltIn_Print_Area_1_1_1_2_1">NA()</definedName>
    <definedName name="Excel_BuiltIn_Print_Area_1_1_1_3">"$#REF!.$A$1:$B$21"</definedName>
    <definedName name="Excel_BuiltIn_Print_Area_1_1_1_9">NA()</definedName>
    <definedName name="Excel_BuiltIn_Print_Area_1_1_10">NA()</definedName>
    <definedName name="Excel_BuiltIn_Print_Area_1_1_11">NA()</definedName>
    <definedName name="Excel_BuiltIn_Print_Area_1_1_2">#REF!</definedName>
    <definedName name="Excel_BuiltIn_Print_Area_1_1_2_3">#REF!</definedName>
    <definedName name="Excel_BuiltIn_Print_Area_1_1_3">"$#REF!.$A$1:$L$21"</definedName>
    <definedName name="Excel_BuiltIn_Print_Area_1_1_9">NA()</definedName>
    <definedName name="Excel_BuiltIn_Print_Area_10">#REF!</definedName>
    <definedName name="Excel_BuiltIn_Print_Area_10_1">#REF!</definedName>
    <definedName name="Excel_BuiltIn_Print_Area_10_1_1">"$#REF!.$A$1:$F$77"</definedName>
    <definedName name="Excel_BuiltIn_Print_Area_10_1_1_1">"$#REF!.$A$1:$C$495"</definedName>
    <definedName name="Excel_BuiltIn_Print_Area_10_1_1_1_1">#REF!</definedName>
    <definedName name="Excel_BuiltIn_Print_Area_10_1_1_1_1_1">#REF!</definedName>
    <definedName name="Excel_BuiltIn_Print_Area_10_1_1_1_1_1_1">#REF!</definedName>
    <definedName name="Excel_BuiltIn_Print_Area_10_1_1_1_1_1_1_1">#REF!</definedName>
    <definedName name="Excel_BuiltIn_Print_Area_10_1_1_1_1_1_1_1_1">#REF!</definedName>
    <definedName name="Excel_BuiltIn_Print_Area_10_1_1_1_1_1_1_1_1_1">#REF!</definedName>
    <definedName name="Excel_BuiltIn_Print_Area_10_1_1_1_1_1_1_1_1_1_1">#REF!</definedName>
    <definedName name="Excel_BuiltIn_Print_Area_10_1_1_1_1_1_1_1_1_1_1_1">#REF!</definedName>
    <definedName name="Excel_BuiltIn_Print_Area_10_1_1_1_1_1_1_1_1_1_1_1_1">#REF!</definedName>
    <definedName name="Excel_BuiltIn_Print_Area_10_1_1_1_1_1_1_1_1_1_1_1_1_1">#REF!</definedName>
    <definedName name="Excel_BuiltIn_Print_Area_10_1_1_1_1_1_1_1_1_1_1_1_1_1_1">#REF!</definedName>
    <definedName name="Excel_BuiltIn_Print_Area_10_1_1_1_2">NA()</definedName>
    <definedName name="Excel_BuiltIn_Print_Area_10_1_1_1_3">NA()</definedName>
    <definedName name="Excel_BuiltIn_Print_Area_10_1_1_2">"$#REF!.#REF!#REF!:#REF!#REF!"</definedName>
    <definedName name="Excel_BuiltIn_Print_Area_10_1_1_2_1">#REF!</definedName>
    <definedName name="Excel_BuiltIn_Print_Area_10_1_1_2_1_1">#REF!</definedName>
    <definedName name="Excel_BuiltIn_Print_Area_10_1_1_2_1_1_17">#REF!</definedName>
    <definedName name="Excel_BuiltIn_Print_Area_10_1_1_2_1_17">#REF!</definedName>
    <definedName name="Excel_BuiltIn_Print_Area_10_1_1_2_3">#REF!</definedName>
    <definedName name="Excel_BuiltIn_Print_Area_10_1_1_2_3_17">#REF!</definedName>
    <definedName name="Excel_BuiltIn_Print_Area_10_1_1_3">"$#REF!.#REF!#REF!:#REF!#REF!"</definedName>
    <definedName name="Excel_BuiltIn_Print_Area_10_1_10">NA()</definedName>
    <definedName name="Excel_BuiltIn_Print_Area_10_1_11">NA()</definedName>
    <definedName name="Excel_BuiltIn_Print_Area_10_1_2">NA()</definedName>
    <definedName name="Excel_BuiltIn_Print_Area_10_1_2_1">NA()</definedName>
    <definedName name="Excel_BuiltIn_Print_Area_10_1_3">NA()</definedName>
    <definedName name="Excel_BuiltIn_Print_Area_10_1_3_1">NA()</definedName>
    <definedName name="Excel_BuiltIn_Print_Area_10_1_4">NA()</definedName>
    <definedName name="Excel_BuiltIn_Print_Area_10_1_6">NA()</definedName>
    <definedName name="Excel_BuiltIn_Print_Area_10_1_8">NA()</definedName>
    <definedName name="Excel_BuiltIn_Print_Area_10_1_9">NA()</definedName>
    <definedName name="Excel_BuiltIn_Print_Area_11">#REF!</definedName>
    <definedName name="Excel_BuiltIn_Print_Area_11_1">#REF!</definedName>
    <definedName name="Excel_BuiltIn_Print_Area_11_1_1">"$#REF!.$A$1:$C$497"</definedName>
    <definedName name="Excel_BuiltIn_Print_Area_11_1_1_1">"$#REF!.$A$1:$F$494"</definedName>
    <definedName name="Excel_BuiltIn_Print_Area_11_1_1_1_1">#REF!</definedName>
    <definedName name="Excel_BuiltIn_Print_Area_11_1_1_1_1_1">#REF!</definedName>
    <definedName name="Excel_BuiltIn_Print_Area_11_1_1_1_1_1_1">#REF!</definedName>
    <definedName name="Excel_BuiltIn_Print_Area_11_1_1_1_1_1_1_1">#REF!</definedName>
    <definedName name="Excel_BuiltIn_Print_Area_11_1_1_1_1_1_1_1_1">#REF!</definedName>
    <definedName name="Excel_BuiltIn_Print_Area_11_1_1_2">"$#REF!.$#REF!$#REF!:$#REF!$#REF!"</definedName>
    <definedName name="Excel_BuiltIn_Print_Area_11_1_1_2_1">#REF!</definedName>
    <definedName name="Excel_BuiltIn_Print_Area_11_1_1_2_1_1">#REF!</definedName>
    <definedName name="Excel_BuiltIn_Print_Area_11_1_1_2_1_1_17">#REF!</definedName>
    <definedName name="Excel_BuiltIn_Print_Area_11_1_1_2_1_17">#REF!</definedName>
    <definedName name="Excel_BuiltIn_Print_Area_11_1_1_2_3">#REF!</definedName>
    <definedName name="Excel_BuiltIn_Print_Area_11_1_1_2_3_17">#REF!</definedName>
    <definedName name="Excel_BuiltIn_Print_Area_11_1_1_3">"$#REF!.$#REF!$#REF!:$#REF!$#REF!"</definedName>
    <definedName name="Excel_BuiltIn_Print_Area_11_1_2">NA()</definedName>
    <definedName name="Excel_BuiltIn_Print_Area_11_1_3">NA()</definedName>
    <definedName name="Excel_BuiltIn_Print_Area_11_10">NA()</definedName>
    <definedName name="Excel_BuiltIn_Print_Area_11_11">NA()</definedName>
    <definedName name="Excel_BuiltIn_Print_Area_11_9">NA()</definedName>
    <definedName name="Excel_BuiltIn_Print_Area_12">#REF!</definedName>
    <definedName name="Excel_BuiltIn_Print_Area_12_1">#REF!</definedName>
    <definedName name="Excel_BuiltIn_Print_Area_12_1_1">"$#REF!.$A$1:$F$101"</definedName>
    <definedName name="Excel_BuiltIn_Print_Area_12_1_1_1">"$#REF!.$A$1:$F$79"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2_1_1_1_1_1_1_1_1_1">#REF!</definedName>
    <definedName name="Excel_BuiltIn_Print_Area_12_1_1_1_1_1_1_1_1_1_1">NA()</definedName>
    <definedName name="Excel_BuiltIn_Print_Area_12_1_1_1_1_1_1_1_1_1_1_1">#REF!</definedName>
    <definedName name="Excel_BuiltIn_Print_Area_12_1_1_1_17">(#REF!,#REF!,#REF!)</definedName>
    <definedName name="Excel_BuiltIn_Print_Area_12_1_1_1_2">#REF!</definedName>
    <definedName name="Excel_BuiltIn_Print_Area_12_1_1_1_2_1">#REF!</definedName>
    <definedName name="Excel_BuiltIn_Print_Area_12_1_1_1_2_1_17">#REF!</definedName>
    <definedName name="Excel_BuiltIn_Print_Area_12_1_1_1_2_17">#REF!</definedName>
    <definedName name="Excel_BuiltIn_Print_Area_12_1_1_1_2_3">#REF!</definedName>
    <definedName name="Excel_BuiltIn_Print_Area_12_1_1_1_2_3_17">#REF!</definedName>
    <definedName name="Excel_BuiltIn_Print_Area_12_1_1_2">(#REF!,#REF!,#REF!)</definedName>
    <definedName name="Excel_BuiltIn_Print_Area_12_1_1_2_1">NA()</definedName>
    <definedName name="Excel_BuiltIn_Print_Area_12_1_1_2_17">(#REF!,#REF!,#REF!)</definedName>
    <definedName name="Excel_BuiltIn_Print_Area_12_1_1_3">(#REF!,#REF!,#REF!)</definedName>
    <definedName name="Excel_BuiltIn_Print_Area_12_1_1_3_17">(#REF!,#REF!,#REF!)</definedName>
    <definedName name="Excel_BuiltIn_Print_Area_12_1_2">(#REF!,#REF!,#REF!)</definedName>
    <definedName name="Excel_BuiltIn_Print_Area_12_1_3">(#REF!,#REF!,#REF!)</definedName>
    <definedName name="Excel_BuiltIn_Print_Area_12_2">NA()</definedName>
    <definedName name="Excel_BuiltIn_Print_Area_13">#REF!</definedName>
    <definedName name="Excel_BuiltIn_Print_Area_13_1">#REF!</definedName>
    <definedName name="Excel_BuiltIn_Print_Area_13_1_1">"$#REF!.$A$1:$F$103"</definedName>
    <definedName name="Excel_BuiltIn_Print_Area_13_1_1_1">"$#REF!.$A$1:$F$79"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3_1_5">"$#REF!.$A$2:$D$127"</definedName>
    <definedName name="Excel_BuiltIn_Print_Area_14">#REF!</definedName>
    <definedName name="Excel_BuiltIn_Print_Area_14_1">#REF!</definedName>
    <definedName name="Excel_BuiltIn_Print_Area_14_1_1">"$#REF!.$A$1:$F$184"</definedName>
    <definedName name="Excel_BuiltIn_Print_Area_14_1_1_1">"$#REF!.$A$56:$C$141"</definedName>
    <definedName name="Excel_BuiltIn_Print_Area_14_1_1_1_1">"$#REF!.$A$1:$C$141"</definedName>
    <definedName name="Excel_BuiltIn_Print_Area_14_1_1_1_1_1">#REF!</definedName>
    <definedName name="Excel_BuiltIn_Print_Area_14_1_1_1_1_1_1">#REF!</definedName>
    <definedName name="Excel_BuiltIn_Print_Area_14_1_1_1_1_1_1_1">NA()</definedName>
    <definedName name="Excel_BuiltIn_Print_Area_15">#REF!</definedName>
    <definedName name="Excel_BuiltIn_Print_Area_15_1">#REF!</definedName>
    <definedName name="Excel_BuiltIn_Print_Area_15_1_1">"$#REF!.$A$1:$F$563"</definedName>
    <definedName name="Excel_BuiltIn_Print_Area_15_1_1_1">"$#REF!.$A$57:$C$555"</definedName>
    <definedName name="Excel_BuiltIn_Print_Area_15_1_1_1_1">"$#REF!.$A$1:$C$517"</definedName>
    <definedName name="Excel_BuiltIn_Print_Area_15_1_1_1_1_1">"$#REF!.$A$1:$C$551"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">#REF!</definedName>
    <definedName name="Excel_BuiltIn_Print_Area_16_1">#REF!</definedName>
    <definedName name="Excel_BuiltIn_Print_Area_16_1_1">"$#REF!.$A$1:$F$94"</definedName>
    <definedName name="Excel_BuiltIn_Print_Area_16_1_1_1">"$#REF!.$A$1:$F$73"</definedName>
    <definedName name="Excel_BuiltIn_Print_Area_16_1_1_1_1">#REF!</definedName>
    <definedName name="Excel_BuiltIn_Print_Area_16_1_1_1_1_1">#REF!</definedName>
    <definedName name="Excel_BuiltIn_Print_Area_16_1_1_1_1_1_1">#REF!</definedName>
    <definedName name="Excel_BuiltIn_Print_Area_16_1_1_1_1_1_1_1">#REF!</definedName>
    <definedName name="Excel_BuiltIn_Print_Area_17">#REF!</definedName>
    <definedName name="Excel_BuiltIn_Print_Area_17_1">#REF!</definedName>
    <definedName name="Excel_BuiltIn_Print_Area_17_1_1">"$#REF!.$A$1:$F$508"</definedName>
    <definedName name="Excel_BuiltIn_Print_Area_17_1_1_1">"$#REF!.$A$1:$F$472"</definedName>
    <definedName name="Excel_BuiltIn_Print_Area_17_1_1_1_1">"$#REF!.$A$1:$F$473"</definedName>
    <definedName name="Excel_BuiltIn_Print_Area_17_1_1_1_1_1">#REF!</definedName>
    <definedName name="Excel_BuiltIn_Print_Area_17_1_1_1_1_1_1">#REF!</definedName>
    <definedName name="Excel_BuiltIn_Print_Area_17_1_1_1_1_1_1_1">#REF!</definedName>
    <definedName name="Excel_BuiltIn_Print_Area_17_1_1_1_1_1_1_1_1">#REF!</definedName>
    <definedName name="Excel_BuiltIn_Print_Area_18">#REF!</definedName>
    <definedName name="Excel_BuiltIn_Print_Area_18_1">#REF!</definedName>
    <definedName name="Excel_BuiltIn_Print_Area_18_1_1">#REF!</definedName>
    <definedName name="Excel_BuiltIn_Print_Area_18_1_1_1">"$#REF!.$A$1:$F$100"</definedName>
    <definedName name="Excel_BuiltIn_Print_Area_18_1_1_1_1">"$#REF!.$A$1:$F$72"</definedName>
    <definedName name="Excel_BuiltIn_Print_Area_19">#REF!</definedName>
    <definedName name="Excel_BuiltIn_Print_Area_19_1">#REF!</definedName>
    <definedName name="Excel_BuiltIn_Print_Area_19_1_1">"$#REF!.$A$1:$F$486"</definedName>
    <definedName name="Excel_BuiltIn_Print_Area_19_1_1_1">"$#REF!.$A$1:$C$442"</definedName>
    <definedName name="Excel_BuiltIn_Print_Area_19_1_1_1_1">"$#REF!.$A$1:$C$474"</definedName>
    <definedName name="Excel_BuiltIn_Print_Area_19_1_1_1_1_1">#REF!</definedName>
    <definedName name="Excel_BuiltIn_Print_Area_2">#REF!</definedName>
    <definedName name="Excel_BuiltIn_Print_Area_2___0">#REF!</definedName>
    <definedName name="Excel_BuiltIn_Print_Area_2_1">"$#REF!.$A$1:$F$79"</definedName>
    <definedName name="Excel_BuiltIn_Print_Area_2_1_1">"$#REF!.$A$1:$F$83"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_1">"$#REF!.$A$1:$B$21"</definedName>
    <definedName name="Excel_BuiltIn_Print_Area_2_1_1_1_1_1_1_1">"$#REF!.$A$1:$D$26"</definedName>
    <definedName name="Excel_BuiltIn_Print_Area_2_1_1_1_2">"$#REF!.$A$1:$B$21"</definedName>
    <definedName name="Excel_BuiltIn_Print_Area_2_1_1_1_3">"$#REF!.$A$1:$B$21"</definedName>
    <definedName name="Excel_BuiltIn_Print_Area_2_1_1_17">#REF!</definedName>
    <definedName name="Excel_BuiltIn_Print_Area_2_1_1_2">"$#REF!.$A$1:$B$21"</definedName>
    <definedName name="Excel_BuiltIn_Print_Area_2_1_1_2_1">"$#REF!.$A$1:$D$26"</definedName>
    <definedName name="Excel_BuiltIn_Print_Area_2_1_1_3">"$#REF!.$A$1:$B$21"</definedName>
    <definedName name="Excel_BuiltIn_Print_Area_2_1_10">NA()</definedName>
    <definedName name="Excel_BuiltIn_Print_Area_2_1_11">NA()</definedName>
    <definedName name="Excel_BuiltIn_Print_Area_2_1_2">#REF!</definedName>
    <definedName name="Excel_BuiltIn_Print_Area_2_1_2_1">"$#REF!.#REF!#REF!"</definedName>
    <definedName name="Excel_BuiltIn_Print_Area_2_1_2_17">#REF!</definedName>
    <definedName name="Excel_BuiltIn_Print_Area_2_1_2_2">"$#REF!.#REF!#REF!"</definedName>
    <definedName name="Excel_BuiltIn_Print_Area_2_1_2_3">"$#REF!.#REF!#REF!"</definedName>
    <definedName name="Excel_BuiltIn_Print_Area_2_1_3">#REF!</definedName>
    <definedName name="Excel_BuiltIn_Print_Area_2_1_3_1">"$#REF!.#REF!#REF!"</definedName>
    <definedName name="Excel_BuiltIn_Print_Area_2_1_3_17">#REF!</definedName>
    <definedName name="Excel_BuiltIn_Print_Area_2_1_4">"$#REF!.#REF!#REF!"</definedName>
    <definedName name="Excel_BuiltIn_Print_Area_2_1_5">"$#REF!.#REF!#REF!"</definedName>
    <definedName name="Excel_BuiltIn_Print_Area_2_1_9">NA()</definedName>
    <definedName name="Excel_BuiltIn_Print_Area_20">#REF!</definedName>
    <definedName name="Excel_BuiltIn_Print_Area_20_1">#REF!</definedName>
    <definedName name="Excel_BuiltIn_Print_Area_20_1_1">"$#REF!.$A$1:$F$99"</definedName>
    <definedName name="Excel_BuiltIn_Print_Area_20_1_1_1">"$#REF!.$A$1:$F$79"</definedName>
    <definedName name="Excel_BuiltIn_Print_Area_21">#REF!</definedName>
    <definedName name="Excel_BuiltIn_Print_Area_21_1">#REF!</definedName>
    <definedName name="Excel_BuiltIn_Print_Area_21_1_1">"$#REF!.$A$1:$F$474"</definedName>
    <definedName name="Excel_BuiltIn_Print_Area_21_1_1_1">"$#REF!.$A$1:$D$436"</definedName>
    <definedName name="Excel_BuiltIn_Print_Area_21_1_1_1_1">"$#REF!.$A$1:$D$441"</definedName>
    <definedName name="Excel_BuiltIn_Print_Area_22">#REF!</definedName>
    <definedName name="Excel_BuiltIn_Print_Area_22_1">#REF!</definedName>
    <definedName name="Excel_BuiltIn_Print_Area_22_1_1">#REF!</definedName>
    <definedName name="Excel_BuiltIn_Print_Area_22_1_1_1">"$#REF!.$A$1:$F$94"</definedName>
    <definedName name="Excel_BuiltIn_Print_Area_22_1_1_1_1">"$#REF!.$A$1:$F$79"</definedName>
    <definedName name="Excel_BuiltIn_Print_Area_23">#REF!</definedName>
    <definedName name="Excel_BuiltIn_Print_Area_23_1">#REF!</definedName>
    <definedName name="Excel_BuiltIn_Print_Area_23_1_1">"$#REF!.$A$1:$F$95"</definedName>
    <definedName name="Excel_BuiltIn_Print_Area_23_1_1_1">"$#REF!.$A$1:$F$77"</definedName>
    <definedName name="Excel_BuiltIn_Print_Area_23_1_1_1_1">#REF!</definedName>
    <definedName name="Excel_BuiltIn_Print_Area_24">#REF!</definedName>
    <definedName name="Excel_BuiltIn_Print_Area_24_1">#REF!</definedName>
    <definedName name="Excel_BuiltIn_Print_Area_24_1_1">"$#REF!.$A$1:$F$305"</definedName>
    <definedName name="Excel_BuiltIn_Print_Area_24_1_1_1">"$#REF!.$A$1:$F$264"</definedName>
    <definedName name="Excel_BuiltIn_Print_Area_24_1_1_1_1">"$#REF!.$A$1:$F$269"</definedName>
    <definedName name="Excel_BuiltIn_Print_Area_25">#REF!</definedName>
    <definedName name="Excel_BuiltIn_Print_Area_25_1">#REF!</definedName>
    <definedName name="Excel_BuiltIn_Print_Area_25_1_1">"$#REF!.$A$1:$F$96"</definedName>
    <definedName name="Excel_BuiltIn_Print_Area_25_1_1_1">"$#REF!.$A$1:$F$78"</definedName>
    <definedName name="Excel_BuiltIn_Print_Area_26">#REF!</definedName>
    <definedName name="Excel_BuiltIn_Print_Area_26_1">#REF!</definedName>
    <definedName name="Excel_BuiltIn_Print_Area_26_1_1">"$#REF!.$A$1:$F$671"</definedName>
    <definedName name="Excel_BuiltIn_Print_Area_26_1_1_1">"$#REF!.$A$1:$F$662"</definedName>
    <definedName name="Excel_BuiltIn_Print_Area_26_1_1_1_1">"$#REF!.$A$1:$F$669"</definedName>
    <definedName name="Excel_BuiltIn_Print_Area_27">#REF!</definedName>
    <definedName name="Excel_BuiltIn_Print_Area_27_1">#REF!</definedName>
    <definedName name="Excel_BuiltIn_Print_Area_27_1_1">"$#REF!.$A$1:$F$96"</definedName>
    <definedName name="Excel_BuiltIn_Print_Area_27_1_1_1">"$#REF!.$A$1:$F$79"</definedName>
    <definedName name="Excel_BuiltIn_Print_Area_28">#REF!</definedName>
    <definedName name="Excel_BuiltIn_Print_Area_28_1">#REF!</definedName>
    <definedName name="Excel_BuiltIn_Print_Area_28_1_1">"$#REF!.$A$1:$F$489"</definedName>
    <definedName name="Excel_BuiltIn_Print_Area_28_1_1_1">"$#REF!.$A$1:$F$470"</definedName>
    <definedName name="Excel_BuiltIn_Print_Area_28_1_1_1_1">"$#REF!.$A$1:$F$493"</definedName>
    <definedName name="Excel_BuiltIn_Print_Area_29">#REF!</definedName>
    <definedName name="Excel_BuiltIn_Print_Area_29_1">#REF!</definedName>
    <definedName name="Excel_BuiltIn_Print_Area_29_1_1">"$#REF!.$A$1:$F$100"</definedName>
    <definedName name="Excel_BuiltIn_Print_Area_29_1_1_1">"$#REF!.$A$1:$F$79"</definedName>
    <definedName name="Excel_BuiltIn_Print_Area_3">#REF!</definedName>
    <definedName name="Excel_BuiltIn_Print_Area_3_1">"$#REF!.$A$1:$F$79"</definedName>
    <definedName name="Excel_BuiltIn_Print_Area_3_1_1">#REF!</definedName>
    <definedName name="Excel_BuiltIn_Print_Area_3_1_1_1">#N/A</definedName>
    <definedName name="Excel_BuiltIn_Print_Area_3_1_1_1_1">#REF!</definedName>
    <definedName name="Excel_BuiltIn_Print_Area_3_1_1_1_1_1">#REF!</definedName>
    <definedName name="Excel_BuiltIn_Print_Area_3_1_1_1_1_1_1">#REF!</definedName>
    <definedName name="Excel_BuiltIn_Print_Area_3_1_1_1_1_1_1_1">#REF!</definedName>
    <definedName name="Excel_BuiltIn_Print_Area_3_1_1_1_1_1_1_1_1">#REF!</definedName>
    <definedName name="Excel_BuiltIn_Print_Area_3_1_1_1_1_1_1_1_1_1">#REF!</definedName>
    <definedName name="Excel_BuiltIn_Print_Area_3_1_1_1_1_1_1_1_1_1_1">#REF!</definedName>
    <definedName name="Excel_BuiltIn_Print_Area_3_1_1_1_1_1_1_1_1_1_1_1">#REF!</definedName>
    <definedName name="Excel_BuiltIn_Print_Area_3_1_1_1_1_1_1_1_1_1_1_1_1">#REF!</definedName>
    <definedName name="Excel_BuiltIn_Print_Area_3_1_1_1_1_1_1_1_1_1_1_1_1_1">#REF!</definedName>
    <definedName name="Excel_BuiltIn_Print_Area_3_1_1_1_1_1_1_1_1_1_1_1_1_1_1">#REF!</definedName>
    <definedName name="Excel_BuiltIn_Print_Area_3_1_1_1_1_1_1_1_1_1_1_1_1_1_1_1">#REF!</definedName>
    <definedName name="Excel_BuiltIn_Print_Area_3_1_1_1_1_1_1_1_1_1_1_1_1_1_1_1_1">#REF!</definedName>
    <definedName name="Excel_BuiltIn_Print_Area_3_1_1_1_1_1_1_1_1_1_1_1_1_1_1_1_1_1">#REF!</definedName>
    <definedName name="Excel_BuiltIn_Print_Area_3_1_1_1_1_1_1_1_1_1_1_1_1_1_1_1_1_1_1">#REF!</definedName>
    <definedName name="Excel_BuiltIn_Print_Area_3_1_1_1_1_1_1_1_1_1_1_1_1_1_1_1_1_1_1_1">#REF!</definedName>
    <definedName name="Excel_BuiltIn_Print_Area_3_1_1_1_1_1_1_1_1_1_1_1_1_1_1_1_1_1_1_1_1">#REF!</definedName>
    <definedName name="Excel_BuiltIn_Print_Area_3_1_1_1_1_1_1_1_1_1_1_1_1_1_1_1_1_1_1_1_1_1">#REF!</definedName>
    <definedName name="Excel_BuiltIn_Print_Area_3_1_1_1_1_1_1_1_1_1_1_1_1_1_1_1_1_1_1_1_1_1_1">#REF!</definedName>
    <definedName name="Excel_BuiltIn_Print_Area_3_1_1_1_1_1_1_1_1_1_1_1_1_1_1_1_1_1_1_1_1_1_1_1">#REF!</definedName>
    <definedName name="Excel_BuiltIn_Print_Area_3_1_1_1_1_1_1_1_1_1_1_1_1_1_1_1_1_1_1_1_1_1_1_1_1">#REF!</definedName>
    <definedName name="Excel_BuiltIn_Print_Area_3_1_1_1_1_1_1_1_1_1_1_1_1_1_1_1_1_1_1_1_1_1_1_1_1_1">#REF!</definedName>
    <definedName name="Excel_BuiltIn_Print_Area_3_1_1_1_1_1_1_1_1_1_1_1_1_1_1_1_1_1_1_1_1_1_1_1_1_1_1">#REF!</definedName>
    <definedName name="Excel_BuiltIn_Print_Area_3_1_1_1_1_1_1_1_1_1_1_1_1_1_1_1_1_1_1_1_1_1_1_1_1_1_1_1">#REF!</definedName>
    <definedName name="Excel_BuiltIn_Print_Area_3_1_1_1_1_1_1_1_1_1_1_1_1_1_1_1_1_1_1_1_1_1_1_1_1_1_1_1_1">#REF!</definedName>
    <definedName name="Excel_BuiltIn_Print_Area_3_1_1_1_1_1_1_1_1_1_1_1_1_1_1_1_1_1_1_1_1_1_1_1_1_1_1_1_1_1">#REF!</definedName>
    <definedName name="Excel_BuiltIn_Print_Area_3_1_1_1_1_1_1_1_1_1_1_1_1_1_1_1_1_1_1_1_1_1_1_1_1_1_1_1_1_1_1">#REF!</definedName>
    <definedName name="Excel_BuiltIn_Print_Area_3_1_1_1_1_1_1_1_1_1_1_1_1_1_1_1_1_1_1_1_1_1_1_1_1_1_1_1_1_1_1_1">#REF!</definedName>
    <definedName name="Excel_BuiltIn_Print_Area_3_1_1_1_1_1_1_1_1_1_1_1_1_1_1_1_1_1_1_1_1_1_1_1_1_1_1_1_1_1_1_1_1">#REF!</definedName>
    <definedName name="Excel_BuiltIn_Print_Area_3_1_1_1_1_1_1_1_1_1_1_1_1_1_1_1_1_1_1_1_1_1_1_1_1_1_1_1_1_1_1_1_1_1">#REF!</definedName>
    <definedName name="Excel_BuiltIn_Print_Area_3_1_1_1_1_1_1_1_1_1_1_1_1_1_1_1_1_1_1_1_1_1_1_1_1_1_1_1_1_1_1_1_1_1_1">#REF!</definedName>
    <definedName name="Excel_BuiltIn_Print_Area_3_1_1_1_1_1_10">"$#REF!.$A$2:$J$32"</definedName>
    <definedName name="Excel_BuiltIn_Print_Area_3_1_1_1_1_1_11">"$#REF!.$A$2:$J$32"</definedName>
    <definedName name="Excel_BuiltIn_Print_Area_3_1_1_1_1_1_2">"$#REF!.$A$11:$J$28"</definedName>
    <definedName name="Excel_BuiltIn_Print_Area_3_1_1_1_1_1_3">"$#REF!.$A$11:$J$28"</definedName>
    <definedName name="Excel_BuiltIn_Print_Area_3_1_1_1_1_1_4">"$#REF!.$A$11:$J$28"</definedName>
    <definedName name="Excel_BuiltIn_Print_Area_3_1_1_1_1_1_6">"$#REF!.$A$11:$J$28"</definedName>
    <definedName name="Excel_BuiltIn_Print_Area_3_1_1_1_1_1_8">"$#REF!.$A$11:$J$28"</definedName>
    <definedName name="Excel_BuiltIn_Print_Area_3_1_1_1_1_1_9">"$#REF!.$A$2:$J$32"</definedName>
    <definedName name="Excel_BuiltIn_Print_Area_3_1_1_1_1_10">"$#REF!.$A$2:$J$38"</definedName>
    <definedName name="Excel_BuiltIn_Print_Area_3_1_1_1_1_11">"$#REF!.$A$2:$J$38"</definedName>
    <definedName name="Excel_BuiltIn_Print_Area_3_1_1_1_1_17">(#REF!,#REF!)</definedName>
    <definedName name="Excel_BuiltIn_Print_Area_3_1_1_1_1_2">"$#REF!.$A$2:$J$32"</definedName>
    <definedName name="Excel_BuiltIn_Print_Area_3_1_1_1_1_3">"$#REF!.$A$2:$J$32"</definedName>
    <definedName name="Excel_BuiltIn_Print_Area_3_1_1_1_1_4">"$#REF!.$A$2:$J$32"</definedName>
    <definedName name="Excel_BuiltIn_Print_Area_3_1_1_1_1_6">"$#REF!.$A$2:$J$32"</definedName>
    <definedName name="Excel_BuiltIn_Print_Area_3_1_1_1_1_8">"$#REF!.$A$2:$J$32"</definedName>
    <definedName name="Excel_BuiltIn_Print_Area_3_1_1_1_1_9">"$#REF!.$A$2:$J$38"</definedName>
    <definedName name="Excel_BuiltIn_Print_Area_3_1_1_1_2">"$#REF!.$A$1:$B$21"</definedName>
    <definedName name="Excel_BuiltIn_Print_Area_3_1_1_1_3">"$#REF!.$A$1:$B$21"</definedName>
    <definedName name="Excel_BuiltIn_Print_Area_3_1_1_2">#N/A</definedName>
    <definedName name="Excel_BuiltIn_Print_Area_3_1_1_2_1">"$#REF!.$A$1:$J$41"</definedName>
    <definedName name="Excel_BuiltIn_Print_Area_3_1_1_3">"$#REF!.$A$1:$K$21"</definedName>
    <definedName name="Excel_BuiltIn_Print_Area_3_1_1_32">(#REF!,#REF!)</definedName>
    <definedName name="Excel_BuiltIn_Print_Area_3_1_1_32_1">(#REF!,#REF!)</definedName>
    <definedName name="Excel_BuiltIn_Print_Area_3_1_1_32_1_17">(#REF!,#REF!)</definedName>
    <definedName name="Excel_BuiltIn_Print_Area_3_1_1_32_17">(#REF!,#REF!)</definedName>
    <definedName name="Excel_BuiltIn_Print_Area_3_1_1_32_3">(#REF!,#REF!)</definedName>
    <definedName name="Excel_BuiltIn_Print_Area_3_1_1_32_3_17">(#REF!,#REF!)</definedName>
    <definedName name="Excel_BuiltIn_Print_Area_3_1_1_32_38">(#REF!,#REF!)</definedName>
    <definedName name="Excel_BuiltIn_Print_Area_3_1_1_32_38_1">(#REF!,#REF!)</definedName>
    <definedName name="Excel_BuiltIn_Print_Area_3_1_1_32_38_1_17">(#REF!,#REF!)</definedName>
    <definedName name="Excel_BuiltIn_Print_Area_3_1_1_32_38_17">(#REF!,#REF!)</definedName>
    <definedName name="Excel_BuiltIn_Print_Area_3_1_1_32_38_3">(#REF!,#REF!)</definedName>
    <definedName name="Excel_BuiltIn_Print_Area_3_1_1_32_38_3_17">(#REF!,#REF!)</definedName>
    <definedName name="Excel_BuiltIn_Print_Area_3_1_1_32_38_4">(#REF!,#REF!)</definedName>
    <definedName name="Excel_BuiltIn_Print_Area_3_1_1_32_38_4_17">(#REF!,#REF!)</definedName>
    <definedName name="Excel_BuiltIn_Print_Area_3_1_1_32_38_5">(#REF!,#REF!)</definedName>
    <definedName name="Excel_BuiltIn_Print_Area_3_1_1_32_38_5_17">(#REF!,#REF!)</definedName>
    <definedName name="Excel_BuiltIn_Print_Area_3_1_1_32_4">(#REF!,#REF!)</definedName>
    <definedName name="Excel_BuiltIn_Print_Area_3_1_1_32_4_17">(#REF!,#REF!)</definedName>
    <definedName name="Excel_BuiltIn_Print_Area_3_1_1_32_5">(#REF!,#REF!)</definedName>
    <definedName name="Excel_BuiltIn_Print_Area_3_1_1_32_5_17">(#REF!,#REF!)</definedName>
    <definedName name="Excel_BuiltIn_Print_Area_3_1_1_33">(#REF!,#REF!)</definedName>
    <definedName name="Excel_BuiltIn_Print_Area_3_1_1_33_1">(#REF!,#REF!)</definedName>
    <definedName name="Excel_BuiltIn_Print_Area_3_1_1_33_1_17">(#REF!,#REF!)</definedName>
    <definedName name="Excel_BuiltIn_Print_Area_3_1_1_33_17">(#REF!,#REF!)</definedName>
    <definedName name="Excel_BuiltIn_Print_Area_3_1_1_33_3">(#REF!,#REF!)</definedName>
    <definedName name="Excel_BuiltIn_Print_Area_3_1_1_33_3_17">(#REF!,#REF!)</definedName>
    <definedName name="Excel_BuiltIn_Print_Area_3_1_1_33_38">(#REF!,#REF!)</definedName>
    <definedName name="Excel_BuiltIn_Print_Area_3_1_1_33_38_1">(#REF!,#REF!)</definedName>
    <definedName name="Excel_BuiltIn_Print_Area_3_1_1_33_38_1_17">(#REF!,#REF!)</definedName>
    <definedName name="Excel_BuiltIn_Print_Area_3_1_1_33_38_17">(#REF!,#REF!)</definedName>
    <definedName name="Excel_BuiltIn_Print_Area_3_1_1_33_38_3">(#REF!,#REF!)</definedName>
    <definedName name="Excel_BuiltIn_Print_Area_3_1_1_33_38_3_17">(#REF!,#REF!)</definedName>
    <definedName name="Excel_BuiltIn_Print_Area_3_1_1_33_38_4">(#REF!,#REF!)</definedName>
    <definedName name="Excel_BuiltIn_Print_Area_3_1_1_33_38_4_17">(#REF!,#REF!)</definedName>
    <definedName name="Excel_BuiltIn_Print_Area_3_1_1_33_38_5">(#REF!,#REF!)</definedName>
    <definedName name="Excel_BuiltIn_Print_Area_3_1_1_33_38_5_17">(#REF!,#REF!)</definedName>
    <definedName name="Excel_BuiltIn_Print_Area_3_1_1_33_4">(#REF!,#REF!)</definedName>
    <definedName name="Excel_BuiltIn_Print_Area_3_1_1_33_4_17">(#REF!,#REF!)</definedName>
    <definedName name="Excel_BuiltIn_Print_Area_3_1_1_33_5">(#REF!,#REF!)</definedName>
    <definedName name="Excel_BuiltIn_Print_Area_3_1_1_33_5_17">(#REF!,#REF!)</definedName>
    <definedName name="Excel_BuiltIn_Print_Area_3_1_1_38">(#REF!,#REF!)</definedName>
    <definedName name="Excel_BuiltIn_Print_Area_3_1_1_38_1">(#REF!,#REF!)</definedName>
    <definedName name="Excel_BuiltIn_Print_Area_3_1_1_38_1_17">(#REF!,#REF!)</definedName>
    <definedName name="Excel_BuiltIn_Print_Area_3_1_1_38_17">(#REF!,#REF!)</definedName>
    <definedName name="Excel_BuiltIn_Print_Area_3_1_1_38_3">(#REF!,#REF!)</definedName>
    <definedName name="Excel_BuiltIn_Print_Area_3_1_1_38_3_17">(#REF!,#REF!)</definedName>
    <definedName name="Excel_BuiltIn_Print_Area_3_1_1_38_4">(#REF!,#REF!)</definedName>
    <definedName name="Excel_BuiltIn_Print_Area_3_1_1_38_4_17">(#REF!,#REF!)</definedName>
    <definedName name="Excel_BuiltIn_Print_Area_3_1_1_38_5">(#REF!,#REF!)</definedName>
    <definedName name="Excel_BuiltIn_Print_Area_3_1_1_38_5_17">(#REF!,#REF!)</definedName>
    <definedName name="Excel_BuiltIn_Print_Area_3_1_1_4">(#REF!,#REF!)</definedName>
    <definedName name="Excel_BuiltIn_Print_Area_3_1_1_4_17">(#REF!,#REF!)</definedName>
    <definedName name="Excel_BuiltIn_Print_Area_3_1_1_5">(#REF!,#REF!)</definedName>
    <definedName name="Excel_BuiltIn_Print_Area_3_1_1_5_17">(#REF!,#REF!)</definedName>
    <definedName name="Excel_BuiltIn_Print_Area_3_1_10">NA()</definedName>
    <definedName name="Excel_BuiltIn_Print_Area_3_1_11">NA()</definedName>
    <definedName name="Excel_BuiltIn_Print_Area_3_1_17">(#REF!,#REF!)</definedName>
    <definedName name="Excel_BuiltIn_Print_Area_3_1_17_1">(#REF!,#REF!)</definedName>
    <definedName name="Excel_BuiltIn_Print_Area_3_1_17_1_17">(#REF!,#REF!)</definedName>
    <definedName name="Excel_BuiltIn_Print_Area_3_1_17_17">(#REF!,#REF!)</definedName>
    <definedName name="Excel_BuiltIn_Print_Area_3_1_17_3">(#REF!,#REF!)</definedName>
    <definedName name="Excel_BuiltIn_Print_Area_3_1_17_3_17">(#REF!,#REF!)</definedName>
    <definedName name="Excel_BuiltIn_Print_Area_3_1_17_32">(#REF!,#REF!)</definedName>
    <definedName name="Excel_BuiltIn_Print_Area_3_1_17_32_1">(#REF!,#REF!)</definedName>
    <definedName name="Excel_BuiltIn_Print_Area_3_1_17_32_1_17">(#REF!,#REF!)</definedName>
    <definedName name="Excel_BuiltIn_Print_Area_3_1_17_32_17">(#REF!,#REF!)</definedName>
    <definedName name="Excel_BuiltIn_Print_Area_3_1_17_32_3">(#REF!,#REF!)</definedName>
    <definedName name="Excel_BuiltIn_Print_Area_3_1_17_32_3_17">(#REF!,#REF!)</definedName>
    <definedName name="Excel_BuiltIn_Print_Area_3_1_17_32_38">(#REF!,#REF!)</definedName>
    <definedName name="Excel_BuiltIn_Print_Area_3_1_17_32_38_1">(#REF!,#REF!)</definedName>
    <definedName name="Excel_BuiltIn_Print_Area_3_1_17_32_38_1_17">(#REF!,#REF!)</definedName>
    <definedName name="Excel_BuiltIn_Print_Area_3_1_17_32_38_17">(#REF!,#REF!)</definedName>
    <definedName name="Excel_BuiltIn_Print_Area_3_1_17_32_38_3">(#REF!,#REF!)</definedName>
    <definedName name="Excel_BuiltIn_Print_Area_3_1_17_32_38_3_17">(#REF!,#REF!)</definedName>
    <definedName name="Excel_BuiltIn_Print_Area_3_1_17_32_38_4">(#REF!,#REF!)</definedName>
    <definedName name="Excel_BuiltIn_Print_Area_3_1_17_32_38_4_17">(#REF!,#REF!)</definedName>
    <definedName name="Excel_BuiltIn_Print_Area_3_1_17_32_38_5">(#REF!,#REF!)</definedName>
    <definedName name="Excel_BuiltIn_Print_Area_3_1_17_32_38_5_17">(#REF!,#REF!)</definedName>
    <definedName name="Excel_BuiltIn_Print_Area_3_1_17_32_4">(#REF!,#REF!)</definedName>
    <definedName name="Excel_BuiltIn_Print_Area_3_1_17_32_4_17">(#REF!,#REF!)</definedName>
    <definedName name="Excel_BuiltIn_Print_Area_3_1_17_32_5">(#REF!,#REF!)</definedName>
    <definedName name="Excel_BuiltIn_Print_Area_3_1_17_32_5_17">(#REF!,#REF!)</definedName>
    <definedName name="Excel_BuiltIn_Print_Area_3_1_17_33">(#REF!,#REF!)</definedName>
    <definedName name="Excel_BuiltIn_Print_Area_3_1_17_33_1">(#REF!,#REF!)</definedName>
    <definedName name="Excel_BuiltIn_Print_Area_3_1_17_33_1_17">(#REF!,#REF!)</definedName>
    <definedName name="Excel_BuiltIn_Print_Area_3_1_17_33_17">(#REF!,#REF!)</definedName>
    <definedName name="Excel_BuiltIn_Print_Area_3_1_17_33_3">(#REF!,#REF!)</definedName>
    <definedName name="Excel_BuiltIn_Print_Area_3_1_17_33_3_17">(#REF!,#REF!)</definedName>
    <definedName name="Excel_BuiltIn_Print_Area_3_1_17_33_38">(#REF!,#REF!)</definedName>
    <definedName name="Excel_BuiltIn_Print_Area_3_1_17_33_38_1">(#REF!,#REF!)</definedName>
    <definedName name="Excel_BuiltIn_Print_Area_3_1_17_33_38_1_17">(#REF!,#REF!)</definedName>
    <definedName name="Excel_BuiltIn_Print_Area_3_1_17_33_38_17">(#REF!,#REF!)</definedName>
    <definedName name="Excel_BuiltIn_Print_Area_3_1_17_33_38_3">(#REF!,#REF!)</definedName>
    <definedName name="Excel_BuiltIn_Print_Area_3_1_17_33_38_3_17">(#REF!,#REF!)</definedName>
    <definedName name="Excel_BuiltIn_Print_Area_3_1_17_33_38_4">(#REF!,#REF!)</definedName>
    <definedName name="Excel_BuiltIn_Print_Area_3_1_17_33_38_4_17">(#REF!,#REF!)</definedName>
    <definedName name="Excel_BuiltIn_Print_Area_3_1_17_33_38_5">(#REF!,#REF!)</definedName>
    <definedName name="Excel_BuiltIn_Print_Area_3_1_17_33_38_5_17">(#REF!,#REF!)</definedName>
    <definedName name="Excel_BuiltIn_Print_Area_3_1_17_33_4">(#REF!,#REF!)</definedName>
    <definedName name="Excel_BuiltIn_Print_Area_3_1_17_33_4_17">(#REF!,#REF!)</definedName>
    <definedName name="Excel_BuiltIn_Print_Area_3_1_17_33_5">(#REF!,#REF!)</definedName>
    <definedName name="Excel_BuiltIn_Print_Area_3_1_17_33_5_17">(#REF!,#REF!)</definedName>
    <definedName name="Excel_BuiltIn_Print_Area_3_1_17_38">(#REF!,#REF!)</definedName>
    <definedName name="Excel_BuiltIn_Print_Area_3_1_17_38_1">(#REF!,#REF!)</definedName>
    <definedName name="Excel_BuiltIn_Print_Area_3_1_17_38_1_17">(#REF!,#REF!)</definedName>
    <definedName name="Excel_BuiltIn_Print_Area_3_1_17_38_17">(#REF!,#REF!)</definedName>
    <definedName name="Excel_BuiltIn_Print_Area_3_1_17_38_3">(#REF!,#REF!)</definedName>
    <definedName name="Excel_BuiltIn_Print_Area_3_1_17_38_3_17">(#REF!,#REF!)</definedName>
    <definedName name="Excel_BuiltIn_Print_Area_3_1_17_38_4">(#REF!,#REF!)</definedName>
    <definedName name="Excel_BuiltIn_Print_Area_3_1_17_38_4_17">(#REF!,#REF!)</definedName>
    <definedName name="Excel_BuiltIn_Print_Area_3_1_17_38_5">(#REF!,#REF!)</definedName>
    <definedName name="Excel_BuiltIn_Print_Area_3_1_17_38_5_17">(#REF!,#REF!)</definedName>
    <definedName name="Excel_BuiltIn_Print_Area_3_1_17_4">(#REF!,#REF!)</definedName>
    <definedName name="Excel_BuiltIn_Print_Area_3_1_17_4_17">(#REF!,#REF!)</definedName>
    <definedName name="Excel_BuiltIn_Print_Area_3_1_17_5">(#REF!,#REF!)</definedName>
    <definedName name="Excel_BuiltIn_Print_Area_3_1_17_5_17">(#REF!,#REF!)</definedName>
    <definedName name="Excel_BuiltIn_Print_Area_3_1_2">"$#REF!.$A$1:$B$21"</definedName>
    <definedName name="Excel_BuiltIn_Print_Area_3_1_2_1">NA()</definedName>
    <definedName name="Excel_BuiltIn_Print_Area_3_1_3">"$#REF!.$A$1:$B$21"</definedName>
    <definedName name="Excel_BuiltIn_Print_Area_3_1_3_1">NA()</definedName>
    <definedName name="Excel_BuiltIn_Print_Area_3_1_4">NA()</definedName>
    <definedName name="Excel_BuiltIn_Print_Area_3_1_6">NA()</definedName>
    <definedName name="Excel_BuiltIn_Print_Area_3_1_8">NA()</definedName>
    <definedName name="Excel_BuiltIn_Print_Area_3_1_9">NA()</definedName>
    <definedName name="Excel_BuiltIn_Print_Area_3_3">#REF!</definedName>
    <definedName name="Excel_BuiltIn_Print_Area_30">#REF!</definedName>
    <definedName name="Excel_BuiltIn_Print_Area_30_1">#REF!</definedName>
    <definedName name="Excel_BuiltIn_Print_Area_30_1_1">"$#REF!.$A$1:$F$502"</definedName>
    <definedName name="Excel_BuiltIn_Print_Area_30_1_1_1">"$#REF!.$A$1:$F$468"</definedName>
    <definedName name="Excel_BuiltIn_Print_Area_30_1_1_1_1">"$#REF!.$A$1:$F$471"</definedName>
    <definedName name="Excel_BuiltIn_Print_Area_31_1">#REF!</definedName>
    <definedName name="Excel_BuiltIn_Print_Area_32_1">#REF!</definedName>
    <definedName name="Excel_BuiltIn_Print_Area_33_1">#REF!</definedName>
    <definedName name="Excel_BuiltIn_Print_Area_34_1">#REF!</definedName>
    <definedName name="Excel_BuiltIn_Print_Area_34_1_1">#REF!</definedName>
    <definedName name="Excel_BuiltIn_Print_Area_35">#REF!</definedName>
    <definedName name="Excel_BuiltIn_Print_Area_35_1">#REF!</definedName>
    <definedName name="Excel_BuiltIn_Print_Area_36">#REF!</definedName>
    <definedName name="Excel_BuiltIn_Print_Area_38">#REF!</definedName>
    <definedName name="Excel_BuiltIn_Print_Area_39">#REF!</definedName>
    <definedName name="Excel_BuiltIn_Print_Area_4">#REF!</definedName>
    <definedName name="Excel_BuiltIn_Print_Area_4___0">#REF!</definedName>
    <definedName name="Excel_BuiltIn_Print_Area_4_1">"$#REF!.$A$1:$F$74"</definedName>
    <definedName name="Excel_BuiltIn_Print_Area_4_1_1">"$#REF!.$A$1:$C$154"</definedName>
    <definedName name="Excel_BuiltIn_Print_Area_4_1_1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4_1_1_1_1_1_1_1">#REF!</definedName>
    <definedName name="Excel_BuiltIn_Print_Area_4_1_1_1_1_1_1_1_1">#REF!</definedName>
    <definedName name="Excel_BuiltIn_Print_Area_4_1_1_1_1_1_1_1_1_1">#REF!,#REF!</definedName>
    <definedName name="Excel_BuiltIn_Print_Area_4_1_1_1_1_1_1_1_1_1_1">#REF!,#REF!</definedName>
    <definedName name="Excel_BuiltIn_Print_Area_4_1_1_1_1_1_1_1_1_1_1_1">#REF!,#REF!</definedName>
    <definedName name="Excel_BuiltIn_Print_Area_4_1_1_1_1_1_1_1_1_1_1_1_1">#REF!</definedName>
    <definedName name="Excel_BuiltIn_Print_Area_4_1_1_1_1_1_1_1_1_1_1_1_1_1">#REF!</definedName>
    <definedName name="Excel_BuiltIn_Print_Area_4_1_1_1_1_1_1_1_1_1_1_1_1_1_1">#REF!</definedName>
    <definedName name="Excel_BuiltIn_Print_Area_4_1_1_1_1_1_1_1_1_1_1_1_1_1_1_1">#REF!</definedName>
    <definedName name="Excel_BuiltIn_Print_Area_4_1_1_1_1_1_1_1_1_1_1_1_1_1_1_1_1">#REF!</definedName>
    <definedName name="Excel_BuiltIn_Print_Area_4_1_1_1_1_1_10">"$#REF!.$A$1:$IV$65536"</definedName>
    <definedName name="Excel_BuiltIn_Print_Area_4_1_1_1_1_1_11">"$#REF!.$A$1:$IV$65536"</definedName>
    <definedName name="Excel_BuiltIn_Print_Area_4_1_1_1_1_1_2">"$#REF!.$A$1:$IV$65536"</definedName>
    <definedName name="Excel_BuiltIn_Print_Area_4_1_1_1_1_1_2_1">"$#REF!.$A$2:$J$39"</definedName>
    <definedName name="Excel_BuiltIn_Print_Area_4_1_1_1_1_1_3">"$#REF!.$A$1:$IV$65536"</definedName>
    <definedName name="Excel_BuiltIn_Print_Area_4_1_1_1_1_1_4">"$#REF!.$A$1:$IV$65536"</definedName>
    <definedName name="Excel_BuiltIn_Print_Area_4_1_1_1_1_1_6">"$#REF!.$A$1:$IV$65536"</definedName>
    <definedName name="Excel_BuiltIn_Print_Area_4_1_1_1_1_1_8">"$#REF!.$A$1:$IV$65536"</definedName>
    <definedName name="Excel_BuiltIn_Print_Area_4_1_1_1_1_1_9">"$#REF!.$A$1:$IV$65536"</definedName>
    <definedName name="Excel_BuiltIn_Print_Area_4_1_1_1_1_10">NA()</definedName>
    <definedName name="Excel_BuiltIn_Print_Area_4_1_1_1_1_11">NA()</definedName>
    <definedName name="Excel_BuiltIn_Print_Area_4_1_1_1_1_2">NA()</definedName>
    <definedName name="Excel_BuiltIn_Print_Area_4_1_1_1_1_3">NA()</definedName>
    <definedName name="Excel_BuiltIn_Print_Area_4_1_1_1_1_4">NA()</definedName>
    <definedName name="Excel_BuiltIn_Print_Area_4_1_1_1_1_6">NA()</definedName>
    <definedName name="Excel_BuiltIn_Print_Area_4_1_1_1_1_8">NA()</definedName>
    <definedName name="Excel_BuiltIn_Print_Area_4_1_1_1_1_9">NA()</definedName>
    <definedName name="Excel_BuiltIn_Print_Area_4_1_1_1_10">NA()</definedName>
    <definedName name="Excel_BuiltIn_Print_Area_4_1_1_1_11">NA()</definedName>
    <definedName name="Excel_BuiltIn_Print_Area_4_1_1_1_2">"$#REF!.$A$1:$B$21"</definedName>
    <definedName name="Excel_BuiltIn_Print_Area_4_1_1_1_2_1">NA()</definedName>
    <definedName name="Excel_BuiltIn_Print_Area_4_1_1_1_3">"$#REF!.$A$1:$B$21"</definedName>
    <definedName name="Excel_BuiltIn_Print_Area_4_1_1_1_3_1">NA()</definedName>
    <definedName name="Excel_BuiltIn_Print_Area_4_1_1_1_4">NA()</definedName>
    <definedName name="Excel_BuiltIn_Print_Area_4_1_1_1_6">NA()</definedName>
    <definedName name="Excel_BuiltIn_Print_Area_4_1_1_1_8">NA()</definedName>
    <definedName name="Excel_BuiltIn_Print_Area_4_1_1_1_9">NA()</definedName>
    <definedName name="Excel_BuiltIn_Print_Area_4_1_1_10">"$#REF!.$A$2:$J$39"</definedName>
    <definedName name="Excel_BuiltIn_Print_Area_4_1_1_11">"$#REF!.$A$2:$J$39"</definedName>
    <definedName name="Excel_BuiltIn_Print_Area_4_1_1_2">NA()</definedName>
    <definedName name="Excel_BuiltIn_Print_Area_4_1_1_2_1">NA()</definedName>
    <definedName name="Excel_BuiltIn_Print_Area_4_1_1_2_1_1">"$#REF!.$A$2:$J$39"</definedName>
    <definedName name="Excel_BuiltIn_Print_Area_4_1_1_2_2">NA()</definedName>
    <definedName name="Excel_BuiltIn_Print_Area_4_1_1_2_3">NA()</definedName>
    <definedName name="Excel_BuiltIn_Print_Area_4_1_1_3">NA()</definedName>
    <definedName name="Excel_BuiltIn_Print_Area_4_1_1_3_1">NA()</definedName>
    <definedName name="Excel_BuiltIn_Print_Area_4_1_1_3_1_1">"$#REF!.$A$2:$J$39"</definedName>
    <definedName name="Excel_BuiltIn_Print_Area_4_1_1_3_2">NA()</definedName>
    <definedName name="Excel_BuiltIn_Print_Area_4_1_1_3_3">NA()</definedName>
    <definedName name="Excel_BuiltIn_Print_Area_4_1_1_4">"$#REF!.$A$2:$J$39"</definedName>
    <definedName name="Excel_BuiltIn_Print_Area_4_1_1_4_1">NA()</definedName>
    <definedName name="Excel_BuiltIn_Print_Area_4_1_1_4_2">NA()</definedName>
    <definedName name="Excel_BuiltIn_Print_Area_4_1_1_4_3">NA()</definedName>
    <definedName name="Excel_BuiltIn_Print_Area_4_1_1_5">NA()</definedName>
    <definedName name="Excel_BuiltIn_Print_Area_4_1_1_6">"$#REF!.$A$2:$J$39"</definedName>
    <definedName name="Excel_BuiltIn_Print_Area_4_1_1_8">"$#REF!.$A$2:$J$39"</definedName>
    <definedName name="Excel_BuiltIn_Print_Area_4_1_1_9">"$#REF!.$A$2:$J$39"</definedName>
    <definedName name="Excel_BuiltIn_Print_Area_4_1_10">"$#REF!.$A$1:$IV$65536"</definedName>
    <definedName name="Excel_BuiltIn_Print_Area_4_1_11">"$#REF!.$A$1:$IV$65536"</definedName>
    <definedName name="Excel_BuiltIn_Print_Area_4_1_2">"$#REF!.$A$2:$H$119"</definedName>
    <definedName name="Excel_BuiltIn_Print_Area_4_1_2_1">#REF!</definedName>
    <definedName name="Excel_BuiltIn_Print_Area_4_1_2_1_1">"$#REF!.$A$1:$IV$65536"</definedName>
    <definedName name="Excel_BuiltIn_Print_Area_4_1_2_2">#REF!</definedName>
    <definedName name="Excel_BuiltIn_Print_Area_4_1_2_3">#REF!</definedName>
    <definedName name="Excel_BuiltIn_Print_Area_4_1_3">"$#REF!.$A$2:$H$119"</definedName>
    <definedName name="Excel_BuiltIn_Print_Area_4_1_3_1">"$#REF!.$A$1:$IV$65536"</definedName>
    <definedName name="Excel_BuiltIn_Print_Area_4_1_4">"$#REF!.$A$1:$IV$65536"</definedName>
    <definedName name="Excel_BuiltIn_Print_Area_4_1_6">"$#REF!.$A$1:$IV$65536"</definedName>
    <definedName name="Excel_BuiltIn_Print_Area_4_1_8">"$#REF!.$A$1:$IV$65536"</definedName>
    <definedName name="Excel_BuiltIn_Print_Area_4_1_9">"$#REF!.$A$1:$IV$65536"</definedName>
    <definedName name="Excel_BuiltIn_Print_Area_4_10">NA()</definedName>
    <definedName name="Excel_BuiltIn_Print_Area_4_11">NA()</definedName>
    <definedName name="Excel_BuiltIn_Print_Area_4_2">NA()</definedName>
    <definedName name="Excel_BuiltIn_Print_Area_4_3">NA()</definedName>
    <definedName name="Excel_BuiltIn_Print_Area_4_4">NA()</definedName>
    <definedName name="Excel_BuiltIn_Print_Area_4_6">NA()</definedName>
    <definedName name="Excel_BuiltIn_Print_Area_4_8">NA()</definedName>
    <definedName name="Excel_BuiltIn_Print_Area_4_9">NA()</definedName>
    <definedName name="Excel_BuiltIn_Print_Area_40_1">#REF!</definedName>
    <definedName name="Excel_BuiltIn_Print_Area_42">#REF!</definedName>
    <definedName name="Excel_BuiltIn_Print_Area_43">#REF!</definedName>
    <definedName name="Excel_BuiltIn_Print_Area_44">#REF!</definedName>
    <definedName name="Excel_BuiltIn_Print_Area_44_1">#REF!</definedName>
    <definedName name="Excel_BuiltIn_Print_Area_45_1">#REF!</definedName>
    <definedName name="Excel_BuiltIn_Print_Area_46">#REF!</definedName>
    <definedName name="Excel_BuiltIn_Print_Area_48">(#REF!,#REF!)</definedName>
    <definedName name="Excel_BuiltIn_Print_Area_49">#REF!</definedName>
    <definedName name="Excel_BuiltIn_Print_Area_5">#REF!</definedName>
    <definedName name="Excel_BuiltIn_Print_Area_5_1">"$#REF!.$A$1:$F$150"</definedName>
    <definedName name="Excel_BuiltIn_Print_Area_5_1_1">"$#REF!.$A$1:$C$154"</definedName>
    <definedName name="Excel_BuiltIn_Print_Area_5_1_1_1">#REF!</definedName>
    <definedName name="Excel_BuiltIn_Print_Area_5_1_1_1_1">#REF!</definedName>
    <definedName name="Excel_BuiltIn_Print_Area_5_1_1_1_1_1">#REF!</definedName>
    <definedName name="Excel_BuiltIn_Print_Area_5_1_1_1_1_1_1">#REF!</definedName>
    <definedName name="Excel_BuiltIn_Print_Area_5_1_1_1_1_1_1_1">#REF!</definedName>
    <definedName name="Excel_BuiltIn_Print_Area_5_1_1_1_1_1_1_1_1">NA()</definedName>
    <definedName name="Excel_BuiltIn_Print_Area_5_1_1_1_1_1_1_1_1_1">#REF!</definedName>
    <definedName name="Excel_BuiltIn_Print_Area_5_1_1_1_1_1_1_1_1_1_1">#REF!</definedName>
    <definedName name="Excel_BuiltIn_Print_Area_5_1_1_1_1_1_1_1_1_1_1_1">#REF!</definedName>
    <definedName name="Excel_BuiltIn_Print_Area_5_1_1_1_1_1_1_1_1_1_1_1_1">#REF!</definedName>
    <definedName name="Excel_BuiltIn_Print_Area_5_1_1_1_1_1_1_1_1_1_1_1_1_1">#REF!</definedName>
    <definedName name="Excel_BuiltIn_Print_Area_5_1_1_1_1_1_1_1_1_1_1_1_1_1_1">#REF!</definedName>
    <definedName name="Excel_BuiltIn_Print_Area_5_1_1_1_1_1_1_1_1_1_1_1_1_1_1_1">#REF!</definedName>
    <definedName name="Excel_BuiltIn_Print_Area_5_1_1_1_1_1_1_1_1_1_1_1_1_1_1_1_1">#REF!</definedName>
    <definedName name="Excel_BuiltIn_Print_Area_5_1_1_1_1_1_1_1_1_1_1_1_1_1_1_1_1_1">"$#REF!.$A$2:$J$39"</definedName>
    <definedName name="Excel_BuiltIn_Print_Area_5_1_1_1_1_1_1_1_1_1_1_1_1_1_1_1_1_1_1">"$#REF!.$A$2:$J$39"</definedName>
    <definedName name="Excel_BuiltIn_Print_Area_5_1_1_1_1_1_1_1_1_1_1_1_1_1_1_1_1_1_1_1">"$#REF!.$A$1:$IV$65536"</definedName>
    <definedName name="Excel_BuiltIn_Print_Area_5_1_1_1_1_1_1_1_1_1_1_1_1_1_1_1_1_1_1_1_1">"$#REF!.$A$2:$J$39"</definedName>
    <definedName name="Excel_BuiltIn_Print_Area_5_1_1_1_1_1_1_1_1_1_1_1_1_1_1_1_1_1_1_1_1_1">"$#REF!.$A$2:$J$39"</definedName>
    <definedName name="Excel_BuiltIn_Print_Area_5_1_1_1_1_1_1_2">"$#REF!.$A$1:$B$21"</definedName>
    <definedName name="Excel_BuiltIn_Print_Area_5_1_1_1_1_1_1_3">"$#REF!.$A$1:$B$21"</definedName>
    <definedName name="Excel_BuiltIn_Print_Area_5_1_1_1_1_1_10">"$#REF!.$A$1:$IV$65536"</definedName>
    <definedName name="Excel_BuiltIn_Print_Area_5_1_1_1_1_1_11">"$#REF!.$A$1:$IV$65536"</definedName>
    <definedName name="Excel_BuiltIn_Print_Area_5_1_1_1_1_1_2">"$#REF!.$A$1:$B$21"</definedName>
    <definedName name="Excel_BuiltIn_Print_Area_5_1_1_1_1_1_2_1">"$#REF!.$A$1:$IV$65536"</definedName>
    <definedName name="Excel_BuiltIn_Print_Area_5_1_1_1_1_1_3">"$#REF!.$A$1:$B$21"</definedName>
    <definedName name="Excel_BuiltIn_Print_Area_5_1_1_1_1_1_3_1">"$#REF!.$A$1:$IV$65536"</definedName>
    <definedName name="Excel_BuiltIn_Print_Area_5_1_1_1_1_1_4">"$#REF!.$A$1:$IV$65536"</definedName>
    <definedName name="Excel_BuiltIn_Print_Area_5_1_1_1_1_1_6">"$#REF!.$A$1:$IV$65536"</definedName>
    <definedName name="Excel_BuiltIn_Print_Area_5_1_1_1_1_1_8">"$#REF!.$A$1:$IV$65536"</definedName>
    <definedName name="Excel_BuiltIn_Print_Area_5_1_1_1_1_1_9">"$#REF!.$A$1:$IV$65536"</definedName>
    <definedName name="Excel_BuiltIn_Print_Area_5_1_1_1_1_10">"$#REF!.$A$2:$J$39"</definedName>
    <definedName name="Excel_BuiltIn_Print_Area_5_1_1_1_1_11">"$#REF!.$A$2:$J$39"</definedName>
    <definedName name="Excel_BuiltIn_Print_Area_5_1_1_1_1_2">"$#REF!.#REF!#REF!:#REF!#REF!"</definedName>
    <definedName name="Excel_BuiltIn_Print_Area_5_1_1_1_1_2_1">"$#REF!.#REF!#REF!:#REF!#REF!"</definedName>
    <definedName name="Excel_BuiltIn_Print_Area_5_1_1_1_1_2_1_1">"$#REF!.$A$2:$J$39"</definedName>
    <definedName name="Excel_BuiltIn_Print_Area_5_1_1_1_1_2_2">"$#REF!.#REF!#REF!:#REF!#REF!"</definedName>
    <definedName name="Excel_BuiltIn_Print_Area_5_1_1_1_1_2_3">"$#REF!.#REF!#REF!:#REF!#REF!"</definedName>
    <definedName name="Excel_BuiltIn_Print_Area_5_1_1_1_1_3">"$#REF!.#REF!#REF!:#REF!#REF!"</definedName>
    <definedName name="Excel_BuiltIn_Print_Area_5_1_1_1_1_3_1">"$#REF!.#REF!#REF!:#REF!#REF!"</definedName>
    <definedName name="Excel_BuiltIn_Print_Area_5_1_1_1_1_3_1_1">"$#REF!.$A$2:$J$39"</definedName>
    <definedName name="Excel_BuiltIn_Print_Area_5_1_1_1_1_3_2">"$#REF!.#REF!#REF!:#REF!#REF!"</definedName>
    <definedName name="Excel_BuiltIn_Print_Area_5_1_1_1_1_3_3">"$#REF!.#REF!#REF!:#REF!#REF!"</definedName>
    <definedName name="Excel_BuiltIn_Print_Area_5_1_1_1_1_4">"$#REF!.$A$2:$J$39"</definedName>
    <definedName name="Excel_BuiltIn_Print_Area_5_1_1_1_1_4_1">"$#REF!.#REF!#REF!:#REF!#REF!"</definedName>
    <definedName name="Excel_BuiltIn_Print_Area_5_1_1_1_1_4_2">"$#REF!.#REF!#REF!:#REF!#REF!"</definedName>
    <definedName name="Excel_BuiltIn_Print_Area_5_1_1_1_1_4_3">"$#REF!.#REF!#REF!:#REF!#REF!"</definedName>
    <definedName name="Excel_BuiltIn_Print_Area_5_1_1_1_1_5">"$#REF!.#REF!#REF!:#REF!#REF!"</definedName>
    <definedName name="Excel_BuiltIn_Print_Area_5_1_1_1_1_6">"$#REF!.$A$2:$J$39"</definedName>
    <definedName name="Excel_BuiltIn_Print_Area_5_1_1_1_1_8">"$#REF!.$A$2:$J$39"</definedName>
    <definedName name="Excel_BuiltIn_Print_Area_5_1_1_1_1_9">"$#REF!.$A$2:$J$39"</definedName>
    <definedName name="Excel_BuiltIn_Print_Area_5_1_1_1_10">"$#REF!.$A$1:$IV$65536"</definedName>
    <definedName name="Excel_BuiltIn_Print_Area_5_1_1_1_11">"$#REF!.$A$1:$IV$65536"</definedName>
    <definedName name="Excel_BuiltIn_Print_Area_5_1_1_1_2">NA()</definedName>
    <definedName name="Excel_BuiltIn_Print_Area_5_1_1_1_2_1">NA()</definedName>
    <definedName name="Excel_BuiltIn_Print_Area_5_1_1_1_2_1_1">"$#REF!.$A$2:$J$39"</definedName>
    <definedName name="Excel_BuiltIn_Print_Area_5_1_1_1_2_1_1_1">NA()</definedName>
    <definedName name="Excel_BuiltIn_Print_Area_5_1_1_1_2_2">NA()</definedName>
    <definedName name="Excel_BuiltIn_Print_Area_5_1_1_1_2_3">NA()</definedName>
    <definedName name="Excel_BuiltIn_Print_Area_5_1_1_1_3">NA()</definedName>
    <definedName name="Excel_BuiltIn_Print_Area_5_1_1_1_3_1">NA()</definedName>
    <definedName name="Excel_BuiltIn_Print_Area_5_1_1_1_3_1_1">"$#REF!.$A$2:$J$39"</definedName>
    <definedName name="Excel_BuiltIn_Print_Area_5_1_1_1_3_2">NA()</definedName>
    <definedName name="Excel_BuiltIn_Print_Area_5_1_1_1_3_3">NA()</definedName>
    <definedName name="Excel_BuiltIn_Print_Area_5_1_1_1_4">"$#REF!.$A$2:$J$39"</definedName>
    <definedName name="Excel_BuiltIn_Print_Area_5_1_1_1_4_1">NA()</definedName>
    <definedName name="Excel_BuiltIn_Print_Area_5_1_1_1_4_2">NA()</definedName>
    <definedName name="Excel_BuiltIn_Print_Area_5_1_1_1_4_3">NA()</definedName>
    <definedName name="Excel_BuiltIn_Print_Area_5_1_1_1_5">NA()</definedName>
    <definedName name="Excel_BuiltIn_Print_Area_5_1_1_1_6">"$#REF!.$A$2:$J$39"</definedName>
    <definedName name="Excel_BuiltIn_Print_Area_5_1_1_1_8">"$#REF!.$A$2:$J$39"</definedName>
    <definedName name="Excel_BuiltIn_Print_Area_5_1_1_1_9">"$#REF!.$A$1:$IV$65536"</definedName>
    <definedName name="Excel_BuiltIn_Print_Area_5_1_1_10">NA()</definedName>
    <definedName name="Excel_BuiltIn_Print_Area_5_1_1_11">NA()</definedName>
    <definedName name="Excel_BuiltIn_Print_Area_5_1_1_2">NA()</definedName>
    <definedName name="Excel_BuiltIn_Print_Area_5_1_1_2_1">NA()</definedName>
    <definedName name="Excel_BuiltIn_Print_Area_5_1_1_3">NA()</definedName>
    <definedName name="Excel_BuiltIn_Print_Area_5_1_1_3_1">NA()</definedName>
    <definedName name="Excel_BuiltIn_Print_Area_5_1_1_4">NA()</definedName>
    <definedName name="Excel_BuiltIn_Print_Area_5_1_1_5">NA()</definedName>
    <definedName name="Excel_BuiltIn_Print_Area_5_1_1_6">NA()</definedName>
    <definedName name="Excel_BuiltIn_Print_Area_5_1_1_8">NA()</definedName>
    <definedName name="Excel_BuiltIn_Print_Area_5_1_1_9">NA()</definedName>
    <definedName name="Excel_BuiltIn_Print_Area_5_1_10">NA()</definedName>
    <definedName name="Excel_BuiltIn_Print_Area_5_1_11">NA()</definedName>
    <definedName name="Excel_BuiltIn_Print_Area_5_1_2">"$#REF!.$A$1:$W$21"</definedName>
    <definedName name="Excel_BuiltIn_Print_Area_5_1_2_1">(#REF!,#REF!)</definedName>
    <definedName name="Excel_BuiltIn_Print_Area_5_1_2_1_1">NA()</definedName>
    <definedName name="Excel_BuiltIn_Print_Area_5_1_2_1_17">(#REF!,#REF!)</definedName>
    <definedName name="Excel_BuiltIn_Print_Area_5_1_2_2">(#REF!,#REF!)</definedName>
    <definedName name="Excel_BuiltIn_Print_Area_5_1_2_2_17">(#REF!,#REF!)</definedName>
    <definedName name="Excel_BuiltIn_Print_Area_5_1_2_3">(#REF!,#REF!)</definedName>
    <definedName name="Excel_BuiltIn_Print_Area_5_1_2_3_17">(#REF!,#REF!)</definedName>
    <definedName name="Excel_BuiltIn_Print_Area_5_1_3">"$#REF!.$A$1:$W$21"</definedName>
    <definedName name="Excel_BuiltIn_Print_Area_5_1_3_1">NA()</definedName>
    <definedName name="Excel_BuiltIn_Print_Area_5_1_4">NA()</definedName>
    <definedName name="Excel_BuiltIn_Print_Area_5_1_6">NA()</definedName>
    <definedName name="Excel_BuiltIn_Print_Area_5_1_8">NA()</definedName>
    <definedName name="Excel_BuiltIn_Print_Area_5_1_9">NA()</definedName>
    <definedName name="Excel_BuiltIn_Print_Area_5_10">NA()</definedName>
    <definedName name="Excel_BuiltIn_Print_Area_5_11">NA()</definedName>
    <definedName name="Excel_BuiltIn_Print_Area_5_2">NA()</definedName>
    <definedName name="Excel_BuiltIn_Print_Area_5_3">NA()</definedName>
    <definedName name="Excel_BuiltIn_Print_Area_5_4">NA()</definedName>
    <definedName name="Excel_BuiltIn_Print_Area_5_6">NA()</definedName>
    <definedName name="Excel_BuiltIn_Print_Area_5_8">NA()</definedName>
    <definedName name="Excel_BuiltIn_Print_Area_5_9">NA()</definedName>
    <definedName name="Excel_BuiltIn_Print_Area_6_1">"$#REF!.$A$1:$F$77"</definedName>
    <definedName name="Excel_BuiltIn_Print_Area_6_1_1">"$#REF!.$A$1:$C$816"</definedName>
    <definedName name="Excel_BuiltIn_Print_Area_6_1_1___0">#REF!</definedName>
    <definedName name="Excel_BuiltIn_Print_Area_6_1_1_1">"$#REF!.$A$1:$C$818"</definedName>
    <definedName name="Excel_BuiltIn_Print_Area_6_1_1_1_1">#REF!</definedName>
    <definedName name="Excel_BuiltIn_Print_Area_6_1_1_1_1_1">#REF!</definedName>
    <definedName name="Excel_BuiltIn_Print_Area_6_1_1_1_1_1_1">#REF!</definedName>
    <definedName name="Excel_BuiltIn_Print_Area_6_1_1_1_1_1_1_1">#REF!</definedName>
    <definedName name="Excel_BuiltIn_Print_Area_6_1_1_1_1_1_1_1_1">#REF!</definedName>
    <definedName name="Excel_BuiltIn_Print_Area_6_1_1_1_1_1_1_1_1_1">#REF!</definedName>
    <definedName name="Excel_BuiltIn_Print_Area_6_1_1_1_1_1_1_1_1_1_1">NA()</definedName>
    <definedName name="Excel_BuiltIn_Print_Area_6_1_1_1_1_1_1_1_1_1_1_1">"$#REF!.$A$1:$IV$65536"</definedName>
    <definedName name="Excel_BuiltIn_Print_Area_6_1_1_1_1_1_1_1_1_1_1_1_1">NA()</definedName>
    <definedName name="Excel_BuiltIn_Print_Area_6_1_1_1_1_1_1_1_1_1_1_1_1_1">NA()</definedName>
    <definedName name="Excel_BuiltIn_Print_Area_6_1_1_1_1_1_1_1_1_1_1_1_1_1_1">NA()</definedName>
    <definedName name="Excel_BuiltIn_Print_Area_6_1_1_1_1_1_1_1_1_1_1_1_1_1_1_1">"$#REF!.$A$1:$IV$65536"</definedName>
    <definedName name="Excel_BuiltIn_Print_Area_6_1_1_1_1_1_1_1_1_1_1_1_1_1_1_1_1">"$#REF!.$A$1:$IV$65536"</definedName>
    <definedName name="Excel_BuiltIn_Print_Area_6_1_1_1_1_1_1_1_1_1_1_1_1_1_1_1_1_1">"$#REF!.$A$1:$IV$65536"</definedName>
    <definedName name="Excel_BuiltIn_Print_Area_6_1_1_1_1_1_1_1_1_1_1_1_1_1_1_1_1_1_1">"$#REF!.$A$1:$IV$65536"</definedName>
    <definedName name="Excel_BuiltIn_Print_Area_6_1_1_1_1_1_1_1_1_1_1_1_1_1_1_1_1_1_1_1">"$#REF!.$A$1:$IV$65536"</definedName>
    <definedName name="Excel_BuiltIn_Print_Area_6_1_1_1_1_1_2">"$#REF!.$A$1:$B$21"</definedName>
    <definedName name="Excel_BuiltIn_Print_Area_6_1_1_1_1_1_3">"$#REF!.$A$1:$B$21"</definedName>
    <definedName name="Excel_BuiltIn_Print_Area_6_1_1_1_1_10">NA()</definedName>
    <definedName name="Excel_BuiltIn_Print_Area_6_1_1_1_1_11">NA()</definedName>
    <definedName name="Excel_BuiltIn_Print_Area_6_1_1_1_1_2">"$#REF!.$A$1:$B$21"</definedName>
    <definedName name="Excel_BuiltIn_Print_Area_6_1_1_1_1_2_1">NA()</definedName>
    <definedName name="Excel_BuiltIn_Print_Area_6_1_1_1_1_3">"$#REF!.$A$1:$B$21"</definedName>
    <definedName name="Excel_BuiltIn_Print_Area_6_1_1_1_1_3_1">NA()</definedName>
    <definedName name="Excel_BuiltIn_Print_Area_6_1_1_1_1_4">NA()</definedName>
    <definedName name="Excel_BuiltIn_Print_Area_6_1_1_1_1_6">NA()</definedName>
    <definedName name="Excel_BuiltIn_Print_Area_6_1_1_1_1_8">NA()</definedName>
    <definedName name="Excel_BuiltIn_Print_Area_6_1_1_1_1_9">NA()</definedName>
    <definedName name="Excel_BuiltIn_Print_Area_6_1_1_1_10">"$#REF!.$A$1:$IV$65536"</definedName>
    <definedName name="Excel_BuiltIn_Print_Area_6_1_1_1_11">"$#REF!.$A$1:$IV$65536"</definedName>
    <definedName name="Excel_BuiltIn_Print_Area_6_1_1_1_2">"$#REF!.$A$1:$B$21"</definedName>
    <definedName name="Excel_BuiltIn_Print_Area_6_1_1_1_2_1">"$#REF!.$A$1:$IV$65536"</definedName>
    <definedName name="Excel_BuiltIn_Print_Area_6_1_1_1_3">"$#REF!.$A$1:$B$21"</definedName>
    <definedName name="Excel_BuiltIn_Print_Area_6_1_1_1_3_1">"$#REF!.$A$1:$IV$65536"</definedName>
    <definedName name="Excel_BuiltIn_Print_Area_6_1_1_1_4">"$#REF!.$A$1:$IV$65536"</definedName>
    <definedName name="Excel_BuiltIn_Print_Area_6_1_1_1_6">"$#REF!.$A$1:$IV$65536"</definedName>
    <definedName name="Excel_BuiltIn_Print_Area_6_1_1_1_8">"$#REF!.$A$1:$IV$65536"</definedName>
    <definedName name="Excel_BuiltIn_Print_Area_6_1_1_1_9">"$#REF!.$A$1:$IV$65536"</definedName>
    <definedName name="Excel_BuiltIn_Print_Area_6_1_1_10">"$#REF!.$A$1:$IV$65536"</definedName>
    <definedName name="Excel_BuiltIn_Print_Area_6_1_1_11">"$#REF!.$A$1:$IV$65536"</definedName>
    <definedName name="Excel_BuiltIn_Print_Area_6_1_1_2">"$#REF!.$A$24:$J$356"</definedName>
    <definedName name="Excel_BuiltIn_Print_Area_6_1_1_2_1">"$#REF!.$A$24:$J$356"</definedName>
    <definedName name="Excel_BuiltIn_Print_Area_6_1_1_2_1_1">"$#REF!.$A$1:$IV$65536"</definedName>
    <definedName name="Excel_BuiltIn_Print_Area_6_1_1_2_2">"$#REF!.$A$24:$J$356"</definedName>
    <definedName name="Excel_BuiltIn_Print_Area_6_1_1_2_3">"$#REF!.$A$24:$J$356"</definedName>
    <definedName name="Excel_BuiltIn_Print_Area_6_1_1_3">"$#REF!.$A$24:$J$356"</definedName>
    <definedName name="Excel_BuiltIn_Print_Area_6_1_1_3_1">"$#REF!.$A$24:$J$356"</definedName>
    <definedName name="Excel_BuiltIn_Print_Area_6_1_1_3_1_1">"$#REF!.$A$1:$IV$65536"</definedName>
    <definedName name="Excel_BuiltIn_Print_Area_6_1_1_3_2">"$#REF!.$A$24:$J$356"</definedName>
    <definedName name="Excel_BuiltIn_Print_Area_6_1_1_3_3">"$#REF!.$A$24:$J$356"</definedName>
    <definedName name="Excel_BuiltIn_Print_Area_6_1_1_4">"$#REF!.$A$1:$IV$65536"</definedName>
    <definedName name="Excel_BuiltIn_Print_Area_6_1_1_4_1">"$#REF!.$A$24:$J$356"</definedName>
    <definedName name="Excel_BuiltIn_Print_Area_6_1_1_4_2">"$#REF!.$A$24:$J$356"</definedName>
    <definedName name="Excel_BuiltIn_Print_Area_6_1_1_4_3">"$#REF!.$A$24:$J$356"</definedName>
    <definedName name="Excel_BuiltIn_Print_Area_6_1_1_5">"$#REF!.$A$24:$J$356"</definedName>
    <definedName name="Excel_BuiltIn_Print_Area_6_1_1_6">"$#REF!.$A$1:$IV$65536"</definedName>
    <definedName name="Excel_BuiltIn_Print_Area_6_1_1_8">"$#REF!.$A$1:$IV$65536"</definedName>
    <definedName name="Excel_BuiltIn_Print_Area_6_1_1_8_1">NA()</definedName>
    <definedName name="Excel_BuiltIn_Print_Area_6_1_1_8_2">NA()</definedName>
    <definedName name="Excel_BuiltIn_Print_Area_6_1_1_8_3">NA()</definedName>
    <definedName name="Excel_BuiltIn_Print_Area_6_1_1_9">"$#REF!.$A$1:$IV$65536"</definedName>
    <definedName name="Excel_BuiltIn_Print_Area_6_1_10">NA()</definedName>
    <definedName name="Excel_BuiltIn_Print_Area_6_1_11">NA()</definedName>
    <definedName name="Excel_BuiltIn_Print_Area_6_1_2">"$#REF!.$A$1:$W$21"</definedName>
    <definedName name="Excel_BuiltIn_Print_Area_6_1_2_1">NA()</definedName>
    <definedName name="Excel_BuiltIn_Print_Area_6_1_3">"$#REF!.$A$1:$W$21"</definedName>
    <definedName name="Excel_BuiltIn_Print_Area_6_1_3_1">NA()</definedName>
    <definedName name="Excel_BuiltIn_Print_Area_6_1_4">NA()</definedName>
    <definedName name="Excel_BuiltIn_Print_Area_6_1_6">NA()</definedName>
    <definedName name="Excel_BuiltIn_Print_Area_6_1_8">NA()</definedName>
    <definedName name="Excel_BuiltIn_Print_Area_6_1_9">NA()</definedName>
    <definedName name="Excel_BuiltIn_Print_Area_6_10">NA()</definedName>
    <definedName name="Excel_BuiltIn_Print_Area_6_11">NA()</definedName>
    <definedName name="Excel_BuiltIn_Print_Area_6_2">NA()</definedName>
    <definedName name="Excel_BuiltIn_Print_Area_6_3">NA()</definedName>
    <definedName name="Excel_BuiltIn_Print_Area_6_4">NA()</definedName>
    <definedName name="Excel_BuiltIn_Print_Area_6_6">NA()</definedName>
    <definedName name="Excel_BuiltIn_Print_Area_6_8">NA()</definedName>
    <definedName name="Excel_BuiltIn_Print_Area_6_9">NA()</definedName>
    <definedName name="Excel_BuiltIn_Print_Area_7">[75]สุขาภิบาล!#REF!</definedName>
    <definedName name="Excel_BuiltIn_Print_Area_7_1">#REF!</definedName>
    <definedName name="Excel_BuiltIn_Print_Area_7_1_1">#REF!</definedName>
    <definedName name="Excel_BuiltIn_Print_Area_7_1_1_1">"$#REF!.$A$1:$F$810"</definedName>
    <definedName name="Excel_BuiltIn_Print_Area_7_1_1_1_1">"$#REF!.$A$1:$C$818"</definedName>
    <definedName name="Excel_BuiltIn_Print_Area_7_1_1_1_1_1">#REF!</definedName>
    <definedName name="Excel_BuiltIn_Print_Area_7_1_1_1_1_1_1">#REF!</definedName>
    <definedName name="Excel_BuiltIn_Print_Area_7_1_1_1_1_1_1_1">#REF!</definedName>
    <definedName name="Excel_BuiltIn_Print_Area_7_1_1_1_1_1_1_1_1">#REF!</definedName>
    <definedName name="Excel_BuiltIn_Print_Area_7_1_1_1_1_1_1_1_1_1">#REF!</definedName>
    <definedName name="Excel_BuiltIn_Print_Area_7_1_1_1_1_1_1_1_1_1_1">#REF!</definedName>
    <definedName name="Excel_BuiltIn_Print_Area_7_1_1_1_1_1_1_1_1_1_1_1">"$#REF!.$A$1:$IV$65525"</definedName>
    <definedName name="Excel_BuiltIn_Print_Area_7_1_1_1_1_1_1_1_1_1_1_1_1">"$#REF!.$A$1:$IV$65523"</definedName>
    <definedName name="Excel_BuiltIn_Print_Area_7_1_1_1_1_1_1_1_1_1_1_1_1_1">"$#REF!.$A$1:$IV$65523"</definedName>
    <definedName name="Excel_BuiltIn_Print_Area_7_1_1_1_1_1_1_1_1_1_1_1_1_1_1">"$#REF!.$A$1:$IV$65521"</definedName>
    <definedName name="Excel_BuiltIn_Print_Area_7_1_1_1_1_1_1_1_1_1_1_1_1_1_1_1">NA()</definedName>
    <definedName name="Excel_BuiltIn_Print_Area_7_1_1_1_1_1_1_1_1_1_1_1_1_1_1_1_1">"$#REF!.$A$1:$IV$65523"</definedName>
    <definedName name="Excel_BuiltIn_Print_Area_7_1_1_1_1_1_1_1_1_1_1_1_1_1_1_1_1_1">"$#REF!.$A$1:$IV$65521"</definedName>
    <definedName name="Excel_BuiltIn_Print_Area_7_1_1_1_1_1_1_1_1_1_1_1_1_1_1_1_1_1_1">"$#REF!.$A$1:$IV$65521"</definedName>
    <definedName name="Excel_BuiltIn_Print_Area_7_1_1_1_1_1_1_1_1_1_1_1_1_1_1_1_1_1_1_1">"$#REF!.$A$1:$IV$65523"</definedName>
    <definedName name="Excel_BuiltIn_Print_Area_7_1_1_1_1_1_1_1_1_1_1_1_1_1_1_1_1_1_1_1_1">"$#REF!.$A$1:$IV$65521"</definedName>
    <definedName name="Excel_BuiltIn_Print_Area_7_1_1_1_1_1_1_1_1_1_1_1_1_1_1_1_1_1_1_1_1_1">"$#REF!.$A$1:$IV$65521"</definedName>
    <definedName name="Excel_BuiltIn_Print_Area_7_1_1_1_1_1_1_1_10">"$#REF!.$A$1:$IV$65523"</definedName>
    <definedName name="Excel_BuiltIn_Print_Area_7_1_1_1_1_1_1_1_11">"$#REF!.$A$1:$IV$65523"</definedName>
    <definedName name="Excel_BuiltIn_Print_Area_7_1_1_1_1_1_1_1_2">"$#REF!.$A$1:$IV$65523"</definedName>
    <definedName name="Excel_BuiltIn_Print_Area_7_1_1_1_1_1_1_1_3">"$#REF!.$A$1:$IV$65523"</definedName>
    <definedName name="Excel_BuiltIn_Print_Area_7_1_1_1_1_1_1_1_4">"$#REF!.$A$1:$IV$65523"</definedName>
    <definedName name="Excel_BuiltIn_Print_Area_7_1_1_1_1_1_1_1_6">"$#REF!.$A$1:$IV$65523"</definedName>
    <definedName name="Excel_BuiltIn_Print_Area_7_1_1_1_1_1_1_1_8">"$#REF!.$A$1:$IV$65523"</definedName>
    <definedName name="Excel_BuiltIn_Print_Area_7_1_1_1_1_1_1_1_9">"$#REF!.$A$1:$IV$65523"</definedName>
    <definedName name="Excel_BuiltIn_Print_Area_7_1_1_1_1_1_1_2">"$#REF!.$A$1:$IV$65525"</definedName>
    <definedName name="Excel_BuiltIn_Print_Area_7_1_1_1_1_1_10">"$#REF!.$A$1:$IV$65521"</definedName>
    <definedName name="Excel_BuiltIn_Print_Area_7_1_1_1_1_1_11">"$#REF!.$A$1:$IV$65521"</definedName>
    <definedName name="Excel_BuiltIn_Print_Area_7_1_1_1_1_1_2">"$#REF!.$A$1:$IV$65521"</definedName>
    <definedName name="Excel_BuiltIn_Print_Area_7_1_1_1_1_1_3">"$#REF!.$A$1:$IV$65521"</definedName>
    <definedName name="Excel_BuiltIn_Print_Area_7_1_1_1_1_1_4">"$#REF!.$A$1:$IV$65521"</definedName>
    <definedName name="Excel_BuiltIn_Print_Area_7_1_1_1_1_1_6">"$#REF!.$A$1:$IV$65521"</definedName>
    <definedName name="Excel_BuiltIn_Print_Area_7_1_1_1_1_1_8">"$#REF!.$A$1:$IV$65521"</definedName>
    <definedName name="Excel_BuiltIn_Print_Area_7_1_1_1_1_1_9">"$#REF!.$A$1:$IV$65521"</definedName>
    <definedName name="Excel_BuiltIn_Print_Area_7_1_1_1_1_10">"$#REF!.$A$1:$IV$65523"</definedName>
    <definedName name="Excel_BuiltIn_Print_Area_7_1_1_1_1_11">"$#REF!.$A$1:$IV$65523"</definedName>
    <definedName name="Excel_BuiltIn_Print_Area_7_1_1_1_1_2">"$#REF!.$A$1:$IV$65523"</definedName>
    <definedName name="Excel_BuiltIn_Print_Area_7_1_1_1_1_2_1">NA()</definedName>
    <definedName name="Excel_BuiltIn_Print_Area_7_1_1_1_1_3">"$#REF!.$A$1:$IV$65523"</definedName>
    <definedName name="Excel_BuiltIn_Print_Area_7_1_1_1_1_4">"$#REF!.$A$1:$IV$65523"</definedName>
    <definedName name="Excel_BuiltIn_Print_Area_7_1_1_1_1_6">"$#REF!.$A$1:$IV$65523"</definedName>
    <definedName name="Excel_BuiltIn_Print_Area_7_1_1_1_1_8">"$#REF!.$A$1:$IV$65523"</definedName>
    <definedName name="Excel_BuiltIn_Print_Area_7_1_1_1_1_9">"$#REF!.$A$1:$IV$65523"</definedName>
    <definedName name="Excel_BuiltIn_Print_Area_7_1_1_1_10">NA()</definedName>
    <definedName name="Excel_BuiltIn_Print_Area_7_1_1_1_10_1">"$#REF!.$A$1:$IV$65525"</definedName>
    <definedName name="Excel_BuiltIn_Print_Area_7_1_1_1_11">NA()</definedName>
    <definedName name="Excel_BuiltIn_Print_Area_7_1_1_1_11_1">"$#REF!.$A$1:$IV$65525"</definedName>
    <definedName name="Excel_BuiltIn_Print_Area_7_1_1_1_2">"$#REF!.$A$1:$IV$65523"</definedName>
    <definedName name="Excel_BuiltIn_Print_Area_7_1_1_1_2_1">NA()</definedName>
    <definedName name="Excel_BuiltIn_Print_Area_7_1_1_1_3">"$#REF!.$A$1:$IV$65523"</definedName>
    <definedName name="Excel_BuiltIn_Print_Area_7_1_1_1_4">"$#REF!.$A$1:$IV$65523"</definedName>
    <definedName name="Excel_BuiltIn_Print_Area_7_1_1_1_6">"$#REF!.$A$1:$IV$65523"</definedName>
    <definedName name="Excel_BuiltIn_Print_Area_7_1_1_1_8">"$#REF!.$A$1:$IV$65523"</definedName>
    <definedName name="Excel_BuiltIn_Print_Area_7_1_1_1_9">NA()</definedName>
    <definedName name="Excel_BuiltIn_Print_Area_7_1_1_1_9_1">"$#REF!.$A$1:$IV$65525"</definedName>
    <definedName name="Excel_BuiltIn_Print_Area_7_1_1_10">NA()</definedName>
    <definedName name="Excel_BuiltIn_Print_Area_7_1_1_11">NA()</definedName>
    <definedName name="Excel_BuiltIn_Print_Area_7_1_1_2">"$#REF!.$A$1:$B$28"</definedName>
    <definedName name="Excel_BuiltIn_Print_Area_7_1_1_2_1">NA()</definedName>
    <definedName name="Excel_BuiltIn_Print_Area_7_1_1_3">"$#REF!.$A$1:$B$28"</definedName>
    <definedName name="Excel_BuiltIn_Print_Area_7_1_1_3_1">NA()</definedName>
    <definedName name="Excel_BuiltIn_Print_Area_7_1_1_4">NA()</definedName>
    <definedName name="Excel_BuiltIn_Print_Area_7_1_1_6">NA()</definedName>
    <definedName name="Excel_BuiltIn_Print_Area_7_1_1_8">NA()</definedName>
    <definedName name="Excel_BuiltIn_Print_Area_7_1_1_9">NA()</definedName>
    <definedName name="Excel_BuiltIn_Print_Area_7_1_10">NA()</definedName>
    <definedName name="Excel_BuiltIn_Print_Area_7_1_11">NA()</definedName>
    <definedName name="Excel_BuiltIn_Print_Area_7_1_2">"$#REF!.$A$1:$B$21"</definedName>
    <definedName name="Excel_BuiltIn_Print_Area_7_1_2_1">NA()</definedName>
    <definedName name="Excel_BuiltIn_Print_Area_7_1_3">"$#REF!.$A$1:$B$21"</definedName>
    <definedName name="Excel_BuiltIn_Print_Area_7_1_3_1">NA()</definedName>
    <definedName name="Excel_BuiltIn_Print_Area_7_1_4">NA()</definedName>
    <definedName name="Excel_BuiltIn_Print_Area_7_1_6">NA()</definedName>
    <definedName name="Excel_BuiltIn_Print_Area_7_1_8">NA()</definedName>
    <definedName name="Excel_BuiltIn_Print_Area_7_1_9">NA()</definedName>
    <definedName name="Excel_BuiltIn_Print_Area_7_10">NA()</definedName>
    <definedName name="Excel_BuiltIn_Print_Area_7_10_1">"$#REF!.$A$1:$E$21"</definedName>
    <definedName name="Excel_BuiltIn_Print_Area_7_10_2">"$#REF!.$A$1:$E$21"</definedName>
    <definedName name="Excel_BuiltIn_Print_Area_7_10_3">"$#REF!.$A$1:$E$21"</definedName>
    <definedName name="Excel_BuiltIn_Print_Area_7_11">NA()</definedName>
    <definedName name="Excel_BuiltIn_Print_Area_7_2">NA()</definedName>
    <definedName name="Excel_BuiltIn_Print_Area_7_3">NA()</definedName>
    <definedName name="Excel_BuiltIn_Print_Area_7_4">NA()</definedName>
    <definedName name="Excel_BuiltIn_Print_Area_7_6">NA()</definedName>
    <definedName name="Excel_BuiltIn_Print_Area_7_8">NA()</definedName>
    <definedName name="Excel_BuiltIn_Print_Area_7_9">NA()</definedName>
    <definedName name="Excel_BuiltIn_Print_Area_7_9_1">"$#REF!.$A$1:$I$21"</definedName>
    <definedName name="Excel_BuiltIn_Print_Area_7_9_2">"$#REF!.$A$1:$I$21"</definedName>
    <definedName name="Excel_BuiltIn_Print_Area_7_9_3">"$#REF!.$A$1:$I$21"</definedName>
    <definedName name="Excel_BuiltIn_Print_Area_8">NA()</definedName>
    <definedName name="Excel_BuiltIn_Print_Area_8_1">#REF!</definedName>
    <definedName name="Excel_BuiltIn_Print_Area_8_1_1">#REF!</definedName>
    <definedName name="Excel_BuiltIn_Print_Area_8_1_1_1">"$#REF!.$A$1:$F$73"</definedName>
    <definedName name="Excel_BuiltIn_Print_Area_8_1_1_1_1">"$#REF!.$A$1:$C$552"</definedName>
    <definedName name="Excel_BuiltIn_Print_Area_8_1_1_1_1_1">#REF!</definedName>
    <definedName name="Excel_BuiltIn_Print_Area_8_1_1_1_1_1_1">#REF!</definedName>
    <definedName name="Excel_BuiltIn_Print_Area_8_1_1_1_1_1_1_1">#REF!</definedName>
    <definedName name="Excel_BuiltIn_Print_Area_8_1_1_1_1_1_1_1_1">#REF!</definedName>
    <definedName name="Excel_BuiltIn_Print_Area_8_1_1_1_1_1_1_1_1_1">NA()</definedName>
    <definedName name="Excel_BuiltIn_Print_Area_8_10">NA()</definedName>
    <definedName name="Excel_BuiltIn_Print_Area_8_11">NA()</definedName>
    <definedName name="Excel_BuiltIn_Print_Area_8_2">"$#REF!.$A$1:$J$356"</definedName>
    <definedName name="Excel_BuiltIn_Print_Area_8_2_1">"$#REF!.$A$1:$J$356"</definedName>
    <definedName name="Excel_BuiltIn_Print_Area_8_2_1_1">NA()</definedName>
    <definedName name="Excel_BuiltIn_Print_Area_8_2_2">"$#REF!.$A$1:$J$356"</definedName>
    <definedName name="Excel_BuiltIn_Print_Area_8_2_3">"$#REF!.$A$1:$J$356"</definedName>
    <definedName name="Excel_BuiltIn_Print_Area_8_3">"$#REF!.$A$1:$J$356"</definedName>
    <definedName name="Excel_BuiltIn_Print_Area_8_3_1">"$#REF!.$A$1:$J$356"</definedName>
    <definedName name="Excel_BuiltIn_Print_Area_8_3_1_1">NA()</definedName>
    <definedName name="Excel_BuiltIn_Print_Area_8_3_2">"$#REF!.$A$1:$J$356"</definedName>
    <definedName name="Excel_BuiltIn_Print_Area_8_3_3">"$#REF!.$A$1:$J$356"</definedName>
    <definedName name="Excel_BuiltIn_Print_Area_8_4">NA()</definedName>
    <definedName name="Excel_BuiltIn_Print_Area_8_4_1">"$#REF!.$A$1:$J$356"</definedName>
    <definedName name="Excel_BuiltIn_Print_Area_8_4_2">"$#REF!.$A$1:$J$356"</definedName>
    <definedName name="Excel_BuiltIn_Print_Area_8_4_3">"$#REF!.$A$1:$J$356"</definedName>
    <definedName name="Excel_BuiltIn_Print_Area_8_5">"$#REF!.$A$1:$J$356"</definedName>
    <definedName name="Excel_BuiltIn_Print_Area_8_6">NA()</definedName>
    <definedName name="Excel_BuiltIn_Print_Area_8_8">NA()</definedName>
    <definedName name="Excel_BuiltIn_Print_Area_8_9">NA()</definedName>
    <definedName name="Excel_BuiltIn_Print_Area_9">#REF!</definedName>
    <definedName name="Excel_BuiltIn_Print_Area_9_1">#REF!</definedName>
    <definedName name="Excel_BuiltIn_Print_Area_9_1_1">"$#REF!.$A$1:$F$552"</definedName>
    <definedName name="Excel_BuiltIn_Print_Area_9_1_1_1">"$#REF!.$A$1:$C$552"</definedName>
    <definedName name="Excel_BuiltIn_Print_Area_9_1_1_1_1">#REF!</definedName>
    <definedName name="Excel_BuiltIn_Print_Area_9_1_1_1_1_1">#REF!</definedName>
    <definedName name="Excel_BuiltIn_Print_Area_9_1_1_1_1_1_1">#REF!</definedName>
    <definedName name="Excel_BuiltIn_Print_Area_9_1_1_1_1_1_1_1">#REF!</definedName>
    <definedName name="Excel_BuiltIn_Print_Area_9_1_1_1_1_2">"$#REF!.$A$2:$J$119"</definedName>
    <definedName name="Excel_BuiltIn_Print_Area_9_1_1_1_1_2_1">#REF!</definedName>
    <definedName name="Excel_BuiltIn_Print_Area_9_1_1_1_1_3">"$#REF!.$A$2:$J$119"</definedName>
    <definedName name="Excel_BuiltIn_Print_Area_9_1_1_10">NA()</definedName>
    <definedName name="Excel_BuiltIn_Print_Area_9_1_1_11">NA()</definedName>
    <definedName name="Excel_BuiltIn_Print_Area_9_1_1_2">NA()</definedName>
    <definedName name="Excel_BuiltIn_Print_Area_9_1_1_3">NA()</definedName>
    <definedName name="Excel_BuiltIn_Print_Area_9_1_1_4">NA()</definedName>
    <definedName name="Excel_BuiltIn_Print_Area_9_1_1_6">NA()</definedName>
    <definedName name="Excel_BuiltIn_Print_Area_9_1_1_8">NA()</definedName>
    <definedName name="Excel_BuiltIn_Print_Area_9_1_1_9">NA()</definedName>
    <definedName name="Excel_BuiltIn_Print_Area_9_1_10">NA()</definedName>
    <definedName name="Excel_BuiltIn_Print_Area_9_1_11">NA()</definedName>
    <definedName name="Excel_BuiltIn_Print_Area_9_1_2">NA()</definedName>
    <definedName name="Excel_BuiltIn_Print_Area_9_1_2_1">#REF!</definedName>
    <definedName name="Excel_BuiltIn_Print_Area_9_1_2_2">#REF!</definedName>
    <definedName name="Excel_BuiltIn_Print_Area_9_1_2_3">#REF!</definedName>
    <definedName name="Excel_BuiltIn_Print_Area_9_1_3">NA()</definedName>
    <definedName name="Excel_BuiltIn_Print_Area_9_1_4">NA()</definedName>
    <definedName name="Excel_BuiltIn_Print_Area_9_1_6">NA()</definedName>
    <definedName name="Excel_BuiltIn_Print_Area_9_1_8">NA()</definedName>
    <definedName name="Excel_BuiltIn_Print_Area_9_1_9">NA()</definedName>
    <definedName name="Excel_BuiltIn_Print_Titles_0">[76]splinkler!$1:$6</definedName>
    <definedName name="Excel_BuiltIn_Print_Titles_1">#REF!</definedName>
    <definedName name="Excel_BuiltIn_Print_Titles_1_1">#REF!</definedName>
    <definedName name="Excel_BuiltIn_Print_Titles_1_1_1">#REF!</definedName>
    <definedName name="Excel_BuiltIn_Print_Titles_1_1_1_1">"$#REF!.$A$1:$IE$16"</definedName>
    <definedName name="Excel_BuiltIn_Print_Titles_1_1_1_1_1">"$#REF!.$A$1:$IE$21"</definedName>
    <definedName name="Excel_BuiltIn_Print_Titles_1_1_1_1_1_1">"$#REF!.$A$1:$IE$21"</definedName>
    <definedName name="Excel_BuiltIn_Print_Titles_1_1_1_1_2">"$#REF!.$A$1:$IE$21"</definedName>
    <definedName name="Excel_BuiltIn_Print_Titles_1_1_1_1_2_1">#REF!</definedName>
    <definedName name="Excel_BuiltIn_Print_Titles_1_1_1_1_3">"$#REF!.$A$1:$IE$21"</definedName>
    <definedName name="Excel_BuiltIn_Print_Titles_1_1_2">"$#REF!.$A$1:$IE$16"</definedName>
    <definedName name="Excel_BuiltIn_Print_Titles_1_1_2_1">#REF!</definedName>
    <definedName name="Excel_BuiltIn_Print_Titles_1_1_3">"$#REF!.$A$1:$IE$16"</definedName>
    <definedName name="Excel_BuiltIn_Print_Titles_10">#REF!</definedName>
    <definedName name="Excel_BuiltIn_Print_Titles_10_1">"$#REF!.$A$1:$II$57"</definedName>
    <definedName name="Excel_BuiltIn_Print_Titles_10_1_1">#REF!</definedName>
    <definedName name="Excel_BuiltIn_Print_Titles_10_1_1_1">#REF!</definedName>
    <definedName name="Excel_BuiltIn_Print_Titles_10_1_1_1_1">"$#REF!.$A$2:$FH$119"</definedName>
    <definedName name="Excel_BuiltIn_Print_Titles_10_1_1_1_1_1">"$#REF!.$A$1:$AMJ$11"</definedName>
    <definedName name="Excel_BuiltIn_Print_Titles_10_1_1_1_1_1_1">NA()</definedName>
    <definedName name="Excel_BuiltIn_Print_Titles_10_1_1_1_1_1_1_1">"$#REF!.$A$1:$AMJ$11"</definedName>
    <definedName name="Excel_BuiltIn_Print_Titles_10_1_1_1_1_1_1_1_1">NA()</definedName>
    <definedName name="Excel_BuiltIn_Print_Titles_10_1_1_1_1_1_1_1_1_1">#REF!</definedName>
    <definedName name="Excel_BuiltIn_Print_Titles_10_1_1_1_1_1_1_1_1_1_1">#REF!</definedName>
    <definedName name="Excel_BuiltIn_Print_Titles_10_1_1_2">"$#REF!.$A$2:$FH$119"</definedName>
    <definedName name="Excel_BuiltIn_Print_Titles_10_1_1_2_1">#REF!</definedName>
    <definedName name="Excel_BuiltIn_Print_Titles_10_1_1_3">"$#REF!.$A$2:$FH$119"</definedName>
    <definedName name="Excel_BuiltIn_Print_Titles_10_1_2">NA()</definedName>
    <definedName name="Excel_BuiltIn_Print_Titles_10_1_3">NA()</definedName>
    <definedName name="Excel_BuiltIn_Print_Titles_10_2">NA()</definedName>
    <definedName name="Excel_BuiltIn_Print_Titles_11">#REF!</definedName>
    <definedName name="Excel_BuiltIn_Print_Titles_11_1">"$#REF!.$A$1:$II$55"</definedName>
    <definedName name="Excel_BuiltIn_Print_Titles_11_1_1">#REF!</definedName>
    <definedName name="Excel_BuiltIn_Print_Titles_11_1_1_1">NA()</definedName>
    <definedName name="Excel_BuiltIn_Print_Titles_11_1_1_1_1">"$#REF!.$A$2:$FH$119"</definedName>
    <definedName name="Excel_BuiltIn_Print_Titles_11_1_1_1_1_1">"$#REF!.$A$1:$C$10"</definedName>
    <definedName name="Excel_BuiltIn_Print_Titles_11_1_1_1_1_1_1">"$#REF!.$A$2:$FH$119"</definedName>
    <definedName name="Excel_BuiltIn_Print_Titles_11_1_1_1_1_1_1_1">"$#REF!.$A$1:$IT$11"</definedName>
    <definedName name="Excel_BuiltIn_Print_Titles_11_1_1_1_1_1_1_1_1">NA()</definedName>
    <definedName name="Excel_BuiltIn_Print_Titles_11_1_1_1_1_1_1_1_1_1">"$#REF!.$A$1:$IT$11"</definedName>
    <definedName name="Excel_BuiltIn_Print_Titles_11_1_1_1_2">"$#REF!.$A$2:$FH$119"</definedName>
    <definedName name="Excel_BuiltIn_Print_Titles_11_1_1_1_3">"$#REF!.$A$2:$FH$119"</definedName>
    <definedName name="Excel_BuiltIn_Print_Titles_11_1_1_2">"$#REF!.$A$2:$FH$119"</definedName>
    <definedName name="Excel_BuiltIn_Print_Titles_11_1_1_2_1">#REF!</definedName>
    <definedName name="Excel_BuiltIn_Print_Titles_11_1_1_3">"$#REF!.$A$2:$FH$119"</definedName>
    <definedName name="Excel_BuiltIn_Print_Titles_11_1_2">NA()</definedName>
    <definedName name="Excel_BuiltIn_Print_Titles_11_1_2_1">NA()</definedName>
    <definedName name="Excel_BuiltIn_Print_Titles_11_1_3">NA()</definedName>
    <definedName name="Excel_BuiltIn_Print_Titles_11_10">NA()</definedName>
    <definedName name="Excel_BuiltIn_Print_Titles_11_11">NA()</definedName>
    <definedName name="Excel_BuiltIn_Print_Titles_11_9">NA()</definedName>
    <definedName name="Excel_BuiltIn_Print_Titles_12">#REF!</definedName>
    <definedName name="Excel_BuiltIn_Print_Titles_12_1">#REF!</definedName>
    <definedName name="Excel_BuiltIn_Print_Titles_12_1_1">#REF!</definedName>
    <definedName name="Excel_BuiltIn_Print_Titles_12_1_1_1">#REF!</definedName>
    <definedName name="Excel_BuiltIn_Print_Titles_12_1_1_1_1">"$#REF!.$A$2:$FH$119"</definedName>
    <definedName name="Excel_BuiltIn_Print_Titles_12_1_1_1_1_1">"$#REF!.$A$2:$FH$119"</definedName>
    <definedName name="Excel_BuiltIn_Print_Titles_12_1_1_2">#REF!</definedName>
    <definedName name="Excel_BuiltIn_Print_Titles_12_1_2">NA()</definedName>
    <definedName name="Excel_BuiltIn_Print_Titles_12_1_3">NA()</definedName>
    <definedName name="Excel_BuiltIn_Print_Titles_13">#REF!</definedName>
    <definedName name="Excel_BuiltIn_Print_Titles_13_1">#REF!</definedName>
    <definedName name="Excel_BuiltIn_Print_Titles_13_1_1">"$#REF!.$A$1:$II$68"</definedName>
    <definedName name="Excel_BuiltIn_Print_Titles_13_1_1_1">"$#REF!.$A$1:$II$59"</definedName>
    <definedName name="Excel_BuiltIn_Print_Titles_14">#REF!</definedName>
    <definedName name="Excel_BuiltIn_Print_Titles_14_1">"$#REF!.$A$1:$II$65"</definedName>
    <definedName name="Excel_BuiltIn_Print_Titles_15">#REF!</definedName>
    <definedName name="Excel_BuiltIn_Print_Titles_15_1">#REF!</definedName>
    <definedName name="Excel_BuiltIn_Print_Titles_15_1_1">"$#REF!.$A$1:$II$65"</definedName>
    <definedName name="Excel_BuiltIn_Print_Titles_15_1_1_1">"$#REF!.$A$1:$II$57"</definedName>
    <definedName name="Excel_BuiltIn_Print_Titles_16">#REF!</definedName>
    <definedName name="Excel_BuiltIn_Print_Titles_16_1">"$#REF!.$A$1:$II$68"</definedName>
    <definedName name="Excel_BuiltIn_Print_Titles_16_1_1">"$#REF!.$A$1:$II$59"</definedName>
    <definedName name="Excel_BuiltIn_Print_Titles_17">#REF!</definedName>
    <definedName name="Excel_BuiltIn_Print_Titles_17_1">"$#REF!.$A$1:$II$65"</definedName>
    <definedName name="Excel_BuiltIn_Print_Titles_17_1_1">"$#REF!.$A$1:$II$55"</definedName>
    <definedName name="Excel_BuiltIn_Print_Titles_18">#REF!</definedName>
    <definedName name="Excel_BuiltIn_Print_Titles_18_1">#REF!</definedName>
    <definedName name="Excel_BuiltIn_Print_Titles_18_1_1">"$#REF!.$A$1:$II$68"</definedName>
    <definedName name="Excel_BuiltIn_Print_Titles_18_1_1_1">"$#REF!.$A$1:$II$59"</definedName>
    <definedName name="Excel_BuiltIn_Print_Titles_19">#REF!</definedName>
    <definedName name="Excel_BuiltIn_Print_Titles_19_1">"$#REF!.$A$1:$II$65"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2_1_1_1">"$#REF!.$A$1:$IA$11"</definedName>
    <definedName name="Excel_BuiltIn_Print_Titles_2_1_1_1_1">"$#REF!.$A$1:$IA$11"</definedName>
    <definedName name="Excel_BuiltIn_Print_Titles_2_1_1_1_1_1">"$#REF!.$A$1:$IA$19"</definedName>
    <definedName name="Excel_BuiltIn_Print_Titles_2_1_1_1_1_1_1">"$#REF!.$A$1:$IA$12"</definedName>
    <definedName name="Excel_BuiltIn_Print_Titles_2_1_1_1_1_1_1_1">"$#REF!.$A$1:$IA$18"</definedName>
    <definedName name="Excel_BuiltIn_Print_Titles_2_1_10">NA()</definedName>
    <definedName name="Excel_BuiltIn_Print_Titles_2_1_11">NA()</definedName>
    <definedName name="Excel_BuiltIn_Print_Titles_2_1_2">"$#REF!.$A$1:$B$21"</definedName>
    <definedName name="Excel_BuiltIn_Print_Titles_2_1_3">"$#REF!.$A$1:$B$21"</definedName>
    <definedName name="Excel_BuiltIn_Print_Titles_2_1_9">NA()</definedName>
    <definedName name="Excel_BuiltIn_Print_Titles_20">#REF!</definedName>
    <definedName name="Excel_BuiltIn_Print_Titles_20_1">#REF!</definedName>
    <definedName name="Excel_BuiltIn_Print_Titles_20_1_1">"$#REF!.$A$1:$II$68"</definedName>
    <definedName name="Excel_BuiltIn_Print_Titles_20_1_1_1">"$#REF!.$A$1:$II$59"</definedName>
    <definedName name="Excel_BuiltIn_Print_Titles_21">#REF!</definedName>
    <definedName name="Excel_BuiltIn_Print_Titles_21_1">"$#REF!.$A$1:$II$65"</definedName>
    <definedName name="Excel_BuiltIn_Print_Titles_22_1">#REF!</definedName>
    <definedName name="Excel_BuiltIn_Print_Titles_22_1_1">#REF!</definedName>
    <definedName name="Excel_BuiltIn_Print_Titles_23">#REF!</definedName>
    <definedName name="Excel_BuiltIn_Print_Titles_23_1">#REF!</definedName>
    <definedName name="Excel_BuiltIn_Print_Titles_23_1_1">#REF!</definedName>
    <definedName name="Excel_BuiltIn_Print_Titles_24">#REF!</definedName>
    <definedName name="Excel_BuiltIn_Print_Titles_24_1">#REF!</definedName>
    <definedName name="Excel_BuiltIn_Print_Titles_24_1_1">"$#REF!.$A$1:$II$64"</definedName>
    <definedName name="Excel_BuiltIn_Print_Titles_25_1">#REF!</definedName>
    <definedName name="Excel_BuiltIn_Print_Titles_26">#REF!</definedName>
    <definedName name="Excel_BuiltIn_Print_Titles_26_1">#REF!</definedName>
    <definedName name="Excel_BuiltIn_Print_Titles_26_1_1">"$#REF!.$A$1:$II$64"</definedName>
    <definedName name="Excel_BuiltIn_Print_Titles_26_1_1_1">"$#REF!.$A$1:$II$55"</definedName>
    <definedName name="Excel_BuiltIn_Print_Titles_27_1">#REF!</definedName>
    <definedName name="Excel_BuiltIn_Print_Titles_28">#REF!</definedName>
    <definedName name="Excel_BuiltIn_Print_Titles_28_1">"$#REF!.$A$1:$II$64"</definedName>
    <definedName name="Excel_BuiltIn_Print_Titles_3">"$#REF!.$A$1:$AMJ$9"</definedName>
    <definedName name="Excel_BuiltIn_Print_Titles_3_1">"$#REF!.$A$1:$II$58"</definedName>
    <definedName name="Excel_BuiltIn_Print_Titles_3_1_1">#REF!</definedName>
    <definedName name="Excel_BuiltIn_Print_Titles_3_1_1_1">"$#REF!.$A$1:$IK$10"</definedName>
    <definedName name="Excel_BuiltIn_Print_Titles_3_1_1_1_1">#REF!</definedName>
    <definedName name="Excel_BuiltIn_Print_Titles_3_1_1_1_1_1">#REF!</definedName>
    <definedName name="Excel_BuiltIn_Print_Titles_3_1_1_1_1_1_1">#REF!</definedName>
    <definedName name="Excel_BuiltIn_Print_Titles_3_1_1_1_2">"$#REF!.$A$1:$HL$21"</definedName>
    <definedName name="Excel_BuiltIn_Print_Titles_3_1_1_1_3">"$#REF!.$A$1:$HL$21"</definedName>
    <definedName name="Excel_BuiltIn_Print_Titles_3_1_1_2">"$#REF!.$A$1:$IK$10"</definedName>
    <definedName name="Excel_BuiltIn_Print_Titles_3_1_1_3">"$#REF!.$A$1:$IK$10"</definedName>
    <definedName name="Excel_BuiltIn_Print_Titles_3_1_10">NA()</definedName>
    <definedName name="Excel_BuiltIn_Print_Titles_3_1_11">NA()</definedName>
    <definedName name="Excel_BuiltIn_Print_Titles_3_1_2">"$#REF!.$A$1:$AMJ$10"</definedName>
    <definedName name="Excel_BuiltIn_Print_Titles_3_1_3">"$#REF!.$A$1:$AMJ$10"</definedName>
    <definedName name="Excel_BuiltIn_Print_Titles_3_1_9">NA()</definedName>
    <definedName name="Excel_BuiltIn_Print_Titles_3_3">#REF!</definedName>
    <definedName name="Excel_BuiltIn_Print_Titles_30">#REF!</definedName>
    <definedName name="Excel_BuiltIn_Print_Titles_30_1">"$#REF!.$A$1:$II$64"</definedName>
    <definedName name="Excel_BuiltIn_Print_Titles_32_1">#REF!</definedName>
    <definedName name="Excel_BuiltIn_Print_Titles_33_1">#REF!</definedName>
    <definedName name="Excel_BuiltIn_Print_Titles_34_1">#REF!</definedName>
    <definedName name="Excel_BuiltIn_Print_Titles_34_1_1">#REF!</definedName>
    <definedName name="Excel_BuiltIn_Print_Titles_35">#REF!</definedName>
    <definedName name="Excel_BuiltIn_Print_Titles_35_1">#REF!</definedName>
    <definedName name="Excel_BuiltIn_Print_Titles_36">#REF!</definedName>
    <definedName name="Excel_BuiltIn_Print_Titles_38">#REF!</definedName>
    <definedName name="Excel_BuiltIn_Print_Titles_39">#REF!</definedName>
    <definedName name="Excel_BuiltIn_Print_Titles_4">#REF!</definedName>
    <definedName name="Excel_BuiltIn_Print_Titles_4_1">"$#REF!.$A$1:$II$59"</definedName>
    <definedName name="Excel_BuiltIn_Print_Titles_4_1_1">"$#REF!.$A$1:$II$59"</definedName>
    <definedName name="Excel_BuiltIn_Print_Titles_4_1_1_1">#REF!</definedName>
    <definedName name="Excel_BuiltIn_Print_Titles_4_1_1_1_1">#REF!</definedName>
    <definedName name="Excel_BuiltIn_Print_Titles_4_1_1_1_1_1">"$#REF!.$A$1:$IK$12"</definedName>
    <definedName name="Excel_BuiltIn_Print_Titles_4_1_1_1_1_1_1">NA()</definedName>
    <definedName name="Excel_BuiltIn_Print_Titles_4_1_1_1_1_1_1_1">"$#REF!.$A$1:$IA$10"</definedName>
    <definedName name="Excel_BuiltIn_Print_Titles_4_1_1_1_1_1_1_1_1">"$#REF!.$A$1:$B$21"</definedName>
    <definedName name="Excel_BuiltIn_Print_Titles_4_1_1_1_1_1_1_1_1_1">"$#REF!.$A$1:$IA$8"</definedName>
    <definedName name="Excel_BuiltIn_Print_Titles_4_1_1_1_1_1_1_1_1_1_1">"$#REF!.$A$1:$GJ$21"</definedName>
    <definedName name="Excel_BuiltIn_Print_Titles_4_1_1_1_1_1_1_1_1_1_1_1">"$#REF!.$A$1:$IA$8"</definedName>
    <definedName name="Excel_BuiltIn_Print_Titles_4_1_1_1_1_1_1_1_1_1_1_1_1">"$#REF!.$A$1:$HM$21"</definedName>
    <definedName name="Excel_BuiltIn_Print_Titles_4_1_1_1_1_1_1_1_1_1_1_1_1_1">"$#REF!.$A$1:$GJ$21"</definedName>
    <definedName name="Excel_BuiltIn_Print_Titles_4_1_1_1_1_2">"$#REF!.$A$1:$B$21"</definedName>
    <definedName name="Excel_BuiltIn_Print_Titles_4_1_1_1_1_3">"$#REF!.$A$1:$B$21"</definedName>
    <definedName name="Excel_BuiltIn_Print_Titles_4_1_1_1_2">"$#REF!.$A$1:$HM$21"</definedName>
    <definedName name="Excel_BuiltIn_Print_Titles_4_1_1_1_3">"$#REF!.$A$1:$HM$21"</definedName>
    <definedName name="Excel_BuiltIn_Print_Titles_4_1_1_2">"$#REF!.$A$1:$IK$12"</definedName>
    <definedName name="Excel_BuiltIn_Print_Titles_4_1_1_3">"$#REF!.$A$1:$IK$12"</definedName>
    <definedName name="Excel_BuiltIn_Print_Titles_4_1_2">#REF!</definedName>
    <definedName name="Excel_BuiltIn_Print_Titles_4_1_3">#REF!</definedName>
    <definedName name="Excel_BuiltIn_Print_Titles_4_2">#REF!</definedName>
    <definedName name="Excel_BuiltIn_Print_Titles_4_3">#REF!</definedName>
    <definedName name="Excel_BuiltIn_Print_Titles_40_1">#REF!</definedName>
    <definedName name="Excel_BuiltIn_Print_Titles_42">#REF!</definedName>
    <definedName name="Excel_BuiltIn_Print_Titles_43">#REF!</definedName>
    <definedName name="Excel_BuiltIn_Print_Titles_44">#REF!</definedName>
    <definedName name="Excel_BuiltIn_Print_Titles_44_1">#REF!</definedName>
    <definedName name="Excel_BuiltIn_Print_Titles_45">#REF!</definedName>
    <definedName name="Excel_BuiltIn_Print_Titles_45_1">#REF!</definedName>
    <definedName name="Excel_BuiltIn_Print_Titles_46">#REF!</definedName>
    <definedName name="Excel_BuiltIn_Print_Titles_48">#REF!</definedName>
    <definedName name="Excel_BuiltIn_Print_Titles_49">#REF!</definedName>
    <definedName name="Excel_BuiltIn_Print_Titles_5">#REF!</definedName>
    <definedName name="Excel_BuiltIn_Print_Titles_5_1">"$#REF!.$A$1:$II$55"</definedName>
    <definedName name="Excel_BuiltIn_Print_Titles_5_1_1">"$SUMMARY.$#REF!$#REF!:$#REF!$#REF!"</definedName>
    <definedName name="Excel_BuiltIn_Print_Titles_5_1_1_1">#REF!</definedName>
    <definedName name="Excel_BuiltIn_Print_Titles_5_1_1_1_1">#REF!</definedName>
    <definedName name="Excel_BuiltIn_Print_Titles_5_1_1_1_1_1">"$#REF!.$A$1:$IK$10"</definedName>
    <definedName name="Excel_BuiltIn_Print_Titles_5_1_1_1_1_1_1">NA()</definedName>
    <definedName name="Excel_BuiltIn_Print_Titles_5_1_1_1_1_1_1_1">NA()</definedName>
    <definedName name="Excel_BuiltIn_Print_Titles_5_1_1_1_1_1_1_1_1">"$#REF!.$A$2:$A$119"</definedName>
    <definedName name="Excel_BuiltIn_Print_Titles_5_1_1_1_1_1_1_1_1_1">"$#REF!.$A$2:$A$119"</definedName>
    <definedName name="Excel_BuiltIn_Print_Titles_5_1_1_1_1_1_1_1_1_1_1">NA()</definedName>
    <definedName name="Excel_BuiltIn_Print_Titles_5_1_1_1_1_1_1_1_1_1_1_1">NA()</definedName>
    <definedName name="Excel_BuiltIn_Print_Titles_5_1_1_1_1_1_1_1_1_1_1_1_1">NA()</definedName>
    <definedName name="Excel_BuiltIn_Print_Titles_5_1_1_1_1_2">NA()</definedName>
    <definedName name="Excel_BuiltIn_Print_Titles_5_1_1_1_1_3">NA()</definedName>
    <definedName name="Excel_BuiltIn_Print_Titles_5_1_1_1_2">"$#REF!.$A$2:$A$119"</definedName>
    <definedName name="Excel_BuiltIn_Print_Titles_5_1_1_1_2_1">"$#REF!.$A$2:$A$119"</definedName>
    <definedName name="Excel_BuiltIn_Print_Titles_5_1_1_1_2_1_1">#REF!</definedName>
    <definedName name="Excel_BuiltIn_Print_Titles_5_1_1_1_2_2">"$#REF!.$A$2:$A$119"</definedName>
    <definedName name="Excel_BuiltIn_Print_Titles_5_1_1_1_2_3">"$#REF!.$A$2:$A$119"</definedName>
    <definedName name="Excel_BuiltIn_Print_Titles_5_1_1_1_3">"$#REF!.$A$2:$A$119"</definedName>
    <definedName name="Excel_BuiltIn_Print_Titles_5_1_1_1_3_1">"$#REF!.$A$2:$A$119"</definedName>
    <definedName name="Excel_BuiltIn_Print_Titles_5_1_1_1_4">"$#REF!.$A$2:$A$119"</definedName>
    <definedName name="Excel_BuiltIn_Print_Titles_5_1_1_1_5">"$#REF!.$A$2:$A$119"</definedName>
    <definedName name="Excel_BuiltIn_Print_Titles_5_1_1_2">NA()</definedName>
    <definedName name="Excel_BuiltIn_Print_Titles_5_1_1_2_1">NA()</definedName>
    <definedName name="Excel_BuiltIn_Print_Titles_5_1_1_3">NA()</definedName>
    <definedName name="Excel_BuiltIn_Print_Titles_5_1_1_3_1">NA()</definedName>
    <definedName name="Excel_BuiltIn_Print_Titles_5_1_1_4">NA()</definedName>
    <definedName name="Excel_BuiltIn_Print_Titles_5_1_1_5">NA()</definedName>
    <definedName name="Excel_BuiltIn_Print_Titles_5_1_2">"$#REF!.$A$1:$IK$10"</definedName>
    <definedName name="Excel_BuiltIn_Print_Titles_5_1_3">"$#REF!.$A$1:$IK$10"</definedName>
    <definedName name="Excel_BuiltIn_Print_Titles_6">#REF!</definedName>
    <definedName name="Excel_BuiltIn_Print_Titles_6_1">"$#REF!.$A$1:$II$57"</definedName>
    <definedName name="Excel_BuiltIn_Print_Titles_6_1_1">#REF!</definedName>
    <definedName name="Excel_BuiltIn_Print_Titles_6_1_1_1">"$#REF!.$A$1:$AMJ$11"</definedName>
    <definedName name="Excel_BuiltIn_Print_Titles_6_1_1_1_1">#REF!</definedName>
    <definedName name="Excel_BuiltIn_Print_Titles_6_1_1_1_1_1">#REF!</definedName>
    <definedName name="Excel_BuiltIn_Print_Titles_6_1_1_1_1_1_1">NA()</definedName>
    <definedName name="Excel_BuiltIn_Print_Titles_6_1_1_1_1_1_1_1">#REF!</definedName>
    <definedName name="Excel_BuiltIn_Print_Titles_6_1_1_1_1_1_1_1_1">#REF!</definedName>
    <definedName name="Excel_BuiltIn_Print_Titles_6_1_1_1_1_1_1_1_1_1">"$#REF!.$A$1:$IU$11"</definedName>
    <definedName name="Excel_BuiltIn_Print_Titles_6_1_1_1_1_1_1_1_1_1_1">"$#REF!.$A$1:$IU$11"</definedName>
    <definedName name="Excel_BuiltIn_Print_Titles_6_1_1_1_1_1_1_1_1_1_1_1">#REF!</definedName>
    <definedName name="Excel_BuiltIn_Print_Titles_6_1_1_1_1_1_1_1_1_1_1_1_1">#REF!</definedName>
    <definedName name="Excel_BuiltIn_Print_Titles_6_1_1_1_1_17">#REF!</definedName>
    <definedName name="Excel_BuiltIn_Print_Titles_6_1_1_1_1_2">"$#REF!.$A$1:$IU$11"</definedName>
    <definedName name="Excel_BuiltIn_Print_Titles_6_1_1_1_1_3">"$#REF!.$A$1:$IU$11"</definedName>
    <definedName name="Excel_BuiltIn_Print_Titles_6_1_1_1_17">#REF!</definedName>
    <definedName name="Excel_BuiltIn_Print_Titles_6_1_1_1_2">#REF!</definedName>
    <definedName name="Excel_BuiltIn_Print_Titles_6_1_1_1_2_1">"$#REF!.#REF!#REF!"</definedName>
    <definedName name="Excel_BuiltIn_Print_Titles_6_1_1_1_2_17">#REF!</definedName>
    <definedName name="Excel_BuiltIn_Print_Titles_6_1_1_1_3">#REF!</definedName>
    <definedName name="Excel_BuiltIn_Print_Titles_6_1_1_1_3_1">"$#REF!.#REF!#REF!"</definedName>
    <definedName name="Excel_BuiltIn_Print_Titles_6_1_1_1_3_17">#REF!</definedName>
    <definedName name="Excel_BuiltIn_Print_Titles_6_1_1_1_4">"$#REF!.#REF!#REF!"</definedName>
    <definedName name="Excel_BuiltIn_Print_Titles_6_1_1_1_5">"$#REF!.#REF!#REF!"</definedName>
    <definedName name="Excel_BuiltIn_Print_Titles_6_1_1_17">#REF!</definedName>
    <definedName name="Excel_BuiltIn_Print_Titles_6_1_1_2">#REF!</definedName>
    <definedName name="Excel_BuiltIn_Print_Titles_6_1_1_2_1">"$#REF!.#REF!#REF!"</definedName>
    <definedName name="Excel_BuiltIn_Print_Titles_6_1_1_2_17">#REF!</definedName>
    <definedName name="Excel_BuiltIn_Print_Titles_6_1_1_3">#REF!</definedName>
    <definedName name="Excel_BuiltIn_Print_Titles_6_1_1_3_1">"$#REF!.#REF!#REF!"</definedName>
    <definedName name="Excel_BuiltIn_Print_Titles_6_1_1_3_17">#REF!</definedName>
    <definedName name="Excel_BuiltIn_Print_Titles_6_1_1_4">"$#REF!.#REF!#REF!"</definedName>
    <definedName name="Excel_BuiltIn_Print_Titles_6_1_1_5">"$#REF!.#REF!#REF!"</definedName>
    <definedName name="Excel_BuiltIn_Print_Titles_6_1_2">#REF!</definedName>
    <definedName name="Excel_BuiltIn_Print_Titles_6_1_2_1">"$#REF!.$#REF!$#REF!"</definedName>
    <definedName name="Excel_BuiltIn_Print_Titles_6_1_2_17">#REF!</definedName>
    <definedName name="Excel_BuiltIn_Print_Titles_6_1_3">#REF!</definedName>
    <definedName name="Excel_BuiltIn_Print_Titles_6_1_3_1">"$#REF!.$#REF!$#REF!"</definedName>
    <definedName name="Excel_BuiltIn_Print_Titles_6_1_3_17">#REF!</definedName>
    <definedName name="Excel_BuiltIn_Print_Titles_6_1_4">"$#REF!.$#REF!$#REF!"</definedName>
    <definedName name="Excel_BuiltIn_Print_Titles_6_1_5">"$#REF!.$#REF!$#REF!"</definedName>
    <definedName name="Excel_BuiltIn_Print_Titles_6_2">#REF!</definedName>
    <definedName name="Excel_BuiltIn_Print_Titles_7">#REF!</definedName>
    <definedName name="Excel_BuiltIn_Print_Titles_7_1">"$#REF!.$A$1:$II$55"</definedName>
    <definedName name="Excel_BuiltIn_Print_Titles_7_1_1">#REF!</definedName>
    <definedName name="Excel_BuiltIn_Print_Titles_7_1_1_1">"$#REF!.$A$1:$AMJ$11"</definedName>
    <definedName name="Excel_BuiltIn_Print_Titles_7_1_1_1_1">#REF!</definedName>
    <definedName name="Excel_BuiltIn_Print_Titles_7_1_1_1_1_1">#REF!</definedName>
    <definedName name="Excel_BuiltIn_Print_Titles_7_1_1_1_1_1_1">NA()</definedName>
    <definedName name="Excel_BuiltIn_Print_Titles_7_1_1_1_1_1_1_1">#REF!</definedName>
    <definedName name="Excel_BuiltIn_Print_Titles_7_1_1_1_1_1_1_1_1">NA()</definedName>
    <definedName name="Excel_BuiltIn_Print_Titles_7_1_1_1_1_1_1_1_1_1">"$#REF!.$A$1:$IT$11"</definedName>
    <definedName name="Excel_BuiltIn_Print_Titles_7_1_1_1_1_1_1_1_1_1_1">"$#REF!.$A$1:$IT$11"</definedName>
    <definedName name="Excel_BuiltIn_Print_Titles_7_1_1_1_1_17">#REF!</definedName>
    <definedName name="Excel_BuiltIn_Print_Titles_7_1_1_1_17">#REF!</definedName>
    <definedName name="Excel_BuiltIn_Print_Titles_7_1_1_1_2">#REF!</definedName>
    <definedName name="Excel_BuiltIn_Print_Titles_7_1_1_1_2_1">"$#REF!.#REF!#REF!"</definedName>
    <definedName name="Excel_BuiltIn_Print_Titles_7_1_1_1_2_17">#REF!</definedName>
    <definedName name="Excel_BuiltIn_Print_Titles_7_1_1_1_3">#REF!</definedName>
    <definedName name="Excel_BuiltIn_Print_Titles_7_1_1_1_3_1">"$#REF!.#REF!#REF!"</definedName>
    <definedName name="Excel_BuiltIn_Print_Titles_7_1_1_1_3_17">#REF!</definedName>
    <definedName name="Excel_BuiltIn_Print_Titles_7_1_1_1_4">"$#REF!.#REF!#REF!"</definedName>
    <definedName name="Excel_BuiltIn_Print_Titles_7_1_1_1_5">"$#REF!.#REF!#REF!"</definedName>
    <definedName name="Excel_BuiltIn_Print_Titles_7_1_1_17">#REF!</definedName>
    <definedName name="Excel_BuiltIn_Print_Titles_7_1_1_2">#REF!</definedName>
    <definedName name="Excel_BuiltIn_Print_Titles_7_1_1_2_1">"$#REF!.#REF!#REF!"</definedName>
    <definedName name="Excel_BuiltIn_Print_Titles_7_1_1_2_17">#REF!</definedName>
    <definedName name="Excel_BuiltIn_Print_Titles_7_1_1_3">#REF!</definedName>
    <definedName name="Excel_BuiltIn_Print_Titles_7_1_1_3_1">"$#REF!.#REF!#REF!"</definedName>
    <definedName name="Excel_BuiltIn_Print_Titles_7_1_1_3_17">#REF!</definedName>
    <definedName name="Excel_BuiltIn_Print_Titles_7_1_1_4">"$#REF!.#REF!#REF!"</definedName>
    <definedName name="Excel_BuiltIn_Print_Titles_7_1_1_5">"$#REF!.#REF!#REF!"</definedName>
    <definedName name="Excel_BuiltIn_Print_Titles_7_1_10">NA()</definedName>
    <definedName name="Excel_BuiltIn_Print_Titles_7_1_10_1">"$#REF!.$A$1:$GX$9"</definedName>
    <definedName name="Excel_BuiltIn_Print_Titles_7_1_10_2">"$#REF!.$A$1:$GX$9"</definedName>
    <definedName name="Excel_BuiltIn_Print_Titles_7_1_10_3">"$#REF!.$A$1:$GX$9"</definedName>
    <definedName name="Excel_BuiltIn_Print_Titles_7_1_11">NA()</definedName>
    <definedName name="Excel_BuiltIn_Print_Titles_7_1_2">#REF!</definedName>
    <definedName name="Excel_BuiltIn_Print_Titles_7_1_2_1">"$#REF!.#REF!#REF!"</definedName>
    <definedName name="Excel_BuiltIn_Print_Titles_7_1_2_1_1">NA()</definedName>
    <definedName name="Excel_BuiltIn_Print_Titles_7_1_2_17">#REF!</definedName>
    <definedName name="Excel_BuiltIn_Print_Titles_7_1_2_2">"$#REF!.#REF!#REF!"</definedName>
    <definedName name="Excel_BuiltIn_Print_Titles_7_1_2_3">"$#REF!.#REF!#REF!"</definedName>
    <definedName name="Excel_BuiltIn_Print_Titles_7_1_3">#REF!</definedName>
    <definedName name="Excel_BuiltIn_Print_Titles_7_1_3_1">"$#REF!.#REF!#REF!"</definedName>
    <definedName name="Excel_BuiltIn_Print_Titles_7_1_3_1_1">NA()</definedName>
    <definedName name="Excel_BuiltIn_Print_Titles_7_1_3_17">#REF!</definedName>
    <definedName name="Excel_BuiltIn_Print_Titles_7_1_3_2">"$#REF!.#REF!#REF!"</definedName>
    <definedName name="Excel_BuiltIn_Print_Titles_7_1_3_3">"$#REF!.#REF!#REF!"</definedName>
    <definedName name="Excel_BuiltIn_Print_Titles_7_1_4">NA()</definedName>
    <definedName name="Excel_BuiltIn_Print_Titles_7_1_4_1">"$#REF!.#REF!#REF!"</definedName>
    <definedName name="Excel_BuiltIn_Print_Titles_7_1_4_2">"$#REF!.#REF!#REF!"</definedName>
    <definedName name="Excel_BuiltIn_Print_Titles_7_1_4_3">"$#REF!.#REF!#REF!"</definedName>
    <definedName name="Excel_BuiltIn_Print_Titles_7_1_5">"$#REF!.#REF!#REF!"</definedName>
    <definedName name="Excel_BuiltIn_Print_Titles_7_1_6">NA()</definedName>
    <definedName name="Excel_BuiltIn_Print_Titles_7_1_8">NA()</definedName>
    <definedName name="Excel_BuiltIn_Print_Titles_7_1_9">NA()</definedName>
    <definedName name="Excel_BuiltIn_Print_Titles_7_1_9_1">"$#REF!.$A$1:$GK$11"</definedName>
    <definedName name="Excel_BuiltIn_Print_Titles_7_1_9_2">"$#REF!.$A$1:$GK$11"</definedName>
    <definedName name="Excel_BuiltIn_Print_Titles_7_1_9_3">"$#REF!.$A$1:$GK$11"</definedName>
    <definedName name="Excel_BuiltIn_Print_Titles_8">#REF!</definedName>
    <definedName name="Excel_BuiltIn_Print_Titles_8_1">"$#REF!.$A$1:$II$57"</definedName>
    <definedName name="Excel_BuiltIn_Print_Titles_8_1_1">#REF!</definedName>
    <definedName name="Excel_BuiltIn_Print_Titles_8_1_1_1">#REF!</definedName>
    <definedName name="Excel_BuiltIn_Print_Titles_8_1_1_1_1">NA()</definedName>
    <definedName name="Excel_BuiltIn_Print_Titles_8_1_1_1_1_1">"$#REF!.$A$1:$IA$11"</definedName>
    <definedName name="Excel_BuiltIn_Print_Titles_8_1_1_1_1_1_1">NA()</definedName>
    <definedName name="Excel_BuiltIn_Print_Titles_8_1_1_1_1_1_1_1">"$#REF!.$A$1:$IA$18"</definedName>
    <definedName name="Excel_BuiltIn_Print_Titles_8_1_1_1_1_1_1_1_1">"$#REF!.$A$1:$IA$11"</definedName>
    <definedName name="Excel_BuiltIn_Print_Titles_8_1_1_1_1_1_1_1_1_1">"$#REF!.$A$1:$IA$18"</definedName>
    <definedName name="Excel_BuiltIn_Print_Titles_8_1_1_1_1_1_1_1_1_1_1">"$#REF!.$A$1:$IA$18"</definedName>
    <definedName name="Excel_BuiltIn_Print_Titles_8_1_1_10">"$#REF!.$A$1:$IA$11"</definedName>
    <definedName name="Excel_BuiltIn_Print_Titles_8_1_1_11">"$#REF!.$A$1:$IA$11"</definedName>
    <definedName name="Excel_BuiltIn_Print_Titles_8_1_1_2">"$#REF!.$A$1:$IA$18"</definedName>
    <definedName name="Excel_BuiltIn_Print_Titles_8_1_1_3">"$#REF!.$A$1:$IA$18"</definedName>
    <definedName name="Excel_BuiltIn_Print_Titles_8_1_1_4">"$#REF!.$A$1:$IA$18"</definedName>
    <definedName name="Excel_BuiltIn_Print_Titles_8_1_1_6">"$#REF!.$A$1:$IA$18"</definedName>
    <definedName name="Excel_BuiltIn_Print_Titles_8_1_1_8">"$#REF!.$A$1:$IA$18"</definedName>
    <definedName name="Excel_BuiltIn_Print_Titles_8_1_1_9">"$#REF!.$A$1:$IA$11"</definedName>
    <definedName name="Excel_BuiltIn_Print_Titles_8_1_10">NA()</definedName>
    <definedName name="Excel_BuiltIn_Print_Titles_8_1_11">NA()</definedName>
    <definedName name="Excel_BuiltIn_Print_Titles_8_1_2">"$#REF!.$A$1:$IF$23"</definedName>
    <definedName name="Excel_BuiltIn_Print_Titles_8_1_2_1">#REF!</definedName>
    <definedName name="Excel_BuiltIn_Print_Titles_8_1_2_1_1">"$#REF!.$A$1:$IA$11"</definedName>
    <definedName name="Excel_BuiltIn_Print_Titles_8_1_2_2">#REF!</definedName>
    <definedName name="Excel_BuiltIn_Print_Titles_8_1_2_3">#REF!</definedName>
    <definedName name="Excel_BuiltIn_Print_Titles_8_1_3">"$#REF!.$A$1:$IF$23"</definedName>
    <definedName name="Excel_BuiltIn_Print_Titles_8_1_3_1">"$#REF!.$A$1:$IA$11"</definedName>
    <definedName name="Excel_BuiltIn_Print_Titles_8_1_4">"$#REF!.$A$1:$IA$11"</definedName>
    <definedName name="Excel_BuiltIn_Print_Titles_8_1_6">"$#REF!.$A$1:$IA$11"</definedName>
    <definedName name="Excel_BuiltIn_Print_Titles_8_1_8">#REF!</definedName>
    <definedName name="Excel_BuiltIn_Print_Titles_8_1_8_1">"$#REF!.$A$1:$IA$11"</definedName>
    <definedName name="Excel_BuiltIn_Print_Titles_8_1_9">NA()</definedName>
    <definedName name="Excel_BuiltIn_Print_Titles_9">#REF!</definedName>
    <definedName name="Excel_BuiltIn_Print_Titles_9_1">"$#REF!.$A$1:$II$55"</definedName>
    <definedName name="Excel_BuiltIn_Print_Titles_9_1_1">#REF!</definedName>
    <definedName name="Excel_BuiltIn_Print_Titles_9_1_1_1">#REF!</definedName>
    <definedName name="Excel_BuiltIn_Print_Titles_9_1_1_1_1">#REF!</definedName>
    <definedName name="Excel_BuiltIn_Print_Titles_9_1_1_1_1_1">#REF!</definedName>
    <definedName name="Excel_BuiltIn_Print_Titles_9_1_2">NA()</definedName>
    <definedName name="Excel_BuiltIn_Print_Titles_9_1_3">NA()</definedName>
    <definedName name="Expansion_Joint">#REF!</definedName>
    <definedName name="Expansion_Joint1">#REF!</definedName>
    <definedName name="ExpansionJoint">'[35]Unit Cost'!$M$275</definedName>
    <definedName name="EXT_LAB">[39]Summary!#REF!</definedName>
    <definedName name="EXT_MAT">[39]Summary!#REF!</definedName>
    <definedName name="Exten1">[9]Form1!$A$192</definedName>
    <definedName name="Exten2">[9]Form1!$A$193</definedName>
    <definedName name="Exten3">[9]Form1!$A$194</definedName>
    <definedName name="Exten4">[9]Form1!$A$195</definedName>
    <definedName name="ExtendBridge13_766.123">'[35]5-2'!#REF!</definedName>
    <definedName name="ExtendBridge15_659.617">'[35]5-2'!#REF!</definedName>
    <definedName name="ExtendBridge17_518.991">'[35]5-2'!#REF!</definedName>
    <definedName name="ExtendBridge20_091.556">'[35]5-2'!#REF!</definedName>
    <definedName name="ExtendBridge22_013.639">'[35]5-2'!#REF!</definedName>
    <definedName name="ExtendBridge22_292.178">'[35]5-2'!#REF!</definedName>
    <definedName name="ExtendBridge24_135.609">'[35]5-2'!#REF!</definedName>
    <definedName name="ExtendBridge24_958.390">'[35]5-2'!#REF!</definedName>
    <definedName name="ExtendBridge25_914.743">'[35]5-2'!#REF!</definedName>
    <definedName name="ExtendBridge26_595.245">'[35]5-2'!#REF!</definedName>
    <definedName name="ExtendBridge27_492.900">'[35]5-2'!#REF!</definedName>
    <definedName name="ExtendBridge29_436.802">'[35]5-2'!#REF!</definedName>
    <definedName name="ExtendBridge30_200.203">'[35]5-2'!#REF!</definedName>
    <definedName name="ExtendBridge31_287.813">'[35]5-2'!#REF!</definedName>
    <definedName name="ExtendBridge32_489.199">'[35]5-2'!#REF!</definedName>
    <definedName name="ExtendBridge33_321.901">'[35]5-2'!#REF!</definedName>
    <definedName name="ExtendSta13_766.123">'[35]5-2'!#REF!</definedName>
    <definedName name="ExtendSta15_659.617">'[35]5-2'!#REF!</definedName>
    <definedName name="ExtendSta17_518.991">'[35]5-2'!#REF!</definedName>
    <definedName name="ExtendSta20_091.556">'[35]5-2'!#REF!</definedName>
    <definedName name="ExtendSta22_013.639">'[35]5-2'!#REF!</definedName>
    <definedName name="ExtendSta22_292.178">'[35]5-2'!#REF!</definedName>
    <definedName name="ExtendSta24_135.609">'[35]5-2'!#REF!</definedName>
    <definedName name="ExtendSta24_958.390">'[35]5-2'!#REF!</definedName>
    <definedName name="ExtendSta25_914.743">'[35]5-2'!#REF!</definedName>
    <definedName name="ExtendSta26_595.245">'[35]5-2'!#REF!</definedName>
    <definedName name="ExtendSta27_492.900">'[35]5-2'!#REF!</definedName>
    <definedName name="ExtendSta29_436.802">'[35]5-2'!#REF!</definedName>
    <definedName name="ExtendSta30_200.203">'[35]5-2'!#REF!</definedName>
    <definedName name="ExtendSta31_287.813">'[35]5-2'!#REF!</definedName>
    <definedName name="ExtendSta33_321.901">'[35]5-2'!#REF!</definedName>
    <definedName name="external" localSheetId="1" hidden="1">{#N/A,#N/A,TRUE,"SUM";#N/A,#N/A,TRUE,"EE";#N/A,#N/A,TRUE,"AC";#N/A,#N/A,TRUE,"SN"}</definedName>
    <definedName name="external" hidden="1">{#N/A,#N/A,TRUE,"SUM";#N/A,#N/A,TRUE,"EE";#N/A,#N/A,TRUE,"AC";#N/A,#N/A,TRUE,"SN"}</definedName>
    <definedName name="Extra_Pay">#REF!</definedName>
    <definedName name="_xlnm.Extract">#REF!</definedName>
    <definedName name="eytersy" localSheetId="1" hidden="1">{#N/A,#N/A,TRUE,"SUM";#N/A,#N/A,TRUE,"EE";#N/A,#N/A,TRUE,"AC";#N/A,#N/A,TRUE,"SN"}</definedName>
    <definedName name="eytersy" hidden="1">{#N/A,#N/A,TRUE,"SUM";#N/A,#N/A,TRUE,"EE";#N/A,#N/A,TRUE,"AC";#N/A,#N/A,TRUE,"SN"}</definedName>
    <definedName name="F">#REF!</definedName>
    <definedName name="f___0">#REF!</definedName>
    <definedName name="F_2">#REF!</definedName>
    <definedName name="f_bridge">'[77]F(ของเรา)'!$G$27</definedName>
    <definedName name="F_Building">#REF!</definedName>
    <definedName name="F_road">'[77]F(ของเรา)'!$G$26</definedName>
    <definedName name="F_S">#REF!</definedName>
    <definedName name="F_SL" localSheetId="1">FST:(FSB)</definedName>
    <definedName name="F_SL">FST:(FSB)</definedName>
    <definedName name="fa">#REF!</definedName>
    <definedName name="FACTOR">#REF!</definedName>
    <definedName name="Factor_F_Building">'[78]ปร4.1'!#REF!</definedName>
    <definedName name="Factor_Fงานสะพาน">'[29]Factor F'!$H$28</definedName>
    <definedName name="Factor_Fงานอาคาร">'[29]Factor F'!$H$38</definedName>
    <definedName name="factor_table">#REF!</definedName>
    <definedName name="FactorConcBox1">[9]Form1!$AS$79</definedName>
    <definedName name="FactorConcBox2">[9]Form1!$AS$89</definedName>
    <definedName name="FactorConcBox3">[9]Form1!$AS$98</definedName>
    <definedName name="FactorConcBox4">[9]Form1!$AS$107</definedName>
    <definedName name="FactorF_Bridge">#N/A</definedName>
    <definedName name="FactorF_Build">'[79]การหาค่า factor F'!$F$33</definedName>
    <definedName name="FactorF_building">#REF!</definedName>
    <definedName name="FactorF_Road">#N/A</definedName>
    <definedName name="FactorF_งานทั่วไป">'[80]การหาค่า factor F'!$F$21</definedName>
    <definedName name="FactorF_งานทาง">'[29]Factor F'!$H$18</definedName>
    <definedName name="FactorF_งานสะพานและท่อเหลี่ยม">'[80]การหาค่า factor F'!$F$42</definedName>
    <definedName name="FactorF_งานอาคาร">'[80]การหาค่า factor F'!$F$51</definedName>
    <definedName name="FactorF_ทั่วไป">#REF!</definedName>
    <definedName name="FactorF_สะพาน">#REF!</definedName>
    <definedName name="FactorF_สาธาณูปโภค">#REF!</definedName>
    <definedName name="FactorF_สาธารณูปโภค">#REF!</definedName>
    <definedName name="FactorF_อาคาร">#REF!</definedName>
    <definedName name="FACTORF1.1">#REF!</definedName>
    <definedName name="FACTORF1.2">#REF!</definedName>
    <definedName name="FACTORF1.3.1">#REF!</definedName>
    <definedName name="FACTORF1.3.2">#REF!</definedName>
    <definedName name="FACTORF1.3.3">#REF!</definedName>
    <definedName name="FACTORF1.3.4">#REF!</definedName>
    <definedName name="FACTORF1.4.1">#REF!</definedName>
    <definedName name="FACTORF1.4.2">#REF!</definedName>
    <definedName name="FACTORF1.4.3">#REF!</definedName>
    <definedName name="FACTORF1.5">#REF!</definedName>
    <definedName name="FACTORF1.6.1">#REF!</definedName>
    <definedName name="FACTORF1.6.2">#REF!</definedName>
    <definedName name="FACTORF2.1">#REF!</definedName>
    <definedName name="FACTORF2.2_1">#REF!</definedName>
    <definedName name="FACTORF2.2_2">#REF!</definedName>
    <definedName name="FACTORF2.2_3">#REF!</definedName>
    <definedName name="FACTORF2.2_4">#REF!</definedName>
    <definedName name="FACTORF2.2_5">#REF!</definedName>
    <definedName name="FACTORF2.3_1">#REF!</definedName>
    <definedName name="FACTORF2.3_10.1">#REF!</definedName>
    <definedName name="FACTORF2.3_10.2">#REF!</definedName>
    <definedName name="FACTORF2.3_2">#REF!</definedName>
    <definedName name="FACTORF2.3_3">#REF!</definedName>
    <definedName name="FACTORF2.3_4">#REF!</definedName>
    <definedName name="FACTORF2.3_5">#REF!</definedName>
    <definedName name="FACTORF2.3_6">#REF!</definedName>
    <definedName name="FACTORF2.3_7">#REF!</definedName>
    <definedName name="FACTORF2.3_8">#REF!</definedName>
    <definedName name="FACTORF2.3_9">#REF!</definedName>
    <definedName name="FACTORF2.4_1">#REF!</definedName>
    <definedName name="FACTORF2.4_2">#REF!</definedName>
    <definedName name="FACTORF3.1_1">#REF!</definedName>
    <definedName name="FACTORF3.1_2">#REF!</definedName>
    <definedName name="FACTORF3.2_1">#REF!</definedName>
    <definedName name="FACTORF3.2_2">#REF!</definedName>
    <definedName name="FACTORF3.2_3">#REF!</definedName>
    <definedName name="FACTORF3.2_4">#REF!</definedName>
    <definedName name="FACTORF3.3_1">#REF!</definedName>
    <definedName name="FACTORF3.4_1">#REF!</definedName>
    <definedName name="FACTORF3.4_2">#REF!</definedName>
    <definedName name="FACTORF3.5">#REF!</definedName>
    <definedName name="FACTORF3.6">#REF!</definedName>
    <definedName name="FACTORF3.7_1">#REF!</definedName>
    <definedName name="FACTORF3.7_2">#REF!</definedName>
    <definedName name="FACTORF4.1_1">#REF!</definedName>
    <definedName name="FACTORF4.1_2">#REF!</definedName>
    <definedName name="FACTORF4.2_1">#REF!</definedName>
    <definedName name="FACTORF4.2_2">#REF!</definedName>
    <definedName name="FACTORF4.3">#REF!</definedName>
    <definedName name="FACTORF4.4_1">#REF!</definedName>
    <definedName name="FACTORF4.4_2">#REF!</definedName>
    <definedName name="FACTORF4.4_3">#REF!</definedName>
    <definedName name="FACTORF4.4_4">#REF!</definedName>
    <definedName name="FACTORF4.4_5">#REF!</definedName>
    <definedName name="FACTORF4.4_6">#REF!</definedName>
    <definedName name="FACTORF4.4_7">#REF!</definedName>
    <definedName name="FACTORF4.5">#REF!</definedName>
    <definedName name="FACTORF4.6">#REF!</definedName>
    <definedName name="FACTORF4.7_1">#REF!</definedName>
    <definedName name="FACTORF4.7_2">#REF!</definedName>
    <definedName name="FACTORF4.7_3">#REF!</definedName>
    <definedName name="FACTORF4.8_1">#REF!</definedName>
    <definedName name="FACTORF4.8_2">#REF!</definedName>
    <definedName name="FACTORF4.9_1">#REF!</definedName>
    <definedName name="FACTORF4.9_2">#REF!</definedName>
    <definedName name="FACTORF4.9_3">#REF!</definedName>
    <definedName name="FACTORF4.9_4">#REF!</definedName>
    <definedName name="FACTORF4.9_5">#REF!</definedName>
    <definedName name="FACTORF4.9_6">#REF!</definedName>
    <definedName name="FACTORF4.9_7">#REF!</definedName>
    <definedName name="FACTORF5.1_1.1">#REF!</definedName>
    <definedName name="FACTORF5.1_1.2">#REF!</definedName>
    <definedName name="FACTORF5.1_1.3">#REF!</definedName>
    <definedName name="FACTORF5.1_1.4">#REF!</definedName>
    <definedName name="FACTORF5.1_1.5">#REF!</definedName>
    <definedName name="FACTORF5.1_1.6">#REF!</definedName>
    <definedName name="FACTORF5.1_2.1.1">#REF!</definedName>
    <definedName name="FACTORF5.1_2.1.2">#REF!</definedName>
    <definedName name="FACTORF5.1_2.2.1">#REF!</definedName>
    <definedName name="FACTORF5.1_2.2.2">#REF!</definedName>
    <definedName name="FACTORF5.1_3.1">#REF!</definedName>
    <definedName name="FACTORF5.1_3.2">#REF!</definedName>
    <definedName name="FACTORF5.1_4">#REF!</definedName>
    <definedName name="FACTORF5.1_5">#REF!</definedName>
    <definedName name="FACTORF5.1_6">#REF!</definedName>
    <definedName name="FACTORF5.1_7.1">#REF!</definedName>
    <definedName name="FACTORF5.1_7.2">#REF!</definedName>
    <definedName name="FACTORF5.2_1.1">#REF!</definedName>
    <definedName name="FACTORF5.2_1.2">#REF!</definedName>
    <definedName name="FACTORF5.2_1.3">#REF!</definedName>
    <definedName name="FACTORF5.2_1.4">#REF!</definedName>
    <definedName name="FACTORF5.2_1.5">#REF!</definedName>
    <definedName name="FACTORF5.2_1.6">#REF!</definedName>
    <definedName name="FACTORF5.2_2.1">#REF!</definedName>
    <definedName name="FACTORF5.2_2.2">#REF!</definedName>
    <definedName name="FACTORF5.2_2.3">#REF!</definedName>
    <definedName name="FACTORF5.2_2.4">#REF!</definedName>
    <definedName name="FACTORF5.2_2.5">#REF!</definedName>
    <definedName name="FACTORF5.2_2.6">#REF!</definedName>
    <definedName name="FACTORF5.2_3.1">#REF!</definedName>
    <definedName name="FACTORF5.2_3.2">#REF!</definedName>
    <definedName name="FACTORF5.3_100.2">#REF!</definedName>
    <definedName name="FACTORF5.3_100.3">#REF!</definedName>
    <definedName name="FACTORF5.3_120.2">#REF!</definedName>
    <definedName name="FACTORF5.3_120.3">#REF!</definedName>
    <definedName name="FACTORF5.3_150.2">#REF!</definedName>
    <definedName name="FACTORF5.3_150.3">#REF!</definedName>
    <definedName name="FACTORF5.3_30.2">#REF!</definedName>
    <definedName name="FACTORF5.3_30.3">#REF!</definedName>
    <definedName name="FACTORF5.3_40.2">#REF!</definedName>
    <definedName name="FACTORF5.3_40.3">#REF!</definedName>
    <definedName name="FACTORF5.3_60.2">#REF!</definedName>
    <definedName name="FACTORF5.3_60.3">#REF!</definedName>
    <definedName name="FACTORF5.3_80.2">#REF!</definedName>
    <definedName name="FACTORF5.3_80.3">#REF!</definedName>
    <definedName name="FACTORF6.1_1">#REF!</definedName>
    <definedName name="FACTORF6.1_10">#REF!</definedName>
    <definedName name="FACTORF6.1_11">#REF!</definedName>
    <definedName name="FACTORF6.1_12">#REF!</definedName>
    <definedName name="FACTORF6.1_13">#REF!</definedName>
    <definedName name="FACTORF6.1_14">#REF!</definedName>
    <definedName name="FACTORF6.1_15">#REF!</definedName>
    <definedName name="FACTORF6.1_16">#REF!</definedName>
    <definedName name="FACTORF6.1_17">#REF!</definedName>
    <definedName name="FACTORF6.1_18">#REF!</definedName>
    <definedName name="FACTORF6.1_19">#REF!</definedName>
    <definedName name="FACTORF6.1_2">#REF!</definedName>
    <definedName name="FACTORF6.1_20">#REF!</definedName>
    <definedName name="FACTORF6.1_3">#REF!</definedName>
    <definedName name="FACTORF6.1_4.1">#REF!</definedName>
    <definedName name="FACTORF6.1_4.2">#REF!</definedName>
    <definedName name="FACTORF6.1_5">#REF!</definedName>
    <definedName name="FACTORF6.1_6">#REF!</definedName>
    <definedName name="FACTORF6.1_7">#REF!</definedName>
    <definedName name="FACTORF6.1_8">#REF!</definedName>
    <definedName name="FACTORF6.1_9">#REF!</definedName>
    <definedName name="FACTORF6.10_1">#REF!</definedName>
    <definedName name="FACTORF6.10_2">#REF!</definedName>
    <definedName name="FACTORF6.10_3">#REF!</definedName>
    <definedName name="FACTORF6.10_4.1">#REF!</definedName>
    <definedName name="FACTORF6.10_4.2">#REF!</definedName>
    <definedName name="FACTORF6.10_4.3">#REF!</definedName>
    <definedName name="FACTORF6.10_5">#REF!</definedName>
    <definedName name="FACTORF6.10_6">#REF!</definedName>
    <definedName name="FACTORF6.11_1">#REF!</definedName>
    <definedName name="FACTORF6.11_2.1">#REF!</definedName>
    <definedName name="FACTORF6.11_2.2">#REF!</definedName>
    <definedName name="FACTORF6.11_2.3">#REF!</definedName>
    <definedName name="FACTORF6.11_3.1">#REF!</definedName>
    <definedName name="FACTORF6.11_3.2">#REF!</definedName>
    <definedName name="FACTORF6.11_4.1">#REF!</definedName>
    <definedName name="FACTORF6.11_4.2">#REF!</definedName>
    <definedName name="FACTORF6.11_4.3">#REF!</definedName>
    <definedName name="FACTORF6.11_5.1">#REF!</definedName>
    <definedName name="FACTORF6.11_5.2">#REF!</definedName>
    <definedName name="FACTORF6.11_6.1">#REF!</definedName>
    <definedName name="FACTORF6.11_6.2">#REF!</definedName>
    <definedName name="FACTORF6.11_7">#REF!</definedName>
    <definedName name="FACTORF6.11_8">#REF!</definedName>
    <definedName name="FACTORF6.12_1">#REF!</definedName>
    <definedName name="FACTORF6.12_10.1">#REF!</definedName>
    <definedName name="FACTORF6.12_10.2">#REF!</definedName>
    <definedName name="FACTORF6.12_10.3">#REF!</definedName>
    <definedName name="FACTORF6.12_11.1">#REF!</definedName>
    <definedName name="FACTORF6.12_11.2">#REF!</definedName>
    <definedName name="FACTORF6.12_11.3">#REF!</definedName>
    <definedName name="FACTORF6.12_2">#REF!</definedName>
    <definedName name="FACTORF6.12_3">#REF!</definedName>
    <definedName name="FACTORF6.12_4">#REF!</definedName>
    <definedName name="FACTORF6.12_5.1">#REF!</definedName>
    <definedName name="FACTORF6.12_5.2">#REF!</definedName>
    <definedName name="FACTORF6.12_5.3">#REF!</definedName>
    <definedName name="FACTORF6.12_6">#REF!</definedName>
    <definedName name="FACTORF6.12_7">#REF!</definedName>
    <definedName name="FACTORF6.12_8">#REF!</definedName>
    <definedName name="FACTORF6.12_9">#REF!</definedName>
    <definedName name="FACTORF6.13_1.1">#REF!</definedName>
    <definedName name="FACTORF6.13_1.2">#REF!</definedName>
    <definedName name="FACTORF6.13_2.1">#REF!</definedName>
    <definedName name="FACTORF6.13_2.2">#REF!</definedName>
    <definedName name="FACTORF6.14_1.1">#REF!</definedName>
    <definedName name="FACTORF6.14_1.2">#REF!</definedName>
    <definedName name="FACTORF6.14_2.1">#REF!</definedName>
    <definedName name="FACTORF6.14_2.2">#REF!</definedName>
    <definedName name="FACTORF6.15_1.1">#REF!</definedName>
    <definedName name="FACTORF6.15_1.2">#REF!</definedName>
    <definedName name="FACTORF6.15_2.1">#REF!</definedName>
    <definedName name="FACTORF6.15_2.2">#REF!</definedName>
    <definedName name="FACTORF6.15_3.1">#REF!</definedName>
    <definedName name="FACTORF6.15_3.2">#REF!</definedName>
    <definedName name="FACTORF6.15_4.1">#REF!</definedName>
    <definedName name="FACTORF6.15_4.2">#REF!</definedName>
    <definedName name="FACTORF6.15_5.1">#REF!</definedName>
    <definedName name="FACTORF6.15_5.2">#REF!</definedName>
    <definedName name="FACTORF6.15_6">#REF!</definedName>
    <definedName name="FACTORF6.15_7">#REF!</definedName>
    <definedName name="FACTORF6.16">#REF!</definedName>
    <definedName name="FACTORF6.17_1">#REF!</definedName>
    <definedName name="FACTORF6.17_10">#REF!</definedName>
    <definedName name="FACTORF6.17_11">#REF!</definedName>
    <definedName name="FACTORF6.17_12">#REF!</definedName>
    <definedName name="FACTORF6.17_2">#REF!</definedName>
    <definedName name="FACTORF6.17_3">#REF!</definedName>
    <definedName name="FACTORF6.17_4">#REF!</definedName>
    <definedName name="FACTORF6.17_5">#REF!</definedName>
    <definedName name="FACTORF6.17_6">#REF!</definedName>
    <definedName name="FACTORF6.17_7">#REF!</definedName>
    <definedName name="FACTORF6.17_8">#REF!</definedName>
    <definedName name="FACTORF6.17_9">#REF!</definedName>
    <definedName name="FACTORF6.18_1.1">#REF!</definedName>
    <definedName name="FACTORF6.18_1.2">#REF!</definedName>
    <definedName name="FACTORF6.18_1.3">#REF!</definedName>
    <definedName name="FACTORF6.18_2">#REF!</definedName>
    <definedName name="FACTORF6.18_3">#REF!</definedName>
    <definedName name="FACTORF6.18_4.1">#REF!</definedName>
    <definedName name="FACTORF6.18_4.2">#REF!</definedName>
    <definedName name="FACTORF6.18_4.3">#REF!</definedName>
    <definedName name="FACTORF6.18_5">#REF!</definedName>
    <definedName name="FACTORF6.19_1">#REF!</definedName>
    <definedName name="FACTORF6.19_2">#REF!</definedName>
    <definedName name="FACTORF6.19_3">#REF!</definedName>
    <definedName name="FACTORF6.19_4">#REF!</definedName>
    <definedName name="FACTORF6.2_1">#REF!</definedName>
    <definedName name="FACTORF6.2_2">#REF!</definedName>
    <definedName name="FACTORF6.3_1.1">#REF!</definedName>
    <definedName name="FACTORF6.3_1.2">#REF!</definedName>
    <definedName name="FACTORF6.3_1.3">#REF!</definedName>
    <definedName name="FACTORF6.3_1.4">#REF!</definedName>
    <definedName name="FACTORF6.3_1.5">#REF!</definedName>
    <definedName name="FACTORF6.3_1.6">#REF!</definedName>
    <definedName name="FACTORF6.3_1.7">#REF!</definedName>
    <definedName name="FACTORF6.3_10">#REF!</definedName>
    <definedName name="FACTORF6.3_11">#REF!</definedName>
    <definedName name="FACTORF6.3_12.1">#REF!</definedName>
    <definedName name="FACTORF6.3_12.2">#REF!</definedName>
    <definedName name="FACTORF6.3_12.3">#REF!</definedName>
    <definedName name="FACTORF6.3_13.1">#REF!</definedName>
    <definedName name="FACTORF6.3_13.2">#REF!</definedName>
    <definedName name="FACTORF6.3_14.1">#REF!</definedName>
    <definedName name="FACTORF6.3_14.2">#REF!</definedName>
    <definedName name="FACTORF6.3_14.3">#REF!</definedName>
    <definedName name="FACTORF6.3_14.4">#REF!</definedName>
    <definedName name="FACTORF6.3_14.5.1">#REF!</definedName>
    <definedName name="FACTORF6.3_14.5.2">#REF!</definedName>
    <definedName name="FACTORF6.3_14.5.3">#REF!</definedName>
    <definedName name="FACTORF6.3_2">#REF!</definedName>
    <definedName name="FACTORF6.3_3.1">#REF!</definedName>
    <definedName name="FACTORF6.3_3.2">#REF!</definedName>
    <definedName name="FACTORF6.3_4">#REF!</definedName>
    <definedName name="FACTORF6.3_5.1">#REF!</definedName>
    <definedName name="FACTORF6.3_5.2">#REF!</definedName>
    <definedName name="FACTORF6.3_6.1.1">#REF!</definedName>
    <definedName name="FACTORF6.3_6.2.1">#REF!</definedName>
    <definedName name="FACTORF6.3_7">#REF!</definedName>
    <definedName name="FACTORF6.3_8.1">#REF!</definedName>
    <definedName name="FACTORF6.3_8.2">#REF!</definedName>
    <definedName name="FACTORF6.3_8.3">#REF!</definedName>
    <definedName name="FACTORF6.3_9">#REF!</definedName>
    <definedName name="FACTORF6.4_1">#REF!</definedName>
    <definedName name="FACTORF6.4_2">#REF!</definedName>
    <definedName name="FACTORF6.4_3">#REF!</definedName>
    <definedName name="FACTORF6.4_4">#REF!</definedName>
    <definedName name="FACTORF6.4_5.1">#REF!</definedName>
    <definedName name="FACTORF6.4_5.2">#REF!</definedName>
    <definedName name="FACTORF6.4_5.3">#REF!</definedName>
    <definedName name="FACTORF6.4_5.4">#REF!</definedName>
    <definedName name="FACTORF6.4_6.1">#REF!</definedName>
    <definedName name="FACTORF6.4_6.2">#REF!</definedName>
    <definedName name="FACTORF6.4_6.3">#REF!</definedName>
    <definedName name="FACTORF6.4_6.4">#REF!</definedName>
    <definedName name="FACTORF6.4_6.5">#REF!</definedName>
    <definedName name="FACTORF6.5_1">#REF!</definedName>
    <definedName name="FACTORF6.5_2">#REF!</definedName>
    <definedName name="FACTORF6.6_1">#REF!</definedName>
    <definedName name="FACTORF6.6_2">#REF!</definedName>
    <definedName name="FACTORF6.7_1">#REF!</definedName>
    <definedName name="FACTORF6.7_2">#REF!</definedName>
    <definedName name="FACTORF6.8_1.1">#REF!</definedName>
    <definedName name="FACTORF6.8_1.2">#REF!</definedName>
    <definedName name="FACTORF6.8_2">#REF!</definedName>
    <definedName name="FACTORF6.8_3">#REF!</definedName>
    <definedName name="FACTORF6.9_1">#REF!</definedName>
    <definedName name="FACTORF6.9_2">#REF!</definedName>
    <definedName name="factorFงานทาง">#REF!</definedName>
    <definedName name="factorFงานสะพาน">#REF!</definedName>
    <definedName name="factorFงานอาคาร">#REF!</definedName>
    <definedName name="FACTORY" localSheetId="1" hidden="1">{#N/A,#N/A,TRUE,"SUM";#N/A,#N/A,TRUE,"EE";#N/A,#N/A,TRUE,"AC";#N/A,#N/A,TRUE,"SN"}</definedName>
    <definedName name="FACTORY" hidden="1">{#N/A,#N/A,TRUE,"SUM";#N/A,#N/A,TRUE,"EE";#N/A,#N/A,TRUE,"AC";#N/A,#N/A,TRUE,"SN"}</definedName>
    <definedName name="fads" localSheetId="1" hidden="1">{#N/A,#N/A,TRUE,"SUM";#N/A,#N/A,TRUE,"EE";#N/A,#N/A,TRUE,"AC";#N/A,#N/A,TRUE,"SN"}</definedName>
    <definedName name="fads" hidden="1">{#N/A,#N/A,TRUE,"SUM";#N/A,#N/A,TRUE,"EE";#N/A,#N/A,TRUE,"AC";#N/A,#N/A,TRUE,"SN"}</definedName>
    <definedName name="FADVANCE">'[81]FactorF-Advance'!$A$2:$D$27</definedName>
    <definedName name="fbridge">'[82]หา FACTOR F'!$J$31</definedName>
    <definedName name="FDFDSF" localSheetId="1" hidden="1">{#N/A,#N/A,TRUE,"SUM";#N/A,#N/A,TRUE,"EE";#N/A,#N/A,TRUE,"AC";#N/A,#N/A,TRUE,"SN"}</definedName>
    <definedName name="FDFDSF" hidden="1">{#N/A,#N/A,TRUE,"SUM";#N/A,#N/A,TRUE,"EE";#N/A,#N/A,TRUE,"AC";#N/A,#N/A,TRUE,"SN"}</definedName>
    <definedName name="fdfs" localSheetId="1" hidden="1">{#N/A,#N/A,TRUE,"SUM";#N/A,#N/A,TRUE,"EE";#N/A,#N/A,TRUE,"AC";#N/A,#N/A,TRUE,"SN"}</definedName>
    <definedName name="fdfs" hidden="1">{#N/A,#N/A,TRUE,"SUM";#N/A,#N/A,TRUE,"EE";#N/A,#N/A,TRUE,"AC";#N/A,#N/A,TRUE,"SN"}</definedName>
    <definedName name="FDFSDF">#REF!</definedName>
    <definedName name="fdfsdfs" localSheetId="1" hidden="1">{#N/A,#N/A,TRUE,"SUM";#N/A,#N/A,TRUE,"EE";#N/A,#N/A,TRUE,"AC";#N/A,#N/A,TRUE,"SN"}</definedName>
    <definedName name="fdfsdfs" hidden="1">{#N/A,#N/A,TRUE,"SUM";#N/A,#N/A,TRUE,"EE";#N/A,#N/A,TRUE,"AC";#N/A,#N/A,TRUE,"SN"}</definedName>
    <definedName name="fdsfdv" localSheetId="1" hidden="1">{#N/A,#N/A,TRUE,"Str.";#N/A,#N/A,TRUE,"Steel &amp; Roof";#N/A,#N/A,TRUE,"Arc.";#N/A,#N/A,TRUE,"Preliminary";#N/A,#N/A,TRUE,"Sum_Prelim"}</definedName>
    <definedName name="fdsfdv" hidden="1">{#N/A,#N/A,TRUE,"Str.";#N/A,#N/A,TRUE,"Steel &amp; Roof";#N/A,#N/A,TRUE,"Arc.";#N/A,#N/A,TRUE,"Preliminary";#N/A,#N/A,TRUE,"Sum_Prelim"}</definedName>
    <definedName name="ff">'[83]F(ของเรา)'!$G$27</definedName>
    <definedName name="ffbn">[72]ปร4!#REF!</definedName>
    <definedName name="ffbridge">'[72]หา FACTORF'!$J$20</definedName>
    <definedName name="ffbuild">'[27]หา FACTOR F'!#REF!</definedName>
    <definedName name="ffd">#REF!</definedName>
    <definedName name="fff">'[84]11 ข้อมูลงานCon'!$AB$30</definedName>
    <definedName name="fffd">#REF!</definedName>
    <definedName name="ffff">#REF!</definedName>
    <definedName name="ffffd" localSheetId="1" hidden="1">{#N/A,#N/A,TRUE,"SUM";#N/A,#N/A,TRUE,"EE";#N/A,#N/A,TRUE,"AC";#N/A,#N/A,TRUE,"SN"}</definedName>
    <definedName name="ffffd" hidden="1">{#N/A,#N/A,TRUE,"SUM";#N/A,#N/A,TRUE,"EE";#N/A,#N/A,TRUE,"AC";#N/A,#N/A,TRUE,"SN"}</definedName>
    <definedName name="FFFFFF">#REF!</definedName>
    <definedName name="ffgen">'[72]หา FACTORF'!$J$4</definedName>
    <definedName name="ffrn">[72]ปร4!#REF!</definedName>
    <definedName name="ffroad">'[72]หา FACTORF'!$J$12</definedName>
    <definedName name="fgeneral">'[82]หา FACTOR F'!$J$11</definedName>
    <definedName name="fgff" localSheetId="1" hidden="1">{#N/A,#N/A,TRUE,"SUM";#N/A,#N/A,TRUE,"EE";#N/A,#N/A,TRUE,"AC";#N/A,#N/A,TRUE,"SN"}</definedName>
    <definedName name="fgff" hidden="1">{#N/A,#N/A,TRUE,"SUM";#N/A,#N/A,TRUE,"EE";#N/A,#N/A,TRUE,"AC";#N/A,#N/A,TRUE,"SN"}</definedName>
    <definedName name="fill1">[20]ค่างานต้นทุน!$H$39</definedName>
    <definedName name="fill2">[20]ค่างานต้นทุน!$H$42</definedName>
    <definedName name="final">#REF!</definedName>
    <definedName name="fireprotection" hidden="1">[18]section!#REF!</definedName>
    <definedName name="First_PageConcSteel">#REF!</definedName>
    <definedName name="First_PageForm2">#REF!</definedName>
    <definedName name="FirstLineDocA">[9]Form3!$B$9</definedName>
    <definedName name="FirstLineMaterials">#REF!</definedName>
    <definedName name="FirstPageMaterials">#REF!</definedName>
    <definedName name="FIT">#REF!</definedName>
    <definedName name="FITFS">#REF!</definedName>
    <definedName name="FITT">#REF!</definedName>
    <definedName name="fkngjf" localSheetId="1" hidden="1">{"SUM",#N/A,FALSE,"summary";"BOOK11-1",#N/A,FALSE,"1CityGarden";"BOOK11-2",#N/A,FALSE,"2CountryGarden";"BOOK11-3",#N/A,FALSE,"3JUNGLE";"BOOK11-4CIVIL",#N/A,FALSE,"CIVIL"}</definedName>
    <definedName name="fkngjf" hidden="1">{"SUM",#N/A,FALSE,"summary";"BOOK11-1",#N/A,FALSE,"1CityGarden";"BOOK11-2",#N/A,FALSE,"2CountryGarden";"BOOK11-3",#N/A,FALSE,"3JUNGLE";"BOOK11-4CIVIL",#N/A,FALSE,"CIVIL"}</definedName>
    <definedName name="Flashing_Signal">#REF!</definedName>
    <definedName name="flflsjk" localSheetId="1" hidden="1">{"SUM",#N/A,FALSE,"summary";"BOOK11-1",#N/A,FALSE,"1CityGarden";"BOOK11-2",#N/A,FALSE,"2CountryGarden";"BOOK11-3",#N/A,FALSE,"3JUNGLE";"BOOK11-4CIVIL",#N/A,FALSE,"CIVIL"}</definedName>
    <definedName name="flflsjk" hidden="1">{"SUM",#N/A,FALSE,"summary";"BOOK11-1",#N/A,FALSE,"1CityGarden";"BOOK11-2",#N/A,FALSE,"2CountryGarden";"BOOK11-3",#N/A,FALSE,"3JUNGLE";"BOOK11-4CIVIL",#N/A,FALSE,"CIVIL"}</definedName>
    <definedName name="FLOOR">#REF!</definedName>
    <definedName name="FloorTHK1">[9]Form1!$AU$78</definedName>
    <definedName name="FloorTHK2">[9]Form1!$AU$88</definedName>
    <definedName name="FloorTHK3">[9]Form1!$AU$97</definedName>
    <definedName name="FloorTHK4">[9]Form1!$AU$106</definedName>
    <definedName name="fm">'[52]Toll Sur C'!$R$13:$AF$13</definedName>
    <definedName name="fnbridge">[27]สรุป2!$R$177</definedName>
    <definedName name="fnroad">[27]สรุป2!$R$176</definedName>
    <definedName name="Foot_Valve">[85]backup!$K$113</definedName>
    <definedName name="footing">#REF!</definedName>
    <definedName name="Footing.hang">'[72]ราคาต่อหน่วย2-9'!$Q$2358</definedName>
    <definedName name="Footing.over">'[72]ราคาต่อหน่วย2-9'!$Q$2375</definedName>
    <definedName name="Foottype">[86]Data_Footing!$C$7:$C$18</definedName>
    <definedName name="FORM_1">'[51]7.ข้อมูลงานCon+ไม้แบบ'!$AG$33</definedName>
    <definedName name="form_100">#REF!</definedName>
    <definedName name="form1">#REF!</definedName>
    <definedName name="form2">#REF!</definedName>
    <definedName name="FORM2_3">#REF!</definedName>
    <definedName name="form3">#REF!</definedName>
    <definedName name="form4">#REF!</definedName>
    <definedName name="form4_1">#REF!</definedName>
    <definedName name="form4_2">#REF!</definedName>
    <definedName name="form4_3">#REF!</definedName>
    <definedName name="form4_4">#REF!</definedName>
    <definedName name="form4_5">#REF!</definedName>
    <definedName name="form4_6">#REF!</definedName>
    <definedName name="forml">#REF!</definedName>
    <definedName name="formm">#REF!</definedName>
    <definedName name="Formula">#REF!</definedName>
    <definedName name="FormWKBox1">[9]Form1!$AQ$81</definedName>
    <definedName name="FormWKBox2">[9]Form1!$AQ$91</definedName>
    <definedName name="FormWKBox3">[9]Form1!$AQ$100</definedName>
    <definedName name="FormWKBox4">[9]Form1!$AQ$109</definedName>
    <definedName name="FormWKBoxEnd1">[9]Form1!$AR$81</definedName>
    <definedName name="FormWKBoxEnd2">[9]Form1!$AR$91</definedName>
    <definedName name="FormWKBoxEnd3">[9]Form1!$AR$100</definedName>
    <definedName name="FormWKBoxEnd4">[9]Form1!$AR$109</definedName>
    <definedName name="Formwork">[50]หมวดโครงสร้าง!$P$136</definedName>
    <definedName name="Formwork4">[50]หมวดโครงสร้าง!$P$116</definedName>
    <definedName name="formwork5">[50]หมวดโครงสร้าง!$P$123</definedName>
    <definedName name="FR">#REF!</definedName>
    <definedName name="FrmWrk">#REF!</definedName>
    <definedName name="froad">#REF!</definedName>
    <definedName name="From_STA">0</definedName>
    <definedName name="FSB">#REF!</definedName>
    <definedName name="fsdaf">#REF!</definedName>
    <definedName name="FSDATA">#REF!</definedName>
    <definedName name="FSDFSDF" localSheetId="1" hidden="1">{#N/A,#N/A,TRUE,"SUM";#N/A,#N/A,TRUE,"EE";#N/A,#N/A,TRUE,"AC";#N/A,#N/A,TRUE,"SN"}</definedName>
    <definedName name="FSDFSDF" hidden="1">{#N/A,#N/A,TRUE,"SUM";#N/A,#N/A,TRUE,"EE";#N/A,#N/A,TRUE,"AC";#N/A,#N/A,TRUE,"SN"}</definedName>
    <definedName name="FST">#REF!</definedName>
    <definedName name="FT_TYPE">'[87]DATA-FT'!$C$6:$C$25</definedName>
    <definedName name="ftss" localSheetId="1" hidden="1">{"FTS",#N/A,FALSE,"E"}</definedName>
    <definedName name="ftss" hidden="1">{"FTS",#N/A,FALSE,"E"}</definedName>
    <definedName name="ftt" localSheetId="1" hidden="1">{#N/A,#N/A,TRUE,"SUM";#N/A,#N/A,TRUE,"EE";#N/A,#N/A,TRUE,"AC";#N/A,#N/A,TRUE,"SN"}</definedName>
    <definedName name="ftt" hidden="1">{#N/A,#N/A,TRUE,"SUM";#N/A,#N/A,TRUE,"EE";#N/A,#N/A,TRUE,"AC";#N/A,#N/A,TRUE,"SN"}</definedName>
    <definedName name="Full_Print">#REF!</definedName>
    <definedName name="fweg" localSheetId="1" hidden="1">{#N/A,#N/A,TRUE,"SUM";#N/A,#N/A,TRUE,"EE";#N/A,#N/A,TRUE,"AC";#N/A,#N/A,TRUE,"SN"}</definedName>
    <definedName name="fweg" hidden="1">{#N/A,#N/A,TRUE,"SUM";#N/A,#N/A,TRUE,"EE";#N/A,#N/A,TRUE,"AC";#N/A,#N/A,TRUE,"SN"}</definedName>
    <definedName name="FWK">[58]SOR!$G$9</definedName>
    <definedName name="FWS">'[88]11 ข้อมูลงานCon'!$AB$30</definedName>
    <definedName name="FWSS">'[88]11 ข้อมูลงานCon'!$AB$30</definedName>
    <definedName name="fzsdf" localSheetId="1" hidden="1">{#N/A,#N/A,TRUE,"SUM";#N/A,#N/A,TRUE,"EE";#N/A,#N/A,TRUE,"AC";#N/A,#N/A,TRUE,"SN"}</definedName>
    <definedName name="fzsdf" hidden="1">{#N/A,#N/A,TRUE,"SUM";#N/A,#N/A,TRUE,"EE";#N/A,#N/A,TRUE,"AC";#N/A,#N/A,TRUE,"SN"}</definedName>
    <definedName name="fกรรมการ">#REF!</definedName>
    <definedName name="Fทาง">[50]FactorF!$C$15</definedName>
    <definedName name="Fสะพาน">[50]FactorF!$C$31</definedName>
    <definedName name="G">#REF!</definedName>
    <definedName name="gaurd1">[20]ค่างานต้นทุน!$H$402</definedName>
    <definedName name="gaurd2">[20]ค่างานต้นทุน!$H$415</definedName>
    <definedName name="gaurd3">[20]ค่างานต้นทุน!$H$429</definedName>
    <definedName name="gaurd4">[20]ค่างานต้นทุน!$H$443</definedName>
    <definedName name="gaurd5">[20]ค่างานต้นทุน!$H$457</definedName>
    <definedName name="GEN">#REF!</definedName>
    <definedName name="Geogrid_TypicalI">'[35]6'!$J$340</definedName>
    <definedName name="Geogrid_TypicalII">'[35]6'!$J$361</definedName>
    <definedName name="Geogrid_TypicalIII">'[35]6'!$J$382</definedName>
    <definedName name="Geogrid_TypicalIV">'[35]6'!$J$409</definedName>
    <definedName name="gfd">#REF!</definedName>
    <definedName name="gfds">#REF!</definedName>
    <definedName name="GG" localSheetId="1" hidden="1">{#N/A,#N/A,TRUE,"SUM";#N/A,#N/A,TRUE,"EE";#N/A,#N/A,TRUE,"AC";#N/A,#N/A,TRUE,"SN"}</definedName>
    <definedName name="GG" hidden="1">{#N/A,#N/A,TRUE,"SUM";#N/A,#N/A,TRUE,"EE";#N/A,#N/A,TRUE,"AC";#N/A,#N/A,TRUE,"SN"}</definedName>
    <definedName name="ggg" localSheetId="1" hidden="1">{#N/A,#N/A,TRUE,"SUM";#N/A,#N/A,TRUE,"EE";#N/A,#N/A,TRUE,"AC";#N/A,#N/A,TRUE,"SN"}</definedName>
    <definedName name="ggg" hidden="1">{#N/A,#N/A,TRUE,"SUM";#N/A,#N/A,TRUE,"EE";#N/A,#N/A,TRUE,"AC";#N/A,#N/A,TRUE,"SN"}</definedName>
    <definedName name="GGGGG">#REF!</definedName>
    <definedName name="gh">#REF!</definedName>
    <definedName name="GIU">#REF!</definedName>
    <definedName name="gkdslghkre">#REF!</definedName>
    <definedName name="GR">#REF!</definedName>
    <definedName name="GRAND">#REF!</definedName>
    <definedName name="Grating">'[29]6'!$J$4012</definedName>
    <definedName name="Gravel_VerticalDrain">'[35]6'!$J$680</definedName>
    <definedName name="GravelList">[9]Form1!$L$37</definedName>
    <definedName name="GravelPrice">'[9]ได้ราคาคอนกรีต-เหล็กเสริม'!$V$14</definedName>
    <definedName name="GravelPrice1">#REF!</definedName>
    <definedName name="Ground_Cover">'[89]6'!$J$2997</definedName>
    <definedName name="GS" localSheetId="1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Guide_Post">'[35]6'!$J$2741</definedName>
    <definedName name="GuidePost">#REF!</definedName>
    <definedName name="H">#REF!</definedName>
    <definedName name="HAJIME">#REF!</definedName>
    <definedName name="Hardware" localSheetId="1" hidden="1">{#N/A,#N/A,TRUE,"Str.";#N/A,#N/A,TRUE,"Steel &amp; Roof";#N/A,#N/A,TRUE,"Arc.";#N/A,#N/A,TRUE,"Preliminary";#N/A,#N/A,TRUE,"Sum_Prelim"}</definedName>
    <definedName name="Hardware" hidden="1">{#N/A,#N/A,TRUE,"Str.";#N/A,#N/A,TRUE,"Steel &amp; Roof";#N/A,#N/A,TRUE,"Arc.";#N/A,#N/A,TRUE,"Preliminary";#N/A,#N/A,TRUE,"Sum_Prelim"}</definedName>
    <definedName name="hardwood">[68]Mat_Source!$L$70</definedName>
    <definedName name="HasPiles100">[9]Form1!$B$110</definedName>
    <definedName name="HasPiles200">[9]Form1!$B$112</definedName>
    <definedName name="HasPiles300">[9]Form1!$B$114</definedName>
    <definedName name="HDPE25">[85]backup!$K$72</definedName>
    <definedName name="HDPE40">[85]backup!$K$77</definedName>
    <definedName name="hdpe50">'[23]Local road Backup'!$I$10</definedName>
    <definedName name="HDPE65">#REF!</definedName>
    <definedName name="HEAD">#N/A</definedName>
    <definedName name="HEADER">[2]Option1!#REF!</definedName>
    <definedName name="Header_Row">ROW(#REF!)</definedName>
    <definedName name="HEADWALL_0.60_1">'[35]6'!$J$1659</definedName>
    <definedName name="HEADWALL_1_1.00">'[35]6'!$J$1748</definedName>
    <definedName name="HEADWALL_2_1.00">'[35]6'!$J$1759</definedName>
    <definedName name="HeadWall_h1">#REF!</definedName>
    <definedName name="HeadWall_L">#REF!</definedName>
    <definedName name="HeadWall_t1">#REF!</definedName>
    <definedName name="Headwall_TypeI_1_1.00">'[35]6'!$J$1725</definedName>
    <definedName name="Headwall_TypeI_2_1.00">'[35]6'!$J$1736</definedName>
    <definedName name="HHHHHH">#REF!</definedName>
    <definedName name="hi" localSheetId="1" hidden="1">{#N/A,#N/A,TRUE,"SUM";#N/A,#N/A,TRUE,"EE";#N/A,#N/A,TRUE,"AC";#N/A,#N/A,TRUE,"SN"}</definedName>
    <definedName name="hi" hidden="1">{#N/A,#N/A,TRUE,"SUM";#N/A,#N/A,TRUE,"EE";#N/A,#N/A,TRUE,"AC";#N/A,#N/A,TRUE,"SN"}</definedName>
    <definedName name="HIGED_CONSTRACTION_JOINT">#REF!</definedName>
    <definedName name="High_Mast">#REF!</definedName>
    <definedName name="hju" localSheetId="1" hidden="1">{#N/A,#N/A,TRUE,"SUM";#N/A,#N/A,TRUE,"EE";#N/A,#N/A,TRUE,"AC";#N/A,#N/A,TRUE,"SN"}</definedName>
    <definedName name="hju" hidden="1">{#N/A,#N/A,TRUE,"SUM";#N/A,#N/A,TRUE,"EE";#N/A,#N/A,TRUE,"AC";#N/A,#N/A,TRUE,"SN"}</definedName>
    <definedName name="HLAJKSDFHL">#REF!</definedName>
    <definedName name="hmom" localSheetId="1" hidden="1">{#N/A,#N/A,TRUE,"SUM";#N/A,#N/A,TRUE,"EE";#N/A,#N/A,TRUE,"AC";#N/A,#N/A,TRUE,"SN"}</definedName>
    <definedName name="hmom" hidden="1">{#N/A,#N/A,TRUE,"SUM";#N/A,#N/A,TRUE,"EE";#N/A,#N/A,TRUE,"AC";#N/A,#N/A,TRUE,"SN"}</definedName>
    <definedName name="HPS250SF">'[23]Local road Backup'!$I$34</definedName>
    <definedName name="hrhth" localSheetId="1" hidden="1">{#N/A,#N/A,TRUE,"SUM";#N/A,#N/A,TRUE,"EE";#N/A,#N/A,TRUE,"AC";#N/A,#N/A,TRUE,"SN"}</definedName>
    <definedName name="hrhth" hidden="1">{#N/A,#N/A,TRUE,"SUM";#N/A,#N/A,TRUE,"EE";#N/A,#N/A,TRUE,"AC";#N/A,#N/A,TRUE,"SN"}</definedName>
    <definedName name="HTML_CodePage" hidden="1">950</definedName>
    <definedName name="HTML_Control" localSheetId="1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"C:\2689\Q\??\00q3961????PTA3??\MyHTML.htm"</definedName>
    <definedName name="HTML_PathTemplate" hidden="1">"C:\My Documents\HTMLTemp.htm"</definedName>
    <definedName name="HTML_Title" hidden="1">"00Q3961-SUM"</definedName>
    <definedName name="huy" localSheetId="1" hidden="1">{"'Sheet1'!$L$16"}</definedName>
    <definedName name="huy" hidden="1">{"'Sheet1'!$L$16"}</definedName>
    <definedName name="HW_DB12">#REF!</definedName>
    <definedName name="HW_DB16">#REF!</definedName>
    <definedName name="HW_DB20">#REF!</definedName>
    <definedName name="HW_DB25">#REF!</definedName>
    <definedName name="HW_RB6">#REF!</definedName>
    <definedName name="HW_RB9">#REF!</definedName>
    <definedName name="Hydroseeding">'[35]6'!$J$150</definedName>
    <definedName name="I">#REF!</definedName>
    <definedName name="I_15">#REF!</definedName>
    <definedName name="I_20">#REF!</definedName>
    <definedName name="I_30">#REF!</definedName>
    <definedName name="I_CONV_L">[30]สรุป_EMC!#REF!</definedName>
    <definedName name="I_CONV_M">[30]สรุป_EMC!#REF!</definedName>
    <definedName name="I_Girder">"['file:///E:/Users/macintosh/Desktop/%E0%B8%9E%E0%B8%B5%E0%B9%88%E0%B8%AD%E0%B8%B6%E0%B9%88%E0%B8%87%20COST/BOQ%20STR%2012Dec14.xls'#$'I-Girder'.$B$1:.$K$24]"</definedName>
    <definedName name="I_Girder15.00">'[35]Unit Cost'!$M$248</definedName>
    <definedName name="I_Girder20m.">#REF!</definedName>
    <definedName name="I_Girder30m.">#REF!</definedName>
    <definedName name="I6.12.1">'[62]การหาค่า factor F'!$J$544</definedName>
    <definedName name="I6.12.2">'[62]การหาค่า factor F'!$J$545</definedName>
    <definedName name="I6.17">'[62]การหาค่า factor F'!$J$543</definedName>
    <definedName name="I6.7.1">'[62]การหาค่า factor F'!$J$311</definedName>
    <definedName name="I6.7.2">'[62]การหาค่า factor F'!$J$319</definedName>
    <definedName name="I6.9">'[62]การหาค่า factor F'!$J$542</definedName>
    <definedName name="i7y">#REF!</definedName>
    <definedName name="ICRAFT_rate">[41]Inputs!$G$13</definedName>
    <definedName name="IDRAFT_rate">[41]Inputs!$G$11</definedName>
    <definedName name="ie">#REF!</definedName>
    <definedName name="ie___0">#REF!</definedName>
    <definedName name="IENG_rate">[41]Inputs!$G$10</definedName>
    <definedName name="ii">#REF!</definedName>
    <definedName name="in" localSheetId="1" hidden="1">{#N/A,#N/A,TRUE,"Str.";#N/A,#N/A,TRUE,"Steel &amp; Roof";#N/A,#N/A,TRUE,"Arc.";#N/A,#N/A,TRUE,"Preliminary";#N/A,#N/A,TRUE,"Sum_Prelim"}</definedName>
    <definedName name="in" hidden="1">{#N/A,#N/A,TRUE,"Str.";#N/A,#N/A,TRUE,"Steel &amp; Roof";#N/A,#N/A,TRUE,"Arc.";#N/A,#N/A,TRUE,"Preliminary";#N/A,#N/A,TRUE,"Sum_Prelim"}</definedName>
    <definedName name="IndexBox1">[9]Form1!$AM$78</definedName>
    <definedName name="IndexBox2">[9]Form1!$AM$88</definedName>
    <definedName name="IndexBox3">[9]Form1!$AM$97</definedName>
    <definedName name="IndexBox4">[9]Form1!$AM$106</definedName>
    <definedName name="install1">#REF!</definedName>
    <definedName name="install2">#REF!</definedName>
    <definedName name="Instrumentations">'[35]6'!$J$570</definedName>
    <definedName name="INSU">#REF!</definedName>
    <definedName name="Int">#REF!</definedName>
    <definedName name="Interest_Rate">#REF!</definedName>
    <definedName name="inv" hidden="1">[90]No.1!#REF!</definedName>
    <definedName name="ITECH_rate">[41]Inputs!$G$12</definedName>
    <definedName name="ITEM">#REF!</definedName>
    <definedName name="ITEM1.1">#REF!</definedName>
    <definedName name="ITEM1.2">#REF!</definedName>
    <definedName name="ITEM1.3.1">#REF!</definedName>
    <definedName name="ITEM1.3.2">#REF!</definedName>
    <definedName name="ITEM1.3.3">#REF!</definedName>
    <definedName name="ITEM1.3.4">#REF!</definedName>
    <definedName name="ITEM1.3.5">#REF!</definedName>
    <definedName name="ITEM1.3.6">#REF!</definedName>
    <definedName name="ITEM1.3.7">#REF!</definedName>
    <definedName name="ITEM1.3.8">#REF!</definedName>
    <definedName name="ITEM1.3_1">#REF!</definedName>
    <definedName name="ITEM1.4.1">#REF!</definedName>
    <definedName name="ITEM1.5">#REF!</definedName>
    <definedName name="ITEM2.1">#REF!</definedName>
    <definedName name="ITEM2.2.1">#REF!</definedName>
    <definedName name="ITEM2.2.2">#REF!</definedName>
    <definedName name="ITEM2.2.3">#REF!</definedName>
    <definedName name="ITEM2.2.3.4">'[91]41.EXCAVATION'!#REF!</definedName>
    <definedName name="ITEM2.2.4">#REF!</definedName>
    <definedName name="ITEM2.2.5">#REF!</definedName>
    <definedName name="ITEM2.3.1">'[92]8Unsui+Soft'!#REF!</definedName>
    <definedName name="ITEM2.3.2">#REF!</definedName>
    <definedName name="ITEM2.3.4">#REF!</definedName>
    <definedName name="ITEM2.3.5">#REF!</definedName>
    <definedName name="ITEM2.3.6">#REF!</definedName>
    <definedName name="ITEM2.4.1">#REF!</definedName>
    <definedName name="ITEM2.4.2">#REF!</definedName>
    <definedName name="ITEM3.1.1">#REF!</definedName>
    <definedName name="ITEM3.2.1">#REF!</definedName>
    <definedName name="ITEM3.2.2">#REF!</definedName>
    <definedName name="ITEM3.2.3">#REF!</definedName>
    <definedName name="ITEM3.2.4">#REF!</definedName>
    <definedName name="ITEM3.3.1">#REF!</definedName>
    <definedName name="ITEM3.4.1">#REF!</definedName>
    <definedName name="ITEM3.4.2">#REF!</definedName>
    <definedName name="ITEM3.5">#REF!</definedName>
    <definedName name="ITEM3.6">#REF!</definedName>
    <definedName name="ITEM4.1.1">#REF!</definedName>
    <definedName name="ITEM4.1.2">#REF!</definedName>
    <definedName name="ITEM4.2.1">#REF!</definedName>
    <definedName name="ITEM4.2.2">#REF!</definedName>
    <definedName name="ITEM4.4.3">#REF!</definedName>
    <definedName name="ITEM4.4.4">#REF!</definedName>
    <definedName name="ITEM4.4.5">#REF!</definedName>
    <definedName name="ITEM4.4.6">#REF!</definedName>
    <definedName name="ITEM4.5">#REF!</definedName>
    <definedName name="ITEM4.9.1">#REF!</definedName>
    <definedName name="ITEM4.9.2">#REF!</definedName>
    <definedName name="ITEM4.9.3">#REF!</definedName>
    <definedName name="ITEM4.9.4">#REF!</definedName>
    <definedName name="ITEM4.9.5">#REF!</definedName>
    <definedName name="ITEM4.9.6">#REF!</definedName>
    <definedName name="ITEM5.1.1.1">#REF!</definedName>
    <definedName name="ITEM5.1.1.2">#REF!</definedName>
    <definedName name="ITEM5.1.1.3">#REF!</definedName>
    <definedName name="ITEM5.1.1.4">#REF!</definedName>
    <definedName name="ITEM5.1.1.5">#REF!</definedName>
    <definedName name="ITEM5.1.1.6">#REF!</definedName>
    <definedName name="ITEM5.1.1.7">#REF!</definedName>
    <definedName name="ITEM5.1.1.8">#REF!</definedName>
    <definedName name="ITEM5.1.2.1">#REF!</definedName>
    <definedName name="ITEM5.1.2.2">#REF!</definedName>
    <definedName name="ITEM5.1.2.3">#REF!</definedName>
    <definedName name="ITEM5.1.2.4">#REF!</definedName>
    <definedName name="ITEM5.1.2.5">#REF!</definedName>
    <definedName name="ITEM5.1.2.6">#REF!</definedName>
    <definedName name="ITEM5.1.2.7">#REF!</definedName>
    <definedName name="ITEM5.1.2.8">#REF!</definedName>
    <definedName name="ITEM5.1.2.9">#REF!</definedName>
    <definedName name="ITEM5.1.4">#REF!</definedName>
    <definedName name="ITEM5.1.5">#REF!</definedName>
    <definedName name="ITEM5.1.6">#REF!</definedName>
    <definedName name="ITEM5.1.7">#REF!</definedName>
    <definedName name="ITEM5.1.7.1">#REF!</definedName>
    <definedName name="ITEM5.2.2.1">#REF!</definedName>
    <definedName name="ITEM5.2.2.2">#REF!</definedName>
    <definedName name="ITEM5.2.2.3">#REF!</definedName>
    <definedName name="ITEM5.2.2.4">#REF!</definedName>
    <definedName name="ITEM5.2.2.5">#REF!</definedName>
    <definedName name="ITEM5.2.2.6">#REF!</definedName>
    <definedName name="ITEM5.3.1">'[92]25-27RC. PIPE(3หน้า)'!#REF!</definedName>
    <definedName name="ITEM5.3.2">'[92]25-27RC. PIPE(3หน้า)'!#REF!</definedName>
    <definedName name="ITEM5.3.3">'[92]25-27RC. PIPE(3หน้า)'!#REF!</definedName>
    <definedName name="ITEM5.4.1">'[92]25-27RC. PIPE(3หน้า)'!#REF!</definedName>
    <definedName name="ITEM5.4.2">'[92]25-27RC. PIPE(3หน้า)'!#REF!</definedName>
    <definedName name="ITEM5.4.3">'[92]25-27RC. PIPE(3หน้า)'!#REF!</definedName>
    <definedName name="ITEM6.1.1">#REF!</definedName>
    <definedName name="ITEM6.1.10">#REF!</definedName>
    <definedName name="ITEM6.1.11">#REF!</definedName>
    <definedName name="ITEM6.1.12">#REF!</definedName>
    <definedName name="ITEM6.1.13">#REF!</definedName>
    <definedName name="ITEM6.1.14">#REF!</definedName>
    <definedName name="ITEM6.1.15">#REF!</definedName>
    <definedName name="ITEM6.1.16">#REF!</definedName>
    <definedName name="ITEM6.1.17">#REF!</definedName>
    <definedName name="ITEM6.1.18">#REF!</definedName>
    <definedName name="ITEM6.1.2.2">#REF!</definedName>
    <definedName name="ITEM6.1.3">#REF!</definedName>
    <definedName name="ITEM6.1.4.1">#REF!</definedName>
    <definedName name="ITEM6.1.4.2">#REF!</definedName>
    <definedName name="ITEM6.1.8">#REF!</definedName>
    <definedName name="ITEM6.1.9">#REF!</definedName>
    <definedName name="ITEM6.10.1">#REF!</definedName>
    <definedName name="ITEM6.10.4.1">'[92]42หลักกิโล'!#REF!</definedName>
    <definedName name="ITEM6.10.4.2">'[92]42หลักกิโล'!#REF!</definedName>
    <definedName name="ITEM6.11.2.2">#REF!</definedName>
    <definedName name="ITEM6.11.3.1">#REF!</definedName>
    <definedName name="ITEM6.11.3.2">#REF!</definedName>
    <definedName name="ITEM6.11.4.1">#REF!</definedName>
    <definedName name="ITEM6.11.4.1.2">#REF!</definedName>
    <definedName name="ITEM6.11.5.1">#REF!</definedName>
    <definedName name="ITEM6.12.10.1">#REF!</definedName>
    <definedName name="ITEM6.13.2.1">#REF!</definedName>
    <definedName name="ITEM6.14.1">#REF!</definedName>
    <definedName name="ITEM6.14.2">#REF!</definedName>
    <definedName name="ITEM6.15.4">#REF!</definedName>
    <definedName name="ITEM6.15.4.2">#REF!</definedName>
    <definedName name="ITEM6.15.7">#REF!</definedName>
    <definedName name="ITEM6.16">#REF!</definedName>
    <definedName name="ITEM6.17.1">#REF!</definedName>
    <definedName name="ITEM6.17.2">#REF!</definedName>
    <definedName name="ITEM6.17.3">#REF!</definedName>
    <definedName name="ITEM6.17.4">#REF!</definedName>
    <definedName name="ITEM6.17.5">#REF!</definedName>
    <definedName name="ITEM6.17.6">#REF!</definedName>
    <definedName name="ITEM6.18.4.1">#REF!</definedName>
    <definedName name="ITEM6.2.1">#REF!</definedName>
    <definedName name="ITEM6.2.2">#REF!</definedName>
    <definedName name="ITEM6.21">'[92]52ป้ายชั่วคราว+ด่าน'!#REF!</definedName>
    <definedName name="ITEM6.22">'[92]52ป้ายชั่วคราว+ด่าน'!#REF!</definedName>
    <definedName name="ITEM6.3.1.1">#REF!</definedName>
    <definedName name="ITEM6.3.1.2.1">#REF!</definedName>
    <definedName name="ITEM6.3.1.2.2">#REF!</definedName>
    <definedName name="ITEM6.3.1.2.3">#REF!</definedName>
    <definedName name="ITEM6.3.1.2.4">#REF!</definedName>
    <definedName name="ITEM6.3.1.2.5">#REF!</definedName>
    <definedName name="ITEM6.3.1.2.6">#REF!</definedName>
    <definedName name="ITEM6.3.1.2.7">#REF!</definedName>
    <definedName name="ITEM6.3.1.2.8">#REF!</definedName>
    <definedName name="ITEM6.3.1.3.1">#REF!</definedName>
    <definedName name="ITEM6.3.1.3.2">#REF!</definedName>
    <definedName name="ITEM6.3.1.4.1">#REF!</definedName>
    <definedName name="ITEM6.3.1.4.2">#REF!</definedName>
    <definedName name="ITEM6.3.1.4.3">#REF!</definedName>
    <definedName name="ITEM6.3.1.5">#REF!</definedName>
    <definedName name="ITEM6.3.1.6">#REF!</definedName>
    <definedName name="ITEM6.3.1.7">#REF!</definedName>
    <definedName name="ITEM6.3.10">#REF!</definedName>
    <definedName name="ITEM6.3.11">#REF!</definedName>
    <definedName name="ITEM6.3.12.1">#REF!</definedName>
    <definedName name="ITEM6.3.12.2">#REF!</definedName>
    <definedName name="ITEM6.3.12.3">#REF!</definedName>
    <definedName name="ITEM6.3.13.1">#REF!</definedName>
    <definedName name="ITEM6.3.14.1">#REF!</definedName>
    <definedName name="ITEM6.3.14.2">#REF!</definedName>
    <definedName name="ITEM6.3.14.3">#REF!</definedName>
    <definedName name="ITEM6.3.2">#REF!</definedName>
    <definedName name="ITEM6.3.3.1.1">#REF!</definedName>
    <definedName name="ITEM6.3.3.1.2">#REF!</definedName>
    <definedName name="ITEM6.3.3.1.3">#REF!</definedName>
    <definedName name="ITEM6.3.3.1.4">#REF!</definedName>
    <definedName name="ITEM6.3.3.1.5">#REF!</definedName>
    <definedName name="ITEM6.3.3.2.1">#REF!</definedName>
    <definedName name="ITEM6.3.3.2.2">#REF!</definedName>
    <definedName name="ITEM6.3.3.2.3">#REF!</definedName>
    <definedName name="ITEM6.3.3.2.4">#REF!</definedName>
    <definedName name="ITEM6.3.3.2.5">#REF!</definedName>
    <definedName name="ITEM6.3.4">#REF!</definedName>
    <definedName name="ITEM6.3.6.1">#REF!</definedName>
    <definedName name="ITEM6.3.6.2">#REF!</definedName>
    <definedName name="ITEM6.3.6.3">#REF!</definedName>
    <definedName name="ITEM6.3.6.4">#REF!</definedName>
    <definedName name="ITEM6.3.7">#REF!</definedName>
    <definedName name="ITEM6.3.8.1">#REF!</definedName>
    <definedName name="ITEM6.3.8.2">#REF!</definedName>
    <definedName name="ITEM6.4.1">#REF!</definedName>
    <definedName name="ITEM6.4.2">#REF!</definedName>
    <definedName name="ITEM6.4.3">#REF!</definedName>
    <definedName name="ITEM6.4.4">#REF!</definedName>
    <definedName name="ITEM6.4.5.1">#REF!</definedName>
    <definedName name="ITEM6.4.5.2">#REF!</definedName>
    <definedName name="ITEM6.4.5.3">#REF!</definedName>
    <definedName name="ITEM6.4.5.4">#REF!</definedName>
    <definedName name="ITEM6.4.6.1">#REF!</definedName>
    <definedName name="ITEM6.4.6.2">#REF!</definedName>
    <definedName name="ITEM6.4.6.3">#REF!</definedName>
    <definedName name="ITEM6.4.6.4">#REF!</definedName>
    <definedName name="ITEM6.4.6.5">#REF!</definedName>
    <definedName name="ITEM6.5.1">#REF!</definedName>
    <definedName name="ITEM6.5.2">#REF!</definedName>
    <definedName name="ITEM6.6.1">#REF!</definedName>
    <definedName name="ITEM6.6.2">#REF!</definedName>
    <definedName name="ITEM6.7.1">#REF!</definedName>
    <definedName name="ITEM6.8.1">#REF!</definedName>
    <definedName name="ITEM6.9.1.1">#REF!</definedName>
    <definedName name="ITEM6.9.1.2">#REF!</definedName>
    <definedName name="ITEM7">[51]TRAFF.MANAGE!#REF!</definedName>
    <definedName name="IX">#REF!</definedName>
    <definedName name="IX_15">#REF!</definedName>
    <definedName name="IY">#REF!</definedName>
    <definedName name="IY_15">#REF!</definedName>
    <definedName name="jhfuh">#REF!</definedName>
    <definedName name="JJ">#REF!</definedName>
    <definedName name="jjjj">#REF!</definedName>
    <definedName name="jk" localSheetId="1" hidden="1">{"SUM",#N/A,FALSE,"summary";"BOOK11-1",#N/A,FALSE,"1CityGarden";"BOOK11-2",#N/A,FALSE,"2CountryGarden";"BOOK11-3",#N/A,FALSE,"3JUNGLE";"BOOK11-4CIVIL",#N/A,FALSE,"CIVIL"}</definedName>
    <definedName name="jk" hidden="1">{"SUM",#N/A,FALSE,"summary";"BOOK11-1",#N/A,FALSE,"1CityGarden";"BOOK11-2",#N/A,FALSE,"2CountryGarden";"BOOK11-3",#N/A,FALSE,"3JUNGLE";"BOOK11-4CIVIL",#N/A,FALSE,"CIVIL"}</definedName>
    <definedName name="JKDFSJCSDKJ" localSheetId="1" hidden="1">{#N/A,#N/A,TRUE,"SUM";#N/A,#N/A,TRUE,"EE";#N/A,#N/A,TRUE,"AC";#N/A,#N/A,TRUE,"SN"}</definedName>
    <definedName name="JKDFSJCSDKJ" hidden="1">{#N/A,#N/A,TRUE,"SUM";#N/A,#N/A,TRUE,"EE";#N/A,#N/A,TRUE,"AC";#N/A,#N/A,TRUE,"SN"}</definedName>
    <definedName name="jki" localSheetId="1" hidden="1">{#N/A,#N/A,TRUE,"SUM";#N/A,#N/A,TRUE,"EE";#N/A,#N/A,TRUE,"AC";#N/A,#N/A,TRUE,"SN"}</definedName>
    <definedName name="jki" hidden="1">{#N/A,#N/A,TRUE,"SUM";#N/A,#N/A,TRUE,"EE";#N/A,#N/A,TRUE,"AC";#N/A,#N/A,TRUE,"SN"}</definedName>
    <definedName name="Joint_sealant_20x40mm">#REF!</definedName>
    <definedName name="JointSealant_Filler">'[35]Unit Cost'!$M$267</definedName>
    <definedName name="jrlfmf" localSheetId="1" hidden="1">{#N/A,#N/A,TRUE,"SUM";#N/A,#N/A,TRUE,"EE";#N/A,#N/A,TRUE,"AC";#N/A,#N/A,TRUE,"SN"}</definedName>
    <definedName name="jrlfmf" hidden="1">{#N/A,#N/A,TRUE,"SUM";#N/A,#N/A,TRUE,"EE";#N/A,#N/A,TRUE,"AC";#N/A,#N/A,TRUE,"SN"}</definedName>
    <definedName name="jy">#REF!</definedName>
    <definedName name="k" localSheetId="1" hidden="1">{"Offgrid",#N/A,FALSE,"OFFGRID";"Region",#N/A,FALSE,"REGION";"Offgrid -2",#N/A,FALSE,"OFFGRID";"WTP",#N/A,FALSE,"WTP";"WTP -2",#N/A,FALSE,"WTP";"Project",#N/A,FALSE,"PROJECT";"Summary -2",#N/A,FALSE,"SUMMARY"}</definedName>
    <definedName name="k" hidden="1">{"Offgrid",#N/A,FALSE,"OFFGRID";"Region",#N/A,FALSE,"REGION";"Offgrid -2",#N/A,FALSE,"OFFGRID";"WTP",#N/A,FALSE,"WTP";"WTP -2",#N/A,FALSE,"WTP";"Project",#N/A,FALSE,"PROJECT";"Summary -2",#N/A,FALSE,"SUMMARY"}</definedName>
    <definedName name="ka">[43]unitcost!#REF!</definedName>
    <definedName name="kao">#REF!</definedName>
    <definedName name="kb">[43]unitcost!#REF!</definedName>
    <definedName name="kc">[43]unitcost!#REF!</definedName>
    <definedName name="kcal_H_____LH">[93]STMspry!$E$5</definedName>
    <definedName name="kd.1">[43]unitcost!#REF!</definedName>
    <definedName name="kd.2">[43]unitcost!#REF!</definedName>
    <definedName name="kd.3">[43]unitcost!#REF!</definedName>
    <definedName name="KHAMTHALETOLL">[94]ตัดแบ่งกม.ส่งพี่หนุ่ม!$D$37</definedName>
    <definedName name="Kilometer">'[35]6'!$J$2752</definedName>
    <definedName name="Kilometer_Stone">#REF!</definedName>
    <definedName name="KITCHEN">'[54]DETAIL '!#REF!</definedName>
    <definedName name="kjl" localSheetId="1" hidden="1">{"SUM",#N/A,FALSE,"summary";"BOOK11-1",#N/A,FALSE,"1CityGarden";"BOOK11-2",#N/A,FALSE,"2CountryGarden";"BOOK11-3",#N/A,FALSE,"3JUNGLE";"BOOK11-4CIVIL",#N/A,FALSE,"CIVIL"}</definedName>
    <definedName name="kjl" hidden="1">{"SUM",#N/A,FALSE,"summary";"BOOK11-1",#N/A,FALSE,"1CityGarden";"BOOK11-2",#N/A,FALSE,"2CountryGarden";"BOOK11-3",#N/A,FALSE,"3JUNGLE";"BOOK11-4CIVIL",#N/A,FALSE,"CIVIL"}</definedName>
    <definedName name="kk" localSheetId="1" hidden="1">{#N/A,#N/A,TRUE,"SUM";#N/A,#N/A,TRUE,"EE";#N/A,#N/A,TRUE,"AC";#N/A,#N/A,TRUE,"SN"}</definedName>
    <definedName name="kk" hidden="1">{#N/A,#N/A,TRUE,"SUM";#N/A,#N/A,TRUE,"EE";#N/A,#N/A,TRUE,"AC";#N/A,#N/A,TRUE,"SN"}</definedName>
    <definedName name="KKPP" localSheetId="1" hidden="1">{#N/A,#N/A,TRUE,"SUM";#N/A,#N/A,TRUE,"EE";#N/A,#N/A,TRUE,"AC";#N/A,#N/A,TRUE,"SN"}</definedName>
    <definedName name="KKPP" hidden="1">{#N/A,#N/A,TRUE,"SUM";#N/A,#N/A,TRUE,"EE";#N/A,#N/A,TRUE,"AC";#N/A,#N/A,TRUE,"SN"}</definedName>
    <definedName name="KL">#REF!</definedName>
    <definedName name="KOP">#REF!</definedName>
    <definedName name="KOUNT">#REF!</definedName>
    <definedName name="kp.1">[43]unitcost!#REF!</definedName>
    <definedName name="kp.2">[43]unitcost!#REF!</definedName>
    <definedName name="kp.3">[43]unitcost!#REF!</definedName>
    <definedName name="kp.4">[43]unitcost!#REF!</definedName>
    <definedName name="kp.5">[43]unitcost!#REF!</definedName>
    <definedName name="ks">[43]unitcost!#REF!</definedName>
    <definedName name="kt">[43]unitcost!#REF!</definedName>
    <definedName name="ku">#REF!</definedName>
    <definedName name="kw">[43]unitcost!#REF!</definedName>
    <definedName name="L">#REF!</definedName>
    <definedName name="l___0">#REF!</definedName>
    <definedName name="L_1">[47]ข้อมูลคำนวณ1!$C$108</definedName>
    <definedName name="L_11">'[35]5-2'!$J$1880</definedName>
    <definedName name="L_13">'[35]5-2'!$J$1868</definedName>
    <definedName name="L_15">'[35]5-2'!$J$1856</definedName>
    <definedName name="L_17">'[35]5-2'!$J$1844</definedName>
    <definedName name="L_19">'[35]5-2'!$J$1832</definedName>
    <definedName name="L_2">[47]ข้อมูลคำนวณ1!$C$98</definedName>
    <definedName name="L_3">[47]ข้อมูลคำนวณ1!$C$109</definedName>
    <definedName name="L_4">[47]ข้อมูลคำนวณ1!$C$100</definedName>
    <definedName name="L_7">'[35]5-2'!$J$1904</definedName>
    <definedName name="L_9">'[35]5-2'!$J$1892</definedName>
    <definedName name="L_UNIT">#REF!</definedName>
    <definedName name="L1_">#REF!</definedName>
    <definedName name="L1__15">#REF!</definedName>
    <definedName name="L2_">#REF!</definedName>
    <definedName name="L2__15">#REF!</definedName>
    <definedName name="lab">IF(#REF!="","",VLOOKUP(#REF!,'[71]PRICE LIST'!$A$5:$E$817,5,0))</definedName>
    <definedName name="LABO">#REF!</definedName>
    <definedName name="lady">"Picture 223"</definedName>
    <definedName name="Large_Size">'[35]6'!$J$4321</definedName>
    <definedName name="Last_Row">#N/A</definedName>
    <definedName name="Last_Row___0">NA()</definedName>
    <definedName name="Last_Row___10">NA()</definedName>
    <definedName name="Last_Row___2">NA()</definedName>
    <definedName name="Last_Row___3">NA()</definedName>
    <definedName name="Last_Row___4">NA()</definedName>
    <definedName name="Last_Row___5">NA()</definedName>
    <definedName name="Last_Row___6">NA()</definedName>
    <definedName name="Last_Row___7">NA()</definedName>
    <definedName name="Last_Row___8">NA()</definedName>
    <definedName name="Last_Row___9">NA()</definedName>
    <definedName name="LB">#REF!</definedName>
    <definedName name="LBD">#REF!</definedName>
    <definedName name="LDRAFT_rate">[41]Inputs!$G$7</definedName>
    <definedName name="lean">[95]รายการประมาณราคาต่อหน่วย!#REF!</definedName>
    <definedName name="lean_con">#REF!</definedName>
    <definedName name="LENG_rate">[41]Inputs!$G$6</definedName>
    <definedName name="lhdpe50">'[23]Local road Backup'!$J$10</definedName>
    <definedName name="LHPS250SF">'[23]Local road Backup'!$J$34</definedName>
    <definedName name="LHPS6400">'[23]Local road Backup'!$J$7</definedName>
    <definedName name="li">#REF!</definedName>
    <definedName name="LIFT_L">#REF!</definedName>
    <definedName name="LIFT_M">#REF!</definedName>
    <definedName name="LimeList">[9]Form1!$L$34</definedName>
    <definedName name="LimePrice">'[9]ได้ราคาคอนกรีต-เหล็กเสริม'!$T$14</definedName>
    <definedName name="LimePrice1">#REF!</definedName>
    <definedName name="LIST" localSheetId="1" hidden="1">{#N/A,#N/A,TRUE,"Str.";#N/A,#N/A,TRUE,"Steel &amp; Roof";#N/A,#N/A,TRUE,"Arc.";#N/A,#N/A,TRUE,"Preliminary";#N/A,#N/A,TRUE,"Sum_Prelim"}</definedName>
    <definedName name="LIST" hidden="1">{#N/A,#N/A,TRUE,"Str.";#N/A,#N/A,TRUE,"Steel &amp; Roof";#N/A,#N/A,TRUE,"Arc.";#N/A,#N/A,TRUE,"Preliminary";#N/A,#N/A,TRUE,"Sum_Prelim"}</definedName>
    <definedName name="ljkl" localSheetId="1" hidden="1">{"SUM",#N/A,FALSE,"summary";"BOOK11-1",#N/A,FALSE,"1CityGarden";"BOOK11-2",#N/A,FALSE,"2CountryGarden";"BOOK11-3",#N/A,FALSE,"3JUNGLE";"BOOK11-4CIVIL",#N/A,FALSE,"CIVIL"}</definedName>
    <definedName name="ljkl" hidden="1">{"SUM",#N/A,FALSE,"summary";"BOOK11-1",#N/A,FALSE,"1CityGarden";"BOOK11-2",#N/A,FALSE,"2CountryGarden";"BOOK11-3",#N/A,FALSE,"3JUNGLE";"BOOK11-4CIVIL",#N/A,FALSE,"CIVIL"}</definedName>
    <definedName name="lkirf" localSheetId="1" hidden="1">{#N/A,#N/A,TRUE,"SUM";#N/A,#N/A,TRUE,"EE";#N/A,#N/A,TRUE,"AC";#N/A,#N/A,TRUE,"SN"}</definedName>
    <definedName name="lkirf" hidden="1">{#N/A,#N/A,TRUE,"SUM";#N/A,#N/A,TRUE,"EE";#N/A,#N/A,TRUE,"AC";#N/A,#N/A,TRUE,"SN"}</definedName>
    <definedName name="lklkkl">#N/A</definedName>
    <definedName name="lll" localSheetId="1" hidden="1">{"sales",#N/A,FALSE,"SALES"}</definedName>
    <definedName name="lll" hidden="1">{"sales",#N/A,FALSE,"SALES"}</definedName>
    <definedName name="LLOOO">#REF!</definedName>
    <definedName name="LLOOO_1">#N/A</definedName>
    <definedName name="lnyy10">'[23]Local road Backup'!$J$13</definedName>
    <definedName name="Loan_Amount">#REF!</definedName>
    <definedName name="Loan_Start">#REF!</definedName>
    <definedName name="Loan_Years">#REF!</definedName>
    <definedName name="local">#REF!</definedName>
    <definedName name="LOCAL1">#REF!</definedName>
    <definedName name="LOCAL10">#REF!</definedName>
    <definedName name="LOCAL11">#REF!</definedName>
    <definedName name="LOCAL12">#REF!</definedName>
    <definedName name="LOCAL13">#REF!</definedName>
    <definedName name="LOCAL14">#REF!</definedName>
    <definedName name="LOCAL15">#REF!</definedName>
    <definedName name="LOCAL16">#REF!</definedName>
    <definedName name="LOCAL17">#REF!</definedName>
    <definedName name="LOCAL18">#REF!</definedName>
    <definedName name="LOCAL19">#REF!</definedName>
    <definedName name="LOCAL2">#REF!</definedName>
    <definedName name="LOCAL20">#REF!</definedName>
    <definedName name="LOCAL21">#REF!</definedName>
    <definedName name="LOCAL22">#REF!</definedName>
    <definedName name="LOCAL23">#REF!</definedName>
    <definedName name="LOCAL24">#REF!</definedName>
    <definedName name="LOCAL25">#REF!</definedName>
    <definedName name="LOCAL26">#REF!</definedName>
    <definedName name="LOCAL27">#REF!</definedName>
    <definedName name="LOCAL28">#REF!</definedName>
    <definedName name="LOCAL29">#REF!</definedName>
    <definedName name="LOCAL3">#REF!</definedName>
    <definedName name="LOCAL30">#REF!</definedName>
    <definedName name="LOCAL4">#REF!</definedName>
    <definedName name="LOCAL5">#REF!</definedName>
    <definedName name="LOCAL6">#REF!</definedName>
    <definedName name="LOCAL7">#REF!</definedName>
    <definedName name="LOCAL8">#REF!</definedName>
    <definedName name="LOCAL9">#REF!</definedName>
    <definedName name="log" localSheetId="1" hidden="1">{#N/A,#N/A,TRUE,"SUM";#N/A,#N/A,TRUE,"EE";#N/A,#N/A,TRUE,"AC";#N/A,#N/A,TRUE,"SN"}</definedName>
    <definedName name="log" hidden="1">{#N/A,#N/A,TRUE,"SUM";#N/A,#N/A,TRUE,"EE";#N/A,#N/A,TRUE,"AC";#N/A,#N/A,TRUE,"SN"}</definedName>
    <definedName name="LONGBOLT">#REF!</definedName>
    <definedName name="Longgitudinal_Joint">'[35]4'!$J$260</definedName>
    <definedName name="Longitudinal_Joint">#REF!</definedName>
    <definedName name="Longtiudinal_Joint1">#REF!</definedName>
    <definedName name="low_energy_beampipes">'[41]BOX Cryostat Details'!$D$34</definedName>
    <definedName name="LR">#REF!</definedName>
    <definedName name="LSSP9">'[23]Local road Backup'!$J$5</definedName>
    <definedName name="LTECH_rate">[41]Inputs!$G$8</definedName>
    <definedName name="LUB">#REF!</definedName>
    <definedName name="lytree">#REF!</definedName>
    <definedName name="m" localSheetId="1" hidden="1">{"Offgrid",#N/A,FALSE,"OFFGRID";"Region",#N/A,FALSE,"REGION";"Offgrid -2",#N/A,FALSE,"OFFGRID";"WTP",#N/A,FALSE,"WTP";"WTP -2",#N/A,FALSE,"WTP";"Project",#N/A,FALSE,"PROJECT";"Summary -2",#N/A,FALSE,"SUMMARY"}</definedName>
    <definedName name="m" hidden="1">{"Offgrid",#N/A,FALSE,"OFFGRID";"Region",#N/A,FALSE,"REGION";"Offgrid -2",#N/A,FALSE,"OFFGRID";"WTP",#N/A,FALSE,"WTP";"WTP -2",#N/A,FALSE,"WTP";"Project",#N/A,FALSE,"PROJECT";"Summary -2",#N/A,FALSE,"SUMMARY"}</definedName>
    <definedName name="M_UNIT">#REF!</definedName>
    <definedName name="Main">'[96]Main+Ramp'!$H$3:$M$32</definedName>
    <definedName name="MAIN_OFFICE_FOR_THE_REPRESENTATIVES_OF_THE_ENGINEER">#REF!</definedName>
    <definedName name="Main_Type">'[97]Drop-Down(สำคัญ ห้ามลบ)'!$B$5:$B$16</definedName>
    <definedName name="manhole">#REF!</definedName>
    <definedName name="ManHole_Type_B">'[35]6'!$J$1013</definedName>
    <definedName name="ManHole_TypeB">'[89]6'!$J$507</definedName>
    <definedName name="ManHole_TypeC">'[35]6'!$J$1042</definedName>
    <definedName name="ManHole_TypeC_Iron">'[35]6'!$J$1079</definedName>
    <definedName name="ManHole_TypeC_Steel">'[35]6'!$J$1117</definedName>
    <definedName name="Manhole_TypeE">'[35]6'!$J$1284</definedName>
    <definedName name="Manhole_TypeE_1">'[35]6'!$J$1289</definedName>
    <definedName name="ManholeType_A_for_RCP60">#REF!</definedName>
    <definedName name="ManholeType_B_for_Cross100">#REF!</definedName>
    <definedName name="ManholeType_B_for_Cross120">#REF!</definedName>
    <definedName name="ManholeType_B_for_Cross60">#REF!</definedName>
    <definedName name="ManholeType_B_for_Cross80">#REF!</definedName>
    <definedName name="ManholeType_BB_for_Cross100">#REF!</definedName>
    <definedName name="ManholeType_BB_for_Cross120">#REF!</definedName>
    <definedName name="ManholeType_BB_for_Cross60">#REF!</definedName>
    <definedName name="ManholeType_BB_for_Cross80">#REF!</definedName>
    <definedName name="ManholeType_C_100">#REF!</definedName>
    <definedName name="ManholeType_C_120">#REF!</definedName>
    <definedName name="ManholeType_D_100_Conc">#REF!</definedName>
    <definedName name="ManholeType_D_100_Steel">#REF!</definedName>
    <definedName name="ManholeType_D_120_Conc">#REF!</definedName>
    <definedName name="ManholeType_D_120_Steel">#REF!</definedName>
    <definedName name="ManholeType_D_60_Conc">#REF!</definedName>
    <definedName name="ManholeType_D_60_Steel">#REF!</definedName>
    <definedName name="ManholeType_D_80_Conc">#REF!</definedName>
    <definedName name="ManholeType_D_80_Steel">#REF!</definedName>
    <definedName name="ManholeType_E">#REF!</definedName>
    <definedName name="ManholeType_F">#REF!</definedName>
    <definedName name="MarkingType">[9]Form1!$A$184</definedName>
    <definedName name="Markup">#REF!</definedName>
    <definedName name="mat">IF(#REF!="","",VLOOKUP(#REF!,'[71]PRICE LIST'!$A$5:$E$817,4,0))</definedName>
    <definedName name="Mat.B">#REF!</definedName>
    <definedName name="Matt_C">'[44]Main Summary'!$E$3</definedName>
    <definedName name="MATV">[49]boq!#REF!</definedName>
    <definedName name="MATV1">[49]boq!#REF!</definedName>
    <definedName name="mc">#REF!</definedName>
    <definedName name="mdkeklde" localSheetId="1" hidden="1">{#N/A,#N/A,TRUE,"SUM";#N/A,#N/A,TRUE,"EE";#N/A,#N/A,TRUE,"AC";#N/A,#N/A,TRUE,"SN"}</definedName>
    <definedName name="mdkeklde" hidden="1">{#N/A,#N/A,TRUE,"SUM";#N/A,#N/A,TRUE,"EE";#N/A,#N/A,TRUE,"AC";#N/A,#N/A,TRUE,"SN"}</definedName>
    <definedName name="mechanicla">#REF!</definedName>
    <definedName name="Median_Drop_Inets_Type_I100">#REF!</definedName>
    <definedName name="Median_Drop_Inets_Type_I120">#REF!</definedName>
    <definedName name="Median_Drop_Inets_Type_I40">#REF!</definedName>
    <definedName name="Median_Drop_Inets_Type_I60">#REF!</definedName>
    <definedName name="Median_Drop_Inets_Type_I80">#REF!</definedName>
    <definedName name="Median_Drop_Inets_Type_II100">#REF!</definedName>
    <definedName name="Median_Drop_Inets_Type_II120">#REF!</definedName>
    <definedName name="Median_Drop_Inets_Type_II40">#REF!</definedName>
    <definedName name="Median_Drop_Inets_Type_II60">#REF!</definedName>
    <definedName name="Median_Drop_Inets_Type_II80">#REF!</definedName>
    <definedName name="Medium_Size">'[89]6'!$J$2972</definedName>
    <definedName name="Medlan_DropTY_II_1.20">'[29]6'!$J$1148</definedName>
    <definedName name="Meinhardt__Thailand__Ltd.">#REF!</definedName>
    <definedName name="Meinhardt__Thailand__Ltd.___0">#REF!</definedName>
    <definedName name="MENU1">[2]Option1!#REF!</definedName>
    <definedName name="MENU2">[2]Option1!#REF!</definedName>
    <definedName name="MENU3">[2]Option1!#REF!</definedName>
    <definedName name="mfjrlk" localSheetId="1" hidden="1">{#N/A,#N/A,TRUE,"SUM";#N/A,#N/A,TRUE,"EE";#N/A,#N/A,TRUE,"AC";#N/A,#N/A,TRUE,"SN"}</definedName>
    <definedName name="mfjrlk" hidden="1">{#N/A,#N/A,TRUE,"SUM";#N/A,#N/A,TRUE,"EE";#N/A,#N/A,TRUE,"AC";#N/A,#N/A,TRUE,"SN"}</definedName>
    <definedName name="mfkf" localSheetId="1" hidden="1">{#N/A,#N/A,TRUE,"SUM";#N/A,#N/A,TRUE,"EE";#N/A,#N/A,TRUE,"AC";#N/A,#N/A,TRUE,"SN"}</definedName>
    <definedName name="mfkf" hidden="1">{#N/A,#N/A,TRUE,"SUM";#N/A,#N/A,TRUE,"EE";#N/A,#N/A,TRUE,"AC";#N/A,#N/A,TRUE,"SN"}</definedName>
    <definedName name="mflvkg" localSheetId="1" hidden="1">{#N/A,#N/A,TRUE,"SUM";#N/A,#N/A,TRUE,"EE";#N/A,#N/A,TRUE,"AC";#N/A,#N/A,TRUE,"SN"}</definedName>
    <definedName name="mflvkg" hidden="1">{#N/A,#N/A,TRUE,"SUM";#N/A,#N/A,TRUE,"EE";#N/A,#N/A,TRUE,"AC";#N/A,#N/A,TRUE,"SN"}</definedName>
    <definedName name="MH25F">'[23]Local road Backup'!$I$6</definedName>
    <definedName name="mik" localSheetId="1" hidden="1">{#N/A,#N/A,TRUE,"SUM";#N/A,#N/A,TRUE,"EE";#N/A,#N/A,TRUE,"AC";#N/A,#N/A,TRUE,"SN"}</definedName>
    <definedName name="mik" hidden="1">{#N/A,#N/A,TRUE,"SUM";#N/A,#N/A,TRUE,"EE";#N/A,#N/A,TRUE,"AC";#N/A,#N/A,TRUE,"SN"}</definedName>
    <definedName name="MISC">#REF!</definedName>
    <definedName name="Miscellaneous">#REF!</definedName>
    <definedName name="MISCELLANEOUS.">#REF!</definedName>
    <definedName name="Miscellaneous_Accessroad">#REF!</definedName>
    <definedName name="Miscellaneous_Crossing">#REF!</definedName>
    <definedName name="Miscellaneous_LOCAL">#REF!</definedName>
    <definedName name="Miscellaneous_Overpass">#REF!</definedName>
    <definedName name="Miscellaneous_PAKCHONG">#REF!</definedName>
    <definedName name="Miscellaneous_Serviceroad">#REF!</definedName>
    <definedName name="Miscellaneous_Sikhio">#REF!</definedName>
    <definedName name="Miscellaneous_โคราช">#REF!</definedName>
    <definedName name="MixType">[9]Form1!$A$41</definedName>
    <definedName name="mj" localSheetId="1" hidden="1">{#N/A,#N/A,TRUE,"Str.";#N/A,#N/A,TRUE,"Steel &amp; Roof";#N/A,#N/A,TRUE,"Arc.";#N/A,#N/A,TRUE,"Preliminary";#N/A,#N/A,TRUE,"Sum_Prelim"}</definedName>
    <definedName name="mj" hidden="1">{#N/A,#N/A,TRUE,"Str.";#N/A,#N/A,TRUE,"Steel &amp; Roof";#N/A,#N/A,TRUE,"Arc.";#N/A,#N/A,TRUE,"Preliminary";#N/A,#N/A,TRUE,"Sum_Prelim"}</definedName>
    <definedName name="mjekd" localSheetId="1" hidden="1">{#N/A,#N/A,TRUE,"SUM";#N/A,#N/A,TRUE,"EE";#N/A,#N/A,TRUE,"AC";#N/A,#N/A,TRUE,"SN"}</definedName>
    <definedName name="mjekd" hidden="1">{#N/A,#N/A,TRUE,"SUM";#N/A,#N/A,TRUE,"EE";#N/A,#N/A,TRUE,"AC";#N/A,#N/A,TRUE,"SN"}</definedName>
    <definedName name="mji" localSheetId="1" hidden="1">{#N/A,#N/A,TRUE,"SUM";#N/A,#N/A,TRUE,"EE";#N/A,#N/A,TRUE,"AC";#N/A,#N/A,TRUE,"SN"}</definedName>
    <definedName name="mji" hidden="1">{#N/A,#N/A,TRUE,"SUM";#N/A,#N/A,TRUE,"EE";#N/A,#N/A,TRUE,"AC";#N/A,#N/A,TRUE,"SN"}</definedName>
    <definedName name="mkdld" localSheetId="1" hidden="1">{#N/A,#N/A,TRUE,"SUM";#N/A,#N/A,TRUE,"EE";#N/A,#N/A,TRUE,"AC";#N/A,#N/A,TRUE,"SN"}</definedName>
    <definedName name="mkdld" hidden="1">{#N/A,#N/A,TRUE,"SUM";#N/A,#N/A,TRUE,"EE";#N/A,#N/A,TRUE,"AC";#N/A,#N/A,TRUE,"SN"}</definedName>
    <definedName name="mkfirkf" localSheetId="1" hidden="1">{#N/A,#N/A,TRUE,"SUM";#N/A,#N/A,TRUE,"EE";#N/A,#N/A,TRUE,"AC";#N/A,#N/A,TRUE,"SN"}</definedName>
    <definedName name="mkfirkf" hidden="1">{#N/A,#N/A,TRUE,"SUM";#N/A,#N/A,TRUE,"EE";#N/A,#N/A,TRUE,"AC";#N/A,#N/A,TRUE,"SN"}</definedName>
    <definedName name="mki" localSheetId="1" hidden="1">{#N/A,#N/A,TRUE,"SUM";#N/A,#N/A,TRUE,"EE";#N/A,#N/A,TRUE,"AC";#N/A,#N/A,TRUE,"SN"}</definedName>
    <definedName name="mki" hidden="1">{#N/A,#N/A,TRUE,"SUM";#N/A,#N/A,TRUE,"EE";#N/A,#N/A,TRUE,"AC";#N/A,#N/A,TRUE,"SN"}</definedName>
    <definedName name="MLH">[98]Hor_Ver!$B$4:$K$61</definedName>
    <definedName name="mmn" localSheetId="1" hidden="1">{"SUM",#N/A,FALSE,"summary";"BOOK11-1",#N/A,FALSE,"1CityGarden";"BOOK11-2",#N/A,FALSE,"2CountryGarden";"BOOK11-3",#N/A,FALSE,"3JUNGLE";"BOOK11-4CIVIL",#N/A,FALSE,"CIVIL"}</definedName>
    <definedName name="mmn" hidden="1">{"SUM",#N/A,FALSE,"summary";"BOOK11-1",#N/A,FALSE,"1CityGarden";"BOOK11-2",#N/A,FALSE,"2CountryGarden";"BOOK11-3",#N/A,FALSE,"3JUNGLE";"BOOK11-4CIVIL",#N/A,FALSE,"CIVIL"}</definedName>
    <definedName name="MODI_NAME">[2]Option1!#REF!</definedName>
    <definedName name="ModificationManholeC">#REF!</definedName>
    <definedName name="ModificationManholeS">#REF!</definedName>
    <definedName name="Modified_AC">#REF!</definedName>
    <definedName name="Modified_AC1">#REF!</definedName>
    <definedName name="Modular_Block">'[35]6'!$J$671</definedName>
    <definedName name="Mortar">'[29]concrete&amp;งานไม้แบบ'!$H$9</definedName>
    <definedName name="Mortar_Riprap">'[35]6'!$J$1870</definedName>
    <definedName name="Motar">[50]หมวดโครงสร้าง!$P$83</definedName>
    <definedName name="Mountable_Curb">#REF!</definedName>
    <definedName name="Mountable_Curb_Gutter">#REF!</definedName>
    <definedName name="Mountable_curb_I">'[29]6'!$J$1836</definedName>
    <definedName name="MP">#REF!</definedName>
    <definedName name="MSE_H10.00_12.00m.">'[35]6'!$J$535</definedName>
    <definedName name="MSE_H12.00m.">'[35]6'!$J$556</definedName>
    <definedName name="MSE_H4.00_6.00m.">'[35]6'!$J$472</definedName>
    <definedName name="MSE_H4.00m.">'[35]6'!$J$451</definedName>
    <definedName name="MSE_H6.00_8.00m.">'[35]6'!$J$493</definedName>
    <definedName name="MSE_H8.00_10.00m.">'[35]6'!$J$514</definedName>
    <definedName name="MSG">[2]Option1!#REF!</definedName>
    <definedName name="MUL">'[13]summary1-3'!$T$181</definedName>
    <definedName name="n">#REF!</definedName>
    <definedName name="name">#REF!</definedName>
    <definedName name="NAME_FILE">[2]Option1!#REF!</definedName>
    <definedName name="new" localSheetId="1" hidden="1">{#N/A,#N/A,TRUE,"SUM";#N/A,#N/A,TRUE,"EE";#N/A,#N/A,TRUE,"AC";#N/A,#N/A,TRUE,"SN"}</definedName>
    <definedName name="new" hidden="1">{#N/A,#N/A,TRUE,"SUM";#N/A,#N/A,TRUE,"EE";#N/A,#N/A,TRUE,"AC";#N/A,#N/A,TRUE,"SN"}</definedName>
    <definedName name="NewBridge24_958.390">'[35]5-2'!#REF!</definedName>
    <definedName name="NewBridge25_914.743LT">'[35]5-2'!#REF!</definedName>
    <definedName name="NewBridge25_914.743RT">'[35]5-2'!#REF!</definedName>
    <definedName name="NewBridge26_595.245LT">'[35]5-2'!#REF!</definedName>
    <definedName name="NewBridge26_595.245RT">'[35]5-2'!#REF!</definedName>
    <definedName name="NewBridge27_492.900">'[35]5-2'!#REF!</definedName>
    <definedName name="NewBridge29_436.802LT">'[35]5-2'!#REF!</definedName>
    <definedName name="NewBridge29_436.802RT">'[35]5-2'!#REF!</definedName>
    <definedName name="NewBridge30_200.203LT">'[35]5-2'!#REF!</definedName>
    <definedName name="NewBridge30_200.203RT">'[35]5-2'!#REF!</definedName>
    <definedName name="NewBridge31_287.813LT">'[35]5-2'!#REF!</definedName>
    <definedName name="NewBridge31_287.813RT">'[35]5-2'!#REF!</definedName>
    <definedName name="NewBridge32_489.199">'[35]5-2'!#REF!</definedName>
    <definedName name="NewBridge33_321.901">'[35]5-2'!#REF!</definedName>
    <definedName name="NewSta24_958.390">'[35]5-2'!#REF!</definedName>
    <definedName name="NewSta25_914.743LT">'[35]5-2'!#REF!</definedName>
    <definedName name="NewSta25_914.743RT">'[35]5-2'!#REF!</definedName>
    <definedName name="NewSta26_595.245LT">'[35]5-2'!#REF!</definedName>
    <definedName name="NewSta26_595.245RT">'[35]5-2'!#REF!</definedName>
    <definedName name="NewSta27_492.900">'[35]5-2'!#REF!</definedName>
    <definedName name="NewSta29_436.802">'[35]5-2'!#REF!</definedName>
    <definedName name="NewSta29_436.802LT">'[35]5-2'!#REF!</definedName>
    <definedName name="NewSta30_200.203">'[35]5-2'!#REF!</definedName>
    <definedName name="NewSta30_200.203RT">'[35]5-2'!#REF!</definedName>
    <definedName name="NewSta31_287.813LT">'[35]5-2'!#REF!</definedName>
    <definedName name="NewSta31_287.813RT">'[35]5-2'!#REF!</definedName>
    <definedName name="NewSta32_489.199">'[35]5-2'!#REF!</definedName>
    <definedName name="NewSta33_321.901">'[35]5-2'!#REF!</definedName>
    <definedName name="nji" localSheetId="1" hidden="1">{#N/A,#N/A,TRUE,"SUM";#N/A,#N/A,TRUE,"EE";#N/A,#N/A,TRUE,"AC";#N/A,#N/A,TRUE,"SN"}</definedName>
    <definedName name="nji" hidden="1">{#N/A,#N/A,TRUE,"SUM";#N/A,#N/A,TRUE,"EE";#N/A,#N/A,TRUE,"AC";#N/A,#N/A,TRUE,"SN"}</definedName>
    <definedName name="nju" localSheetId="1" hidden="1">{#N/A,#N/A,TRUE,"SUM";#N/A,#N/A,TRUE,"EE";#N/A,#N/A,TRUE,"AC";#N/A,#N/A,TRUE,"SN"}</definedName>
    <definedName name="nju" hidden="1">{#N/A,#N/A,TRUE,"SUM";#N/A,#N/A,TRUE,"EE";#N/A,#N/A,TRUE,"AC";#N/A,#N/A,TRUE,"SN"}</definedName>
    <definedName name="nlkjl" localSheetId="1" hidden="1">{"SUM",#N/A,FALSE,"summary";"BOOK11-1",#N/A,FALSE,"1CityGarden";"BOOK11-2",#N/A,FALSE,"2CountryGarden";"BOOK11-3",#N/A,FALSE,"3JUNGLE";"BOOK11-4CIVIL",#N/A,FALSE,"CIVIL"}</definedName>
    <definedName name="nlkjl" hidden="1">{"SUM",#N/A,FALSE,"summary";"BOOK11-1",#N/A,FALSE,"1CityGarden";"BOOK11-2",#N/A,FALSE,"2CountryGarden";"BOOK11-3",#N/A,FALSE,"3JUNGLE";"BOOK11-4CIVIL",#N/A,FALSE,"CIVIL"}</definedName>
    <definedName name="NNN">#REF!</definedName>
    <definedName name="no" localSheetId="1" hidden="1">{#N/A,#N/A,TRUE,"Str.";#N/A,#N/A,TRUE,"Steel &amp; Roof";#N/A,#N/A,TRUE,"Arc.";#N/A,#N/A,TRUE,"Preliminary";#N/A,#N/A,TRUE,"Sum_Prelim"}</definedName>
    <definedName name="no" hidden="1">{#N/A,#N/A,TRUE,"Str.";#N/A,#N/A,TRUE,"Steel &amp; Roof";#N/A,#N/A,TRUE,"Arc.";#N/A,#N/A,TRUE,"Preliminary";#N/A,#N/A,TRUE,"Sum_Prelim"}</definedName>
    <definedName name="no.3">#REF!</definedName>
    <definedName name="no_box">[99]Worksheet!$L$8</definedName>
    <definedName name="NOBP_10_125_1000">[29]ราคาวัสดุ!$F$129</definedName>
    <definedName name="NOIFS">#REF!</definedName>
    <definedName name="NOIP">#REF!</definedName>
    <definedName name="NOIT">#REF!</definedName>
    <definedName name="NOMFS">#REF!</definedName>
    <definedName name="NOMP">#REF!</definedName>
    <definedName name="NOMT">#REF!</definedName>
    <definedName name="NoPiles100">[9]Form1!$B$109</definedName>
    <definedName name="np">[43]unitcost!#REF!</definedName>
    <definedName name="NUM" localSheetId="1">MATCH(0.01,End_Bal,-1)+1</definedName>
    <definedName name="NUM">MATCH(0.01,End_Bal,-1)+1</definedName>
    <definedName name="num_024_cavities">'[41]Driver Linac Layout'!$D$2</definedName>
    <definedName name="num_024_cryomodule">'[41]Driver Linac Layout'!$K$2</definedName>
    <definedName name="num_031_cavities">'[41]Driver Linac Layout'!$D$3</definedName>
    <definedName name="num_03FORK">'[100]Cavity Inputs'!$B$4</definedName>
    <definedName name="num_062_cavities">'[41]Driver Linac Layout'!$D$4</definedName>
    <definedName name="num_062_cryomodule">'[41]Driver Linac Layout'!$K$4</definedName>
    <definedName name="num_151_cavities">'[41]Driver Linac Layout'!$D$5</definedName>
    <definedName name="num_151_cryomodule">'[41]Driver Linac Layout'!$K$5</definedName>
    <definedName name="num_263_cavities">'[41]Driver Linac Layout'!$D$6</definedName>
    <definedName name="num_263_cryomodule">'[41]Driver Linac Layout'!$K$6</definedName>
    <definedName name="num_394_cavities">'[41]Driver Linac Layout'!$D$7</definedName>
    <definedName name="num_394_cryomodule">'[41]Driver Linac Layout'!$K$7</definedName>
    <definedName name="num_490_cavities">'[41]Driver Linac Layout'!$D$8</definedName>
    <definedName name="num_490_cryomodule">'[41]Driver Linac Layout'!$K$8</definedName>
    <definedName name="num_610_cavities">'[41]Driver Linac Layout'!$D$9</definedName>
    <definedName name="num_610_cryomodule">'[41]Driver Linac Layout'!$K$9</definedName>
    <definedName name="num_810_cavities">'[41]Driver Linac Layout'!$D$10</definedName>
    <definedName name="num_810_cryomodule">'[41]Driver Linac Layout'!$K$10</definedName>
    <definedName name="Num_Pmt_Per_Year">#REF!</definedName>
    <definedName name="num_QWR">'[100]Cavity Inputs'!$B$5</definedName>
    <definedName name="NUMBER">#REF!</definedName>
    <definedName name="Number_of_Payments" localSheetId="1">MATCH(0.01,End_Bal,-1)+1</definedName>
    <definedName name="Number_of_Payments">MATCH(0.01,End_Bal,-1)+1</definedName>
    <definedName name="Number_of_Payments___0" localSheetId="1">MATCH(0.01,End_Bal,-1)+1</definedName>
    <definedName name="Number_of_Payments___0">MATCH(0.01,End_Bal,-1)+1</definedName>
    <definedName name="Number_of_Payments___10" localSheetId="1">MATCH(0.01,End_Bal,-1)+1</definedName>
    <definedName name="Number_of_Payments___10">MATCH(0.01,End_Bal,-1)+1</definedName>
    <definedName name="Number_of_Payments___2" localSheetId="1">MATCH(0.01,End_Bal,-1)+1</definedName>
    <definedName name="Number_of_Payments___2">MATCH(0.01,End_Bal,-1)+1</definedName>
    <definedName name="Number_of_Payments___3" localSheetId="1">MATCH(0.01,End_Bal,-1)+1</definedName>
    <definedName name="Number_of_Payments___3">MATCH(0.01,End_Bal,-1)+1</definedName>
    <definedName name="Number_of_Payments___4" localSheetId="1">MATCH(0.01,End_Bal,-1)+1</definedName>
    <definedName name="Number_of_Payments___4">MATCH(0.01,End_Bal,-1)+1</definedName>
    <definedName name="Number_of_Payments___5" localSheetId="1">MATCH(0.01,End_Bal,-1)+1</definedName>
    <definedName name="Number_of_Payments___5">MATCH(0.01,End_Bal,-1)+1</definedName>
    <definedName name="Number_of_Payments___6" localSheetId="1">MATCH(0.01,End_Bal,-1)+1</definedName>
    <definedName name="Number_of_Payments___6">MATCH(0.01,End_Bal,-1)+1</definedName>
    <definedName name="Number_of_Payments___7" localSheetId="1">MATCH(0.01,End_Bal,-1)+1</definedName>
    <definedName name="Number_of_Payments___7">MATCH(0.01,End_Bal,-1)+1</definedName>
    <definedName name="Number_of_Payments___8" localSheetId="1">MATCH(0.01,End_Bal,-1)+1</definedName>
    <definedName name="Number_of_Payments___8">MATCH(0.01,End_Bal,-1)+1</definedName>
    <definedName name="Number_of_Payments___9" localSheetId="1">MATCH(0.01,End_Bal,-1)+1</definedName>
    <definedName name="Number_of_Payments___9">MATCH(0.01,End_Bal,-1)+1</definedName>
    <definedName name="NumberAC60\70">#REF!</definedName>
    <definedName name="NumberCement">#REF!</definedName>
    <definedName name="NumberCementBulk">#REF!</definedName>
    <definedName name="NumberCMS2h">#REF!</definedName>
    <definedName name="NumberCRS2">#REF!</definedName>
    <definedName name="NumberCSS1">#REF!</definedName>
    <definedName name="NumberCSS1hN">#REF!</definedName>
    <definedName name="NumberDB12">#REF!</definedName>
    <definedName name="NumberDB15">#REF!</definedName>
    <definedName name="NumberDB16">#REF!</definedName>
    <definedName name="NumberDB19">#REF!</definedName>
    <definedName name="NumberDB20">#REF!</definedName>
    <definedName name="NumberDB25">#REF!</definedName>
    <definedName name="NumberDustRockAC">#REF!</definedName>
    <definedName name="NumberFW1">#REF!</definedName>
    <definedName name="NumberFW2">#REF!</definedName>
    <definedName name="NumberFW3">#REF!</definedName>
    <definedName name="NumberGravelConc">#REF!</definedName>
    <definedName name="NumberMC70">#REF!</definedName>
    <definedName name="NumberPMA">#REF!</definedName>
    <definedName name="NumberRB6">#REF!</definedName>
    <definedName name="NumberRB9">#REF!</definedName>
    <definedName name="NumberRockAC">#REF!</definedName>
    <definedName name="NumberRockConc">#REF!</definedName>
    <definedName name="NumberSandConc">#REF!</definedName>
    <definedName name="NumberWire">#REF!</definedName>
    <definedName name="NYA1C">#REF!</definedName>
    <definedName name="NYM2C">#REF!</definedName>
    <definedName name="NYY1C35">#REF!</definedName>
    <definedName name="O">#REF!</definedName>
    <definedName name="oa">[93]STMspry!$C$4</definedName>
    <definedName name="oil">[101]Oil!$B$5:$G$1006</definedName>
    <definedName name="OILprice">[9]Form1!$DD$7</definedName>
    <definedName name="olp" localSheetId="1" hidden="1">{#N/A,#N/A,TRUE,"SUM";#N/A,#N/A,TRUE,"EE";#N/A,#N/A,TRUE,"AC";#N/A,#N/A,TRUE,"SN"}</definedName>
    <definedName name="olp" hidden="1">{#N/A,#N/A,TRUE,"SUM";#N/A,#N/A,TRUE,"EE";#N/A,#N/A,TRUE,"AC";#N/A,#N/A,TRUE,"SN"}</definedName>
    <definedName name="OOOO" localSheetId="1" hidden="1">{#N/A,#N/A,TRUE,"SUM";#N/A,#N/A,TRUE,"EE";#N/A,#N/A,TRUE,"AC";#N/A,#N/A,TRUE,"SN"}</definedName>
    <definedName name="OOOO" hidden="1">{#N/A,#N/A,TRUE,"SUM";#N/A,#N/A,TRUE,"EE";#N/A,#N/A,TRUE,"AC";#N/A,#N/A,TRUE,"SN"}</definedName>
    <definedName name="op">#REF!</definedName>
    <definedName name="opp" localSheetId="1" hidden="1">{"SUM",#N/A,FALSE,"summary";"BOOK11-1",#N/A,FALSE,"1CityGarden";"BOOK11-2",#N/A,FALSE,"2CountryGarden";"BOOK11-3",#N/A,FALSE,"3JUNGLE";"BOOK11-4CIVIL",#N/A,FALSE,"CIVIL"}</definedName>
    <definedName name="opp" hidden="1">{"SUM",#N/A,FALSE,"summary";"BOOK11-1",#N/A,FALSE,"1CityGarden";"BOOK11-2",#N/A,FALSE,"2CountryGarden";"BOOK11-3",#N/A,FALSE,"3JUNGLE";"BOOK11-4CIVIL",#N/A,FALSE,"CIVIL"}</definedName>
    <definedName name="or" localSheetId="1" hidden="1">{#N/A,#N/A,TRUE,"SUM";#N/A,#N/A,TRUE,"EE";#N/A,#N/A,TRUE,"AC";#N/A,#N/A,TRUE,"SN"}</definedName>
    <definedName name="or" hidden="1">{#N/A,#N/A,TRUE,"SUM";#N/A,#N/A,TRUE,"EE";#N/A,#N/A,TRUE,"AC";#N/A,#N/A,TRUE,"SN"}</definedName>
    <definedName name="Out">#REF!</definedName>
    <definedName name="OV_1">#REF!</definedName>
    <definedName name="OV_10">#REF!</definedName>
    <definedName name="OV_11">#REF!</definedName>
    <definedName name="OV_2">#REF!</definedName>
    <definedName name="OV_3">#REF!</definedName>
    <definedName name="OV_4">#REF!</definedName>
    <definedName name="OV_5">#REF!</definedName>
    <definedName name="OV_6">#REF!</definedName>
    <definedName name="OV_7">#REF!</definedName>
    <definedName name="OV_8">#REF!</definedName>
    <definedName name="OV_9">#REF!</definedName>
    <definedName name="Overpass_Sai_5">#REF!</definedName>
    <definedName name="OWARI">#REF!</definedName>
    <definedName name="p">#REF!</definedName>
    <definedName name="P.C.Pile0.40x0.40">'[35]Unit Cost'!$M$199</definedName>
    <definedName name="P_CONV_L">[30]สรุป_EMC!#REF!</definedName>
    <definedName name="P_CONV_M">[30]สรุป_EMC!#REF!</definedName>
    <definedName name="p_d">#REF!</definedName>
    <definedName name="p_d1">#REF!</definedName>
    <definedName name="PAIN">#REF!</definedName>
    <definedName name="PAKCHONGTOLL">[94]ตัดแบ่งกม.ส่งพี่หนุ่ม!$D$35</definedName>
    <definedName name="Panel" localSheetId="1" hidden="1">{#N/A,#N/A,TRUE,"SUM";#N/A,#N/A,TRUE,"EE";#N/A,#N/A,TRUE,"AC";#N/A,#N/A,TRUE,"SN"}</definedName>
    <definedName name="Panel" hidden="1">{#N/A,#N/A,TRUE,"SUM";#N/A,#N/A,TRUE,"EE";#N/A,#N/A,TRUE,"AC";#N/A,#N/A,TRUE,"SN"}</definedName>
    <definedName name="ParaSlurry1">#REF!</definedName>
    <definedName name="ParaSlurry2">#REF!</definedName>
    <definedName name="ParaSlurry3">#REF!</definedName>
    <definedName name="PART">[102]Sheet1!#REF!</definedName>
    <definedName name="Pay_Date">#REF!</definedName>
    <definedName name="Pay_Num">#REF!</definedName>
    <definedName name="Payment_Date" localSheetId="1">DATE(YEAR(Loan_Start),MONTH(Loan_Start)+'ใบแจ้งปริมาณงาน(1)'!Number_of_Payments___8,DAY(Loan_Start))</definedName>
    <definedName name="Payment_Date">DATE(YEAR(Loan_Start),MONTH(Loan_Start)+Number_of_Payments___8,DAY(Loan_Start))</definedName>
    <definedName name="Payment_Date___0" localSheetId="1">DATE(YEAR(Loan_Start),MONTH(Loan_Start)+'ใบแจ้งปริมาณงาน(1)'!Number_of_Payments___8,DAY(Loan_Start))</definedName>
    <definedName name="Payment_Date___0">DATE(YEAR(Loan_Start),MONTH(Loan_Start)+Number_of_Payments___8,DAY(Loan_Start))</definedName>
    <definedName name="Payment_Date___10" localSheetId="1">DATE(YEAR(Loan_Start),MONTH(Loan_Start)+'ใบแจ้งปริมาณงาน(1)'!Number_of_Payments___8,DAY(Loan_Start))</definedName>
    <definedName name="Payment_Date___10">DATE(YEAR(Loan_Start),MONTH(Loan_Start)+Number_of_Payments___8,DAY(Loan_Start))</definedName>
    <definedName name="Payment_Date___2" localSheetId="1">DATE(YEAR(Loan_Start),MONTH(Loan_Start)+'ใบแจ้งปริมาณงาน(1)'!Number_of_Payments___8,DAY(Loan_Start))</definedName>
    <definedName name="Payment_Date___2">DATE(YEAR(Loan_Start),MONTH(Loan_Start)+Number_of_Payments___8,DAY(Loan_Start))</definedName>
    <definedName name="Payment_Date___3" localSheetId="1">DATE(YEAR(Loan_Start),MONTH(Loan_Start)+'ใบแจ้งปริมาณงาน(1)'!Number_of_Payments___8,DAY(Loan_Start))</definedName>
    <definedName name="Payment_Date___3">DATE(YEAR(Loan_Start),MONTH(Loan_Start)+Number_of_Payments___8,DAY(Loan_Start))</definedName>
    <definedName name="Payment_Date___4" localSheetId="1">DATE(YEAR(Loan_Start),MONTH(Loan_Start)+'ใบแจ้งปริมาณงาน(1)'!Number_of_Payments___8,DAY(Loan_Start))</definedName>
    <definedName name="Payment_Date___4">DATE(YEAR(Loan_Start),MONTH(Loan_Start)+Number_of_Payments___8,DAY(Loan_Start))</definedName>
    <definedName name="Payment_Date___5" localSheetId="1">DATE(YEAR(Loan_Start),MONTH(Loan_Start)+'ใบแจ้งปริมาณงาน(1)'!Number_of_Payments___8,DAY(Loan_Start))</definedName>
    <definedName name="Payment_Date___5">DATE(YEAR(Loan_Start),MONTH(Loan_Start)+Number_of_Payments___8,DAY(Loan_Start))</definedName>
    <definedName name="Payment_Date___6" localSheetId="1">DATE(YEAR(Loan_Start),MONTH(Loan_Start)+'ใบแจ้งปริมาณงาน(1)'!Number_of_Payments___8,DAY(Loan_Start))</definedName>
    <definedName name="Payment_Date___6">DATE(YEAR(Loan_Start),MONTH(Loan_Start)+Number_of_Payments___8,DAY(Loan_Start))</definedName>
    <definedName name="Payment_Date___7" localSheetId="1">DATE(YEAR(Loan_Start),MONTH(Loan_Start)+'ใบแจ้งปริมาณงาน(1)'!Number_of_Payments___8,DAY(Loan_Start))</definedName>
    <definedName name="Payment_Date___7">DATE(YEAR(Loan_Start),MONTH(Loan_Start)+Number_of_Payments___8,DAY(Loan_Start))</definedName>
    <definedName name="Payment_Date___8" localSheetId="1">DATE(YEAR(Loan_Start),MONTH(Loan_Start)+'ใบแจ้งปริมาณงาน(1)'!Number_of_Payments___8,DAY(Loan_Start))</definedName>
    <definedName name="Payment_Date___8">DATE(YEAR(Loan_Start),MONTH(Loan_Start)+Number_of_Payments___8,DAY(Loan_Start))</definedName>
    <definedName name="Payment_Date___9" localSheetId="1">DATE(YEAR(Loan_Start),MONTH(Loan_Start)+'ใบแจ้งปริมาณงาน(1)'!Number_of_Payments___8,DAY(Loan_Start))</definedName>
    <definedName name="Payment_Date___9">DATE(YEAR(Loan_Start),MONTH(Loan_Start)+Number_of_Payments___8,DAY(Loan_Start))</definedName>
    <definedName name="pc">#REF!</definedName>
    <definedName name="PC.Pile_dia0.60m">#REF!</definedName>
    <definedName name="PC.Pile_dia0.80m">#REF!</definedName>
    <definedName name="PC_0.26x0.26">#REF!</definedName>
    <definedName name="PC_0.40x0.40">#REF!</definedName>
    <definedName name="PC_0.80x0.80">#REF!</definedName>
    <definedName name="PC_SPC9">[35]ราคาวัสดุ!$F$64</definedName>
    <definedName name="PC_STRAND">'[34]MATERIAL-DIST'!$P$57</definedName>
    <definedName name="PC_WIRE">'[34]MATERIAL-DIST'!$P$55</definedName>
    <definedName name="PCSTRAND">[34]ROADMATERIAL!$H$521</definedName>
    <definedName name="PCW7MM">'[51]6.ข้อมูลวัสดุ-ค่าดำเนิน'!$X$19</definedName>
    <definedName name="PCWIRE">[34]ROADMATERIAL!$H$511</definedName>
    <definedName name="pd">#REF!</definedName>
    <definedName name="Pedes">[37]Unit_Div5!#REF!</definedName>
    <definedName name="Pedestrian_Bridge_Type1">'[35]5-2'!$K$2431</definedName>
    <definedName name="Perdorated_Pipe">'[35]6'!$J$691</definedName>
    <definedName name="PF_S">#REF!</definedName>
    <definedName name="PIER_TYPE">'[87]PIER DES.'!$B$4:$B$24</definedName>
    <definedName name="PIL">#REF!</definedName>
    <definedName name="Pile_11">'[35]5-2'!#REF!</definedName>
    <definedName name="Pile_13">'[35]5-2'!#REF!</definedName>
    <definedName name="Pile_15">'[35]5-2'!#REF!</definedName>
    <definedName name="Pile_17">'[35]5-2'!#REF!</definedName>
    <definedName name="Pile_19">'[35]5-2'!#REF!</definedName>
    <definedName name="Pile_7">'[35]5-2'!#REF!</definedName>
    <definedName name="Pile_9">'[35]5-2'!#REF!</definedName>
    <definedName name="Pile0.26x0.26_L11">'[35]5-2'!$J$1964</definedName>
    <definedName name="Pile0.26x0.26_L13">'[35]5-2'!$J$1952</definedName>
    <definedName name="Pile0.26x0.26_L15">'[35]5-2'!$J$1940</definedName>
    <definedName name="Pile0.26x0.26_L17">'[35]5-2'!$J$1928</definedName>
    <definedName name="Pile0.26x0.26_L19">'[35]5-2'!$J$1916</definedName>
    <definedName name="Pile0.26x0.26_L7">'[35]5-2'!$J$1988</definedName>
    <definedName name="Pile0.26x0.26_L9">'[35]5-2'!$J$1976</definedName>
    <definedName name="pile40">#REF!</definedName>
    <definedName name="pile65">#REF!</definedName>
    <definedName name="PilesRW100">#REF!</definedName>
    <definedName name="PilesRW200">#REF!</definedName>
    <definedName name="PilesRW300">#REF!</definedName>
    <definedName name="PIP">#REF!</definedName>
    <definedName name="Pipe">'[29]6'!$J$4021</definedName>
    <definedName name="Pipe_0.40">'[35]5-2'!$J$2265</definedName>
    <definedName name="Pipe_0.60">'[35]5-2'!$J$2278</definedName>
    <definedName name="PIPE_0.8">'[34]MATERIAL-DIST'!$D$63</definedName>
    <definedName name="Pipe_0.80">'[35]5-2'!$J$2291</definedName>
    <definedName name="PIPE_1.0">'[34]MATERIAL-DIST'!$D$64</definedName>
    <definedName name="Pipe_1.00">'[35]5-2'!$J$2304</definedName>
    <definedName name="PIPE_1.2">'[34]MATERIAL-DIST'!$D$65</definedName>
    <definedName name="Pipe_1.20">'[35]5-2'!$J$2317</definedName>
    <definedName name="PIPE1.2">'[92]25-27RC. PIPE(3หน้า)'!#REF!</definedName>
    <definedName name="PIPE1.5">'[92]25-27RC. PIPE(3หน้า)'!#REF!</definedName>
    <definedName name="pipe100">#REF!</definedName>
    <definedName name="pipe120">#REF!</definedName>
    <definedName name="pipe150">#REF!</definedName>
    <definedName name="pipe40">#REF!</definedName>
    <definedName name="pipe40.1">[20]ค่างานต้นทุน!$H$134</definedName>
    <definedName name="pipe60">#REF!</definedName>
    <definedName name="pipe80">#REF!</definedName>
    <definedName name="PL">#REF!</definedName>
    <definedName name="Plain_Conc_Headwall">#REF!</definedName>
    <definedName name="PlainConcrete_AtToe">'[35]6'!$J$237</definedName>
    <definedName name="plank_10ex">[37]Unit_Div5!#REF!</definedName>
    <definedName name="plank_10in">[37]Unit_Div5!#REF!</definedName>
    <definedName name="Plank_Girder">#REF!</definedName>
    <definedName name="PLAV1">#REF!</definedName>
    <definedName name="PLAV2">#REF!</definedName>
    <definedName name="PLConc1">#REF!</definedName>
    <definedName name="PLConc2">#REF!</definedName>
    <definedName name="PLConc3">#REF!</definedName>
    <definedName name="PLDB121">#REF!</definedName>
    <definedName name="PLDB122">#REF!</definedName>
    <definedName name="PLDB163">#REF!</definedName>
    <definedName name="PLDB251">#REF!</definedName>
    <definedName name="PLDB252">#REF!</definedName>
    <definedName name="PLFrmW1">#REF!</definedName>
    <definedName name="PLFrmW2">#REF!</definedName>
    <definedName name="PLFrmW3">#REF!</definedName>
    <definedName name="PLNO1">#REF!</definedName>
    <definedName name="PLNO2">#REF!</definedName>
    <definedName name="PLP">#REF!</definedName>
    <definedName name="PLRB61">#REF!</definedName>
    <definedName name="PLRB62">#REF!</definedName>
    <definedName name="PLRB63">#REF!</definedName>
    <definedName name="PMAorAC01">[9]Form1!$A$43</definedName>
    <definedName name="PMAorAC02">[9]Form1!$A$44</definedName>
    <definedName name="pole">'[72]ราคาต่อหน่วย2-9'!$Q$2335</definedName>
    <definedName name="pole12">[73]unitcostรวม!#REF!</definedName>
    <definedName name="pole15">[73]unitcostรวม!#REF!</definedName>
    <definedName name="pong">#REF!</definedName>
    <definedName name="PorLand_Cement">'[35]4'!$J$180</definedName>
    <definedName name="POROUS">'[29]2'!$J$155</definedName>
    <definedName name="PorousBackfill">#REF!</definedName>
    <definedName name="POSTL">#REF!</definedName>
    <definedName name="POSTM">#REF!</definedName>
    <definedName name="PotBearing_fixed_vertical_capacity_10000kN__movement_100mm">#REF!</definedName>
    <definedName name="PotBearing_free_sliding_vertical_capacity_35000kN__movement_100mm">#REF!</definedName>
    <definedName name="PotBearing_free_sliding_vertical_capacity_50000kN__movement_100mm">#REF!</definedName>
    <definedName name="PotBearing_free_sliding_vertical_capacity_50000kN__movement_50mm">#REF!</definedName>
    <definedName name="PotBearing_guideed_sliding_vertical_capacity_35000kN__movement_100mm">#REF!</definedName>
    <definedName name="PotBearing_guideed_sliding_vertical_capacity_50000kN__movement_100mm">#REF!</definedName>
    <definedName name="PotBearing_guideed_sliding_vertical_capacity_50000kN__movement_50mm">#REF!</definedName>
    <definedName name="pp">#REF!</definedName>
    <definedName name="PRE_LAB">[39]Summary!#REF!</definedName>
    <definedName name="PRE_MAT">[39]Summary!#REF!</definedName>
    <definedName name="Precastconcrete_grade50_in_superstructure">#REF!</definedName>
    <definedName name="Precastconcrete_Plank_Girder_10m.span">#REF!</definedName>
    <definedName name="Precastconcrete_Plank_Girder_8m.span">#REF!</definedName>
    <definedName name="PrecastconcreteI_Girder_20mspan">#REF!</definedName>
    <definedName name="Preliminary" localSheetId="1" hidden="1">{#N/A,#N/A,TRUE,"Str.";#N/A,#N/A,TRUE,"Steel &amp; Roof";#N/A,#N/A,TRUE,"Arc.";#N/A,#N/A,TRUE,"Preliminary";#N/A,#N/A,TRUE,"Sum_Prelim"}</definedName>
    <definedName name="Preliminary" hidden="1">{#N/A,#N/A,TRUE,"Str.";#N/A,#N/A,TRUE,"Steel &amp; Roof";#N/A,#N/A,TRUE,"Arc.";#N/A,#N/A,TRUE,"Preliminary";#N/A,#N/A,TRUE,"Sum_Prelim"}</definedName>
    <definedName name="Premoulded_filler_20mm">#REF!</definedName>
    <definedName name="Prestressing_Bar">#REF!</definedName>
    <definedName name="Prestressing_tendon">#REF!</definedName>
    <definedName name="pri" localSheetId="1" hidden="1">{#N/A,#N/A,TRUE,"Str.";#N/A,#N/A,TRUE,"Steel &amp; Roof";#N/A,#N/A,TRUE,"Arc.";#N/A,#N/A,TRUE,"Preliminary";#N/A,#N/A,TRUE,"Sum_Prelim"}</definedName>
    <definedName name="pri" hidden="1">{#N/A,#N/A,TRUE,"Str.";#N/A,#N/A,TRUE,"Steel &amp; Roof";#N/A,#N/A,TRUE,"Arc.";#N/A,#N/A,TRUE,"Preliminary";#N/A,#N/A,TRUE,"Sum_Prelim"}</definedName>
    <definedName name="prime">[20]ค่างานต้นทุน!$H$89</definedName>
    <definedName name="Prime_Coat">#REF!</definedName>
    <definedName name="PrimeMat">[9]Form1!$H$36</definedName>
    <definedName name="Princ">#REF!</definedName>
    <definedName name="PRINT">#REF!</definedName>
    <definedName name="_xlnm.Print_Area" localSheetId="0">'บัญชีรายการก่อสร้าง(1)'!$A$1:$AA$445</definedName>
    <definedName name="_xlnm.Print_Area" localSheetId="2">'บัญชีรายการก่อสร้าง(เดิมไม่เอา)'!$A$1:$AF$458</definedName>
    <definedName name="_xlnm.Print_Area" localSheetId="1">'ใบแจ้งปริมาณงาน(1)'!$A$1:$X$73</definedName>
    <definedName name="_xlnm.Print_Area">#REF!</definedName>
    <definedName name="PRINT_AREA_MI">#REF!</definedName>
    <definedName name="Print_Area_MI___0">#REF!</definedName>
    <definedName name="Print_Area_MI___4">#REF!</definedName>
    <definedName name="Print_Area_MI_11">#REF!</definedName>
    <definedName name="Print_Area_MI_14">#REF!</definedName>
    <definedName name="Print_Area_MI_15">#REF!</definedName>
    <definedName name="Print_Area_MI_16">#REF!</definedName>
    <definedName name="Print_Area_MI_2">#REF!</definedName>
    <definedName name="Print_Area_MI_3">#REF!</definedName>
    <definedName name="Print_Area_MI_5">#REF!</definedName>
    <definedName name="Print_Area_MI_8">#REF!</definedName>
    <definedName name="Print_Area_Reset" localSheetId="1">OFFSET(Full_Print,0,0,Last_Row)</definedName>
    <definedName name="Print_Area_Reset">OFFSET(Full_Print,0,0,Last_Row)</definedName>
    <definedName name="Print_Area_Reset___0" localSheetId="1">OFFSET(Full_Print,0,0,Last_Row___0)</definedName>
    <definedName name="Print_Area_Reset___0">OFFSET(Full_Print,0,0,Last_Row___0)</definedName>
    <definedName name="Print_Area_Reset___10" localSheetId="1">OFFSET(Full_Print,0,0,Last_Row___10)</definedName>
    <definedName name="Print_Area_Reset___10">OFFSET(Full_Print,0,0,Last_Row___10)</definedName>
    <definedName name="Print_Area_Reset___2" localSheetId="1">OFFSET(Full_Print,0,0,Last_Row___2)</definedName>
    <definedName name="Print_Area_Reset___2">OFFSET(Full_Print,0,0,Last_Row___2)</definedName>
    <definedName name="Print_Area_Reset___3" localSheetId="1">OFFSET(Full_Print,0,0,Last_Row___3)</definedName>
    <definedName name="Print_Area_Reset___3">OFFSET(Full_Print,0,0,Last_Row___3)</definedName>
    <definedName name="Print_Area_Reset___4" localSheetId="1">OFFSET(Full_Print,0,0,Last_Row___4)</definedName>
    <definedName name="Print_Area_Reset___4">OFFSET(Full_Print,0,0,Last_Row___4)</definedName>
    <definedName name="Print_Area_Reset___5" localSheetId="1">OFFSET(Full_Print,0,0,Last_Row___5)</definedName>
    <definedName name="Print_Area_Reset___5">OFFSET(Full_Print,0,0,Last_Row___5)</definedName>
    <definedName name="Print_Area_Reset___6" localSheetId="1">OFFSET(Full_Print,0,0,Last_Row___6)</definedName>
    <definedName name="Print_Area_Reset___6">OFFSET(Full_Print,0,0,Last_Row___6)</definedName>
    <definedName name="Print_Area_Reset___7" localSheetId="1">OFFSET(Full_Print,0,0,Last_Row___7)</definedName>
    <definedName name="Print_Area_Reset___7">OFFSET(Full_Print,0,0,Last_Row___7)</definedName>
    <definedName name="Print_Area_Reset___8" localSheetId="1">OFFSET(Full_Print,0,0,Last_Row___8)</definedName>
    <definedName name="Print_Area_Reset___8">OFFSET(Full_Print,0,0,Last_Row___8)</definedName>
    <definedName name="Print_Area_Reset___9" localSheetId="1">OFFSET(Full_Print,0,0,Last_Row___9)</definedName>
    <definedName name="Print_Area_Reset___9">OFFSET(Full_Print,0,0,Last_Row___9)</definedName>
    <definedName name="_xlnm.Print_Titles" localSheetId="0">'บัญชีรายการก่อสร้าง(1)'!$1:$8</definedName>
    <definedName name="_xlnm.Print_Titles" localSheetId="2">'บัญชีรายการก่อสร้าง(เดิมไม่เอา)'!$1:$9</definedName>
    <definedName name="_xlnm.Print_Titles" localSheetId="1">'ใบแจ้งปริมาณงาน(1)'!$1:$5</definedName>
    <definedName name="_xlnm.Print_Titles">[76]splinkler!$1:$6</definedName>
    <definedName name="PRINT_TITLES_MI">#REF!</definedName>
    <definedName name="Print_Titles_MI___4">#REF!</definedName>
    <definedName name="PRINT001A00">#REF!</definedName>
    <definedName name="PRINT001B00">#REF!</definedName>
    <definedName name="PRINT001B01">#REF!</definedName>
    <definedName name="PRINT005A00">#REF!</definedName>
    <definedName name="PRINT005A10">#REF!</definedName>
    <definedName name="PRINT005S00">#REF!</definedName>
    <definedName name="PRINT005S10">#REF!</definedName>
    <definedName name="PRINT006A00">#REF!</definedName>
    <definedName name="PRINT006S00">#REF!</definedName>
    <definedName name="PRINT007A00">#REF!</definedName>
    <definedName name="PRINT007S00">#REF!</definedName>
    <definedName name="PRINT008A00">#REF!</definedName>
    <definedName name="PRINT008S00">#REF!</definedName>
    <definedName name="PRINT009A00">#REF!</definedName>
    <definedName name="PRINT009D00">#REF!</definedName>
    <definedName name="PRINT009S00">#REF!</definedName>
    <definedName name="PROCES">'[54]DETAIL '!#REF!</definedName>
    <definedName name="Profit">#REF!</definedName>
    <definedName name="project_detail1">'[103]Poject name'!$B$6</definedName>
    <definedName name="project_detail2">'[103]Poject name'!$B$7</definedName>
    <definedName name="project_name">'[103]Poject name'!$B$4</definedName>
    <definedName name="PROJECT_NAME____Capsugel_Relocation_Project">#REF!</definedName>
    <definedName name="PROJECT_NAME____Capsugel_Relocation_Project___0">#REF!</definedName>
    <definedName name="ProjNAME">[29]รายละเอียดโครงการ!$B$2</definedName>
    <definedName name="ProjNo.">#REF!</definedName>
    <definedName name="PUP">#REF!</definedName>
    <definedName name="Pv">[93]PsychroData!$A$3:$B$57</definedName>
    <definedName name="PVCลอดเกาะสาย1">#REF!</definedName>
    <definedName name="PVCลอดเกาะสาย2">#REF!</definedName>
    <definedName name="PvStr1">"AC.Wearing Course"</definedName>
    <definedName name="PvStr2">"AC.Bider Course"</definedName>
    <definedName name="PvStr3">"Base Course"</definedName>
    <definedName name="PvStr4">"Subbase Course"</definedName>
    <definedName name="PvStr5">"Select Mat"</definedName>
    <definedName name="PvStr6">"PvStr6"</definedName>
    <definedName name="Q">[47]ข้อมูลคำนวณ1!$C$70</definedName>
    <definedName name="q_ty">#REF!</definedName>
    <definedName name="qas" localSheetId="1" hidden="1">{"'SUMMATION'!$B$2:$I$2"}</definedName>
    <definedName name="qas" hidden="1">{"'SUMMATION'!$B$2:$I$2"}</definedName>
    <definedName name="QEQe" localSheetId="1" hidden="1">{#N/A,#N/A,TRUE,"SUM";#N/A,#N/A,TRUE,"EE";#N/A,#N/A,TRUE,"AC";#N/A,#N/A,TRUE,"SN"}</definedName>
    <definedName name="QEQe" hidden="1">{#N/A,#N/A,TRUE,"SUM";#N/A,#N/A,TRUE,"EE";#N/A,#N/A,TRUE,"AC";#N/A,#N/A,TRUE,"SN"}</definedName>
    <definedName name="QQQ" localSheetId="1" hidden="1">{#N/A,#N/A,TRUE,"SUM";#N/A,#N/A,TRUE,"EE";#N/A,#N/A,TRUE,"AC";#N/A,#N/A,TRUE,"SN"}</definedName>
    <definedName name="QQQ" hidden="1">{#N/A,#N/A,TRUE,"SUM";#N/A,#N/A,TRUE,"EE";#N/A,#N/A,TRUE,"AC";#N/A,#N/A,TRUE,"SN"}</definedName>
    <definedName name="QQQQQ">#REF!</definedName>
    <definedName name="qrer" localSheetId="1" hidden="1">{#N/A,#N/A,TRUE,"SUM";#N/A,#N/A,TRUE,"EE";#N/A,#N/A,TRUE,"AC";#N/A,#N/A,TRUE,"SN"}</definedName>
    <definedName name="qrer" hidden="1">{#N/A,#N/A,TRUE,"SUM";#N/A,#N/A,TRUE,"EE";#N/A,#N/A,TRUE,"AC";#N/A,#N/A,TRUE,"SN"}</definedName>
    <definedName name="qrqr" localSheetId="1" hidden="1">{#N/A,#N/A,TRUE,"SUM";#N/A,#N/A,TRUE,"EE";#N/A,#N/A,TRUE,"AC";#N/A,#N/A,TRUE,"SN"}</definedName>
    <definedName name="qrqr" hidden="1">{#N/A,#N/A,TRUE,"SUM";#N/A,#N/A,TRUE,"EE";#N/A,#N/A,TRUE,"AC";#N/A,#N/A,TRUE,"SN"}</definedName>
    <definedName name="qrrwetr" localSheetId="1" hidden="1">{#N/A,#N/A,TRUE,"SUM";#N/A,#N/A,TRUE,"EE";#N/A,#N/A,TRUE,"AC";#N/A,#N/A,TRUE,"SN"}</definedName>
    <definedName name="qrrwetr" hidden="1">{#N/A,#N/A,TRUE,"SUM";#N/A,#N/A,TRUE,"EE";#N/A,#N/A,TRUE,"AC";#N/A,#N/A,TRUE,"SN"}</definedName>
    <definedName name="qty">#REF!</definedName>
    <definedName name="qty___0">#REF!</definedName>
    <definedName name="QTY1.7">'[104]B.O.Q'!$D$38</definedName>
    <definedName name="QTY2.3.1.1">'[51]B.O.Q'!#REF!</definedName>
    <definedName name="QTY3.2.5">'[104]B.O.Q'!$D$132</definedName>
    <definedName name="QTY3.3.2">'[104]B.O.Q'!$D$137</definedName>
    <definedName name="QTY3.7">'[104]B.O.Q'!$D$149</definedName>
    <definedName name="QTY5.1.1.6">'[51]B.O.Q'!#REF!</definedName>
    <definedName name="QTY6.1.20">'[104]B.O.Q'!$D$486</definedName>
    <definedName name="QTY6.3.13.1">'[104]B.O.Q'!$D$639</definedName>
    <definedName name="QTY6.3.13.2">'[104]B.O.Q'!$D$641</definedName>
    <definedName name="QTY6.3.14.2">'[51]B.O.Q'!#REF!</definedName>
    <definedName name="QTY6.3.14.3">'[51]B.O.Q'!#REF!</definedName>
    <definedName name="QTY6.3.14.4.2">'[51]B.O.Q'!#REF!</definedName>
    <definedName name="QTY6.3.14.4.4">'[51]B.O.Q'!#REF!</definedName>
    <definedName name="QTY6.8.4.6">'[51]B.O.Q'!#REF!</definedName>
    <definedName name="Quant1">IF(OFFSET(#REF!,0,#REF!)="","",OFFSET(#REF!,0,#REF!))</definedName>
    <definedName name="QWE" localSheetId="1" hidden="1">{"SUM",#N/A,FALSE,"summary";"BOOK11-1",#N/A,FALSE,"1CityGarden";"BOOK11-2",#N/A,FALSE,"2CountryGarden";"BOOK11-3",#N/A,FALSE,"3JUNGLE";"BOOK11-4CIVIL",#N/A,FALSE,"CIVIL"}</definedName>
    <definedName name="QWE" hidden="1">{"SUM",#N/A,FALSE,"summary";"BOOK11-1",#N/A,FALSE,"1CityGarden";"BOOK11-2",#N/A,FALSE,"2CountryGarden";"BOOK11-3",#N/A,FALSE,"3JUNGLE";"BOOK11-4CIVIL",#N/A,FALSE,"CIVIL"}</definedName>
    <definedName name="qwrr" localSheetId="1" hidden="1">{#N/A,#N/A,TRUE,"SUM";#N/A,#N/A,TRUE,"EE";#N/A,#N/A,TRUE,"AC";#N/A,#N/A,TRUE,"SN"}</definedName>
    <definedName name="qwrr" hidden="1">{#N/A,#N/A,TRUE,"SUM";#N/A,#N/A,TRUE,"EE";#N/A,#N/A,TRUE,"AC";#N/A,#N/A,TRUE,"SN"}</definedName>
    <definedName name="R.c._Ditch_A">'[35]6'!$J$1908</definedName>
    <definedName name="R.c._Ditch_C">'[35]6'!$J$1951</definedName>
    <definedName name="R.c._Stairs">'[35]6'!$J$584</definedName>
    <definedName name="R.C.DrainChute">'[35]6'!$J$167</definedName>
    <definedName name="R.C.DrainOutlet">'[35]6'!$J$298</definedName>
    <definedName name="R.C.DrainOutLet_TypeI_0.40">'[35]6'!$J$259</definedName>
    <definedName name="R.C.GutterTypeI">'[35]6'!$J$2104</definedName>
    <definedName name="R.C.GutterTypeII">'[35]6'!$J$2116</definedName>
    <definedName name="R.C.GutterTypeIII">'[35]6'!$J$2128</definedName>
    <definedName name="R.C.HeadWall_BoxCulvert_TypeII2.10x2.10m.">'[35]6'!$J$1847</definedName>
    <definedName name="R.C.HeadWall_BoxCulvert1.80x1.80m.">'[35]6'!$J$1825</definedName>
    <definedName name="R.C.HeadWall_BoxCulvert2.10x2.10m.">'[35]6'!$J$1835</definedName>
    <definedName name="R.C.InterceptorTypeI">'[35]6'!$J$2142</definedName>
    <definedName name="R.C.InterceptorTypeII">'[35]6'!$J$2154</definedName>
    <definedName name="R.C.REcTANGULAR">'[35]6'!$J$1625</definedName>
    <definedName name="R_UNIT">#REF!</definedName>
    <definedName name="Rail_sw_tab">#REF!</definedName>
    <definedName name="Rail_tab">#REF!</definedName>
    <definedName name="rail_type">[105]data!$B$16</definedName>
    <definedName name="RainCondition">[9]Form1!$P$3</definedName>
    <definedName name="RainFValue">[9]Form1!$DK$5</definedName>
    <definedName name="RainIndex">[9]Form1!$DJ$5</definedName>
    <definedName name="Ramp">'[96]Main+Ramp'!$O$3:$T$32</definedName>
    <definedName name="RATCHASIMA_Interchange">#REF!</definedName>
    <definedName name="rate">#REF!</definedName>
    <definedName name="rb">'[88]10 ข้อมูลวัสดุ-ค่าดำเนิน'!$X$15</definedName>
    <definedName name="RB_12">[34]ROADMATERIAL!$H$330</definedName>
    <definedName name="RB_25">[34]ROADMATERIAL!$H$357</definedName>
    <definedName name="RB_6">#REF!</definedName>
    <definedName name="RB_9">#REF!</definedName>
    <definedName name="RB12_SR24">'[34]MATERIAL-DIST'!$P$37</definedName>
    <definedName name="RB15_SR24">'[34]MATERIAL-DIST'!$P$38</definedName>
    <definedName name="RB19_SR24">'[34]MATERIAL-DIST'!$P$39</definedName>
    <definedName name="RB25_SR24">'[34]MATERIAL-DIST'!$P$40</definedName>
    <definedName name="RB25mm">[50]หมวดโครงสร้าง!$P$177</definedName>
    <definedName name="RB6_9">'[51]6.ข้อมูลวัสดุ-ค่าดำเนิน'!$X$15</definedName>
    <definedName name="RB6_SR24">'[34]MATERIAL-DIST'!$P$35</definedName>
    <definedName name="rb6mm">[67]แหล่งวัสดุ!$F$23</definedName>
    <definedName name="RB9_SR24">'[34]MATERIAL-DIST'!$P$36</definedName>
    <definedName name="rb9mm">[67]แหล่งวัสดุ!$F$24</definedName>
    <definedName name="rbb">'[88]10 ข้อมูลวัสดุ-ค่าดำเนิน'!$X$15</definedName>
    <definedName name="RC.DrainOutlet_TypeI">'[35]6'!$J$271</definedName>
    <definedName name="RC.DrainOutlet_TypeII">'[35]6'!$J$286</definedName>
    <definedName name="RC.Interceptor_TypeIII">'[35]6'!$J$1881</definedName>
    <definedName name="RC_Box_Culvert1">#REF!</definedName>
    <definedName name="RC_Box_Culvert2">#REF!</definedName>
    <definedName name="RC_Box_Culvert3">#REF!</definedName>
    <definedName name="RC_Box_Culvert4">#REF!</definedName>
    <definedName name="RC_Ditch_TypeA">#REF!</definedName>
    <definedName name="RC_Ditch_TypeB">#REF!</definedName>
    <definedName name="RC_Gutter">#REF!</definedName>
    <definedName name="RC_Rectang_Pipe">#REF!</definedName>
    <definedName name="RC_Sign_Post120">#REF!</definedName>
    <definedName name="RC_Sign_Post150">#REF!</definedName>
    <definedName name="rcbridge1.6">[37]Unit_Div5!#REF!</definedName>
    <definedName name="rcbridge1.7">[37]Unit_Div5!#REF!</definedName>
    <definedName name="rcp100.1">#REF!</definedName>
    <definedName name="rcp100.2">#REF!</definedName>
    <definedName name="rcp100.3">#REF!</definedName>
    <definedName name="rcp100.4">#REF!</definedName>
    <definedName name="rcp100.5">#REF!</definedName>
    <definedName name="rcp100.6">#REF!</definedName>
    <definedName name="rcp120.1">#REF!</definedName>
    <definedName name="rcp120.2">#REF!</definedName>
    <definedName name="rcp120.3">#REF!</definedName>
    <definedName name="rcp120.4">#REF!</definedName>
    <definedName name="rcp120.5">#REF!</definedName>
    <definedName name="rcp120.6">#REF!</definedName>
    <definedName name="rcp150.2">#REF!</definedName>
    <definedName name="rcp30.1">#REF!</definedName>
    <definedName name="rcp30.2">#REF!</definedName>
    <definedName name="rcp30.3">#REF!</definedName>
    <definedName name="rcp30.4">#REF!</definedName>
    <definedName name="rcp30.5">#REF!</definedName>
    <definedName name="rcp30.6">#REF!</definedName>
    <definedName name="rcp40.1">#REF!</definedName>
    <definedName name="rcp40.2">#REF!</definedName>
    <definedName name="rcp40.3">#REF!</definedName>
    <definedName name="rcp40.4">#REF!</definedName>
    <definedName name="rcp40.5">#REF!</definedName>
    <definedName name="rcp40.6">#REF!</definedName>
    <definedName name="rcp60.1">#REF!</definedName>
    <definedName name="rcp60.2">#REF!</definedName>
    <definedName name="rcp60.3">#REF!</definedName>
    <definedName name="rcp60.4">#REF!</definedName>
    <definedName name="rcp60.5">#REF!</definedName>
    <definedName name="rcp60.6">#REF!</definedName>
    <definedName name="rcp80.1">#REF!</definedName>
    <definedName name="rcp80.2">#REF!</definedName>
    <definedName name="rcp80.3">#REF!</definedName>
    <definedName name="rcp80.4">#REF!</definedName>
    <definedName name="rcp80.5">#REF!</definedName>
    <definedName name="rcp80.6">#REF!</definedName>
    <definedName name="RCPipe100">#REF!</definedName>
    <definedName name="RCPipe100C3">#REF!</definedName>
    <definedName name="RCPipe120">#REF!</definedName>
    <definedName name="RCPipe120C3">#REF!</definedName>
    <definedName name="RCPipe150">#REF!</definedName>
    <definedName name="RCPipe150C3">#REF!</definedName>
    <definedName name="RCPipe30">#REF!</definedName>
    <definedName name="RCPipe30C3">#REF!</definedName>
    <definedName name="RCPipe40">#REF!</definedName>
    <definedName name="RCPipe40C3">#REF!</definedName>
    <definedName name="RCPipe50">#REF!</definedName>
    <definedName name="RCPipe50C3">#REF!</definedName>
    <definedName name="RCPipe60">#REF!</definedName>
    <definedName name="RCPipe60C3">#REF!</definedName>
    <definedName name="RCPipe80">#REF!</definedName>
    <definedName name="RCPipe80C3">#REF!</definedName>
    <definedName name="RDD" localSheetId="1" hidden="1">{#N/A,#N/A,TRUE,"Str.";#N/A,#N/A,TRUE,"Steel &amp; Roof";#N/A,#N/A,TRUE,"Arc.";#N/A,#N/A,TRUE,"Preliminary";#N/A,#N/A,TRUE,"Sum_Prelim"}</definedName>
    <definedName name="RDD" hidden="1">{#N/A,#N/A,TRUE,"Str.";#N/A,#N/A,TRUE,"Steel &amp; Roof";#N/A,#N/A,TRUE,"Arc.";#N/A,#N/A,TRUE,"Preliminary";#N/A,#N/A,TRUE,"Sum_Prelim"}</definedName>
    <definedName name="rdry" localSheetId="1" hidden="1">{#N/A,#N/A,TRUE,"SUM";#N/A,#N/A,TRUE,"EE";#N/A,#N/A,TRUE,"AC";#N/A,#N/A,TRUE,"SN"}</definedName>
    <definedName name="rdry" hidden="1">{#N/A,#N/A,TRUE,"SUM";#N/A,#N/A,TRUE,"EE";#N/A,#N/A,TRUE,"AC";#N/A,#N/A,TRUE,"SN"}</definedName>
    <definedName name="RDU">#REF!</definedName>
    <definedName name="RE.CCRP">#REF!</definedName>
    <definedName name="Re_Conc_Headwall">#REF!</definedName>
    <definedName name="re_fr24">#REF!</definedName>
    <definedName name="rec">'[106]SAN REDUCED 1'!#REF!</definedName>
    <definedName name="record">#REF!</definedName>
    <definedName name="Rectangular_UDitch">'[35]6'!$J$2082</definedName>
    <definedName name="Recycling">#REF!</definedName>
    <definedName name="Relocation_Exist_Lightings">#REF!</definedName>
    <definedName name="Relocation_Exist_Overhang">#REF!</definedName>
    <definedName name="REM_LAB">[38]Summary!#REF!</definedName>
    <definedName name="REM_MAT">[38]Summary!#REF!</definedName>
    <definedName name="Remark_Para">#REF!</definedName>
    <definedName name="REMOVAL">#REF!</definedName>
    <definedName name="REMOVAL_15_659.617">#REF!</definedName>
    <definedName name="REMOVAL_17_518.991">#REF!</definedName>
    <definedName name="REMOVAL_20_091.556">#REF!</definedName>
    <definedName name="REMOVAL_22_013.639">#REF!</definedName>
    <definedName name="REMOVAL_22_292.178">#REF!</definedName>
    <definedName name="REMOVAL_24_135.609">#REF!</definedName>
    <definedName name="REMOVAL_24_958.390">#REF!</definedName>
    <definedName name="REMOVAL_25_914.743">#REF!</definedName>
    <definedName name="REMOVAL_26_595.245">#REF!</definedName>
    <definedName name="REMOVAL_29_436.602">#REF!</definedName>
    <definedName name="REMOVAL_30_200.203">#REF!</definedName>
    <definedName name="REMOVAL_31_287.813">#REF!</definedName>
    <definedName name="REMOVAL_32_489.199">#REF!</definedName>
    <definedName name="REMOVAL_33_321.901">#REF!</definedName>
    <definedName name="Removal_AC_Surface">[35]REMOVAL!$J$13</definedName>
    <definedName name="REMoval_Box1.50">'[29]1'!$J$70</definedName>
    <definedName name="REMoval_Box1.80">'[29]1'!$J$58</definedName>
    <definedName name="Removal_Concrete_Slab">#REF!</definedName>
    <definedName name="REMOVAL_CONCRETE_SLAB_BLOCK">'[35]2'!#REF!</definedName>
    <definedName name="REMOVAL_ConcreteBridge">#REF!</definedName>
    <definedName name="REMOVAL_ConcreteBridge_Sta27_492.900">#REF!</definedName>
    <definedName name="REMOVAL_MANHOE">'[35]2'!#REF!</definedName>
    <definedName name="REMoval_Manhole">'[29]1'!$J$1002</definedName>
    <definedName name="Removal_PipeCulvert0.60">[35]REMOVAL!$J$356</definedName>
    <definedName name="Removal_PipeCulvert0.80">[35]REMOVAL!$J$366</definedName>
    <definedName name="Removal_PipeCulvert1.00">[35]REMOVAL!$J$376</definedName>
    <definedName name="Removal_PipeCulverts">'[35]2'!#REF!</definedName>
    <definedName name="Removal_SlabBlock">#REF!</definedName>
    <definedName name="RemovalAC">#REF!</definedName>
    <definedName name="Remove_Pipe4.786">'[29]1'!$J$165</definedName>
    <definedName name="RemoveConcrete">#REF!</definedName>
    <definedName name="RemoveExistBox">#REF!</definedName>
    <definedName name="RemoveExistBridge">#REF!</definedName>
    <definedName name="resource">'[107]Bill No. 2 - Carpark'!$A$1:$C$97</definedName>
    <definedName name="ResPricing">#REF!</definedName>
    <definedName name="REST_AREA">#REF!</definedName>
    <definedName name="RESTAREA_1">[94]ตัดแบ่งกม.ส่งพี่หนุ่ม!$D$31</definedName>
    <definedName name="RESTAREA_2">[94]ตัดแบ่งกม.ส่งพี่หนุ่ม!$D$32</definedName>
    <definedName name="RESULT">#REF!</definedName>
    <definedName name="RET">'[108]11 ข้อมูลงานCon'!$R$11</definedName>
    <definedName name="RETAINING_WALL_3M_Pile">'[29]6'!$J$1732</definedName>
    <definedName name="RetainingWall_II_100">#REF!</definedName>
    <definedName name="RetainingWall_II_200">#REF!</definedName>
    <definedName name="RetainingWall_II_300">#REF!</definedName>
    <definedName name="RetainingWall_TypeA_I_H0.1.50">'[35]6'!$J$2285</definedName>
    <definedName name="RetainingWall_TypeA_I_H0.70">'[35]6'!$J$2273</definedName>
    <definedName name="RetainingWall_TypeA_I_H2.50">'[35]6'!$J$2297</definedName>
    <definedName name="RetainingWall_TypeA_I_H3.50">'[35]6'!$J$2309</definedName>
    <definedName name="RetainingWall1">#REF!</definedName>
    <definedName name="RetainingWall2">#REF!</definedName>
    <definedName name="RetainingWall3">#REF!</definedName>
    <definedName name="rewrwe" localSheetId="1" hidden="1">{#N/A,#N/A,TRUE,"SUM";#N/A,#N/A,TRUE,"EE";#N/A,#N/A,TRUE,"AC";#N/A,#N/A,TRUE,"SN"}</definedName>
    <definedName name="rewrwe" hidden="1">{#N/A,#N/A,TRUE,"SUM";#N/A,#N/A,TRUE,"EE";#N/A,#N/A,TRUE,"AC";#N/A,#N/A,TRUE,"SN"}</definedName>
    <definedName name="Rf">#REF!</definedName>
    <definedName name="RFSL">#REF!</definedName>
    <definedName name="rg">#REF!</definedName>
    <definedName name="rgyjh" localSheetId="1" hidden="1">{#N/A,#N/A,TRUE,"SUM";#N/A,#N/A,TRUE,"EE";#N/A,#N/A,TRUE,"AC";#N/A,#N/A,TRUE,"SN"}</definedName>
    <definedName name="rgyjh" hidden="1">{#N/A,#N/A,TRUE,"SUM";#N/A,#N/A,TRUE,"EE";#N/A,#N/A,TRUE,"AC";#N/A,#N/A,TRUE,"SN"}</definedName>
    <definedName name="RINSU">#REF!</definedName>
    <definedName name="riprap">#REF!</definedName>
    <definedName name="RiskFixedSeed">1</definedName>
    <definedName name="RiskHasSettings">TRUE</definedName>
    <definedName name="RiskMinimizeOnStart">FALSE</definedName>
    <definedName name="RiskMonitorConvergence">FALSE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FALSE</definedName>
    <definedName name="RiskUpdateStatFunctions">FALSE</definedName>
    <definedName name="RiskUseDifferentSeedForEachSim">FALSE</definedName>
    <definedName name="RiskUseFixedSeed">FALSE</definedName>
    <definedName name="RLABO">#REF!</definedName>
    <definedName name="RMISC">#REF!</definedName>
    <definedName name="RNAME">#REF!</definedName>
    <definedName name="RO" localSheetId="1">MATCH(0.01,End_Bal,-1)+1</definedName>
    <definedName name="RO">MATCH(0.01,End_Bal,-1)+1</definedName>
    <definedName name="Road_StudBi">#REF!</definedName>
    <definedName name="Road_StudUni">#REF!</definedName>
    <definedName name="ROCK.AC">'[92]3ข้อมูลวัสดุ-ค่าดำเนิน'!#REF!</definedName>
    <definedName name="ROCK_CON">'[51]6.ข้อมูลวัสดุ-ค่าดำเนิน'!$X$31</definedName>
    <definedName name="RockGabions">'[35]6'!$J$93</definedName>
    <definedName name="RockMattress">'[35]6'!$J$2091</definedName>
    <definedName name="Romove_Pipe9.208">#REF!</definedName>
    <definedName name="Roofing_PLot_13_total">#REF!</definedName>
    <definedName name="ROUND">#REF!</definedName>
    <definedName name="ROUNDL">#REF!</definedName>
    <definedName name="ROUNDM">#REF!</definedName>
    <definedName name="route">#REF!</definedName>
    <definedName name="ROUTINE">[2]Option1!#REF!</definedName>
    <definedName name="ROUTINE1">[2]Option1!#REF!</definedName>
    <definedName name="ROW">'[35]6'!$J$2762</definedName>
    <definedName name="ROW_Monument">#REF!</definedName>
    <definedName name="RPAIN">#REF!</definedName>
    <definedName name="rr">#REF!</definedName>
    <definedName name="rrr">'[84]10 ข้อมูลวัสดุ-ค่าดำเนิน'!$X$15</definedName>
    <definedName name="rrwre">#REF!</definedName>
    <definedName name="RSLEE">#REF!</definedName>
    <definedName name="RSUBT">#REF!</definedName>
    <definedName name="RSUM1">#REF!</definedName>
    <definedName name="RSUM2">#REF!</definedName>
    <definedName name="RSUM3">#REF!</definedName>
    <definedName name="rt">'[109]หา FACTOR F'!$K$48</definedName>
    <definedName name="RTEST">#REF!</definedName>
    <definedName name="rtf" localSheetId="1" hidden="1">{#N/A,#N/A,TRUE,"SUM";#N/A,#N/A,TRUE,"EE";#N/A,#N/A,TRUE,"AC";#N/A,#N/A,TRUE,"SN"}</definedName>
    <definedName name="rtf" hidden="1">{#N/A,#N/A,TRUE,"SUM";#N/A,#N/A,TRUE,"EE";#N/A,#N/A,TRUE,"AC";#N/A,#N/A,TRUE,"SN"}</definedName>
    <definedName name="rtr" localSheetId="1" hidden="1">{#N/A,#N/A,TRUE,"SUM";#N/A,#N/A,TRUE,"EE";#N/A,#N/A,TRUE,"AC";#N/A,#N/A,TRUE,"SN"}</definedName>
    <definedName name="rtr" hidden="1">{#N/A,#N/A,TRUE,"SUM";#N/A,#N/A,TRUE,"EE";#N/A,#N/A,TRUE,"AC";#N/A,#N/A,TRUE,"SN"}</definedName>
    <definedName name="rtret" localSheetId="1" hidden="1">{#N/A,#N/A,TRUE,"SUM";#N/A,#N/A,TRUE,"EE";#N/A,#N/A,TRUE,"AC";#N/A,#N/A,TRUE,"SN"}</definedName>
    <definedName name="rtret" hidden="1">{#N/A,#N/A,TRUE,"SUM";#N/A,#N/A,TRUE,"EE";#N/A,#N/A,TRUE,"AC";#N/A,#N/A,TRUE,"SN"}</definedName>
    <definedName name="rtrey" localSheetId="1" hidden="1">{#N/A,#N/A,TRUE,"SUM";#N/A,#N/A,TRUE,"EE";#N/A,#N/A,TRUE,"AC";#N/A,#N/A,TRUE,"SN"}</definedName>
    <definedName name="rtrey" hidden="1">{#N/A,#N/A,TRUE,"SUM";#N/A,#N/A,TRUE,"EE";#N/A,#N/A,TRUE,"AC";#N/A,#N/A,TRUE,"SN"}</definedName>
    <definedName name="rty" localSheetId="1" hidden="1">{"SUM",#N/A,FALSE,"summary";"BOOK11-1",#N/A,FALSE,"1CityGarden";"BOOK11-2",#N/A,FALSE,"2CountryGarden";"BOOK11-3",#N/A,FALSE,"3JUNGLE";"BOOK11-4CIVIL",#N/A,FALSE,"CIVIL"}</definedName>
    <definedName name="rty" hidden="1">{"SUM",#N/A,FALSE,"summary";"BOOK11-1",#N/A,FALSE,"1CityGarden";"BOOK11-2",#N/A,FALSE,"2CountryGarden";"BOOK11-3",#N/A,FALSE,"3JUNGLE";"BOOK11-4CIVIL",#N/A,FALSE,"CIVIL"}</definedName>
    <definedName name="RumbleStrip">#REF!</definedName>
    <definedName name="rung">#REF!,#REF!,#REF!,#REF!,#REF!,#REF!,#REF!,#REF!,#REF!,#REF!,#REF!,#REF!,#REF!,#REF!,#REF!,#REF!,#REF!,#REF!,#REF!,#REF!,#REF!,#REF!,#REF!,#REF!,#REF!,#REF!,#REF!,#REF!</definedName>
    <definedName name="rw">#REF!</definedName>
    <definedName name="S">#REF!</definedName>
    <definedName name="s___0">#REF!</definedName>
    <definedName name="S_CONV_L">[30]สรุป_EMC!#REF!</definedName>
    <definedName name="S_CONV_M">[30]สรุป_EMC!#REF!</definedName>
    <definedName name="S_Island_L">'[110]SS (ST&amp;AR)'!$K$10</definedName>
    <definedName name="S_Island_M">'[110]SS (ST&amp;AR)'!$L$10</definedName>
    <definedName name="S_Island_Q">'[110]SS (ST&amp;AR)'!$M$10</definedName>
    <definedName name="S_MAL_L">[31]Sum_EMC!$O$7</definedName>
    <definedName name="S_MAL_M">[31]Sum_EMC!$N$7</definedName>
    <definedName name="S_PDP_M">#REF!</definedName>
    <definedName name="s1a">[111]unitcost!#REF!</definedName>
    <definedName name="s1d">[111]unitcost!#REF!</definedName>
    <definedName name="s1l">[111]unitcost!#REF!</definedName>
    <definedName name="s2a">[111]unitcost!#REF!</definedName>
    <definedName name="s2d">[111]unitcost!#REF!</definedName>
    <definedName name="s2l">[111]unitcost!#REF!</definedName>
    <definedName name="s3a">[43]unitcost!#REF!</definedName>
    <definedName name="s3d">[43]unitcost!#REF!</definedName>
    <definedName name="s3l">[43]unitcost!#REF!</definedName>
    <definedName name="s4a">[43]unitcost!#REF!</definedName>
    <definedName name="s4d">[43]unitcost!#REF!</definedName>
    <definedName name="s4l">[43]unitcost!#REF!</definedName>
    <definedName name="s5a">[43]unitcost!#REF!</definedName>
    <definedName name="s5d">[43]unitcost!#REF!</definedName>
    <definedName name="s5l">[43]unitcost!#REF!</definedName>
    <definedName name="s6a">[43]unitcost!#REF!</definedName>
    <definedName name="s6d">[43]unitcost!#REF!</definedName>
    <definedName name="s6l">[43]unitcost!#REF!</definedName>
    <definedName name="s7a">[43]unitcost!#REF!</definedName>
    <definedName name="s7d">[43]unitcost!#REF!</definedName>
    <definedName name="s7l">[43]unitcost!#REF!</definedName>
    <definedName name="sa" localSheetId="1" hidden="1">{#N/A,#N/A,TRUE,"Str.";#N/A,#N/A,TRUE,"Steel &amp; Roof";#N/A,#N/A,TRUE,"Arc.";#N/A,#N/A,TRUE,"Preliminary";#N/A,#N/A,TRUE,"Sum_Prelim"}</definedName>
    <definedName name="sa" hidden="1">{#N/A,#N/A,TRUE,"Str.";#N/A,#N/A,TRUE,"Steel &amp; Roof";#N/A,#N/A,TRUE,"Arc.";#N/A,#N/A,TRUE,"Preliminary";#N/A,#N/A,TRUE,"Sum_Prelim"}</definedName>
    <definedName name="saEda" localSheetId="1" hidden="1">{#N/A,#N/A,TRUE,"SUM";#N/A,#N/A,TRUE,"EE";#N/A,#N/A,TRUE,"AC";#N/A,#N/A,TRUE,"SN"}</definedName>
    <definedName name="saEda" hidden="1">{#N/A,#N/A,TRUE,"SUM";#N/A,#N/A,TRUE,"EE";#N/A,#N/A,TRUE,"AC";#N/A,#N/A,TRUE,"SN"}</definedName>
    <definedName name="SAM">#REF!</definedName>
    <definedName name="SAN_L">#REF!</definedName>
    <definedName name="SAN_M">#REF!</definedName>
    <definedName name="sand_bed">[68]Unit_Div6!$J$635</definedName>
    <definedName name="SAND_CON">'[51]6.ข้อมูลวัสดุ-ค่าดำเนิน'!$X$33</definedName>
    <definedName name="Sand_Cushion_Pavement">#REF!</definedName>
    <definedName name="Sand_Cushion_Sidewalk">#REF!</definedName>
    <definedName name="Sand_Emb">#REF!</definedName>
    <definedName name="SandConcDist">#REF!</definedName>
    <definedName name="SandCushion_under">'[35]3'!$J$137</definedName>
    <definedName name="sandembankment_excavation">'[35]2'!$J$99</definedName>
    <definedName name="SandFill_undersidewalk">'[35]2'!$J$149</definedName>
    <definedName name="sapawee">#REF!</definedName>
    <definedName name="sat">[93]PsychroData!$B$3:$C$57</definedName>
    <definedName name="SAVE">#REF!</definedName>
    <definedName name="SB">#REF!</definedName>
    <definedName name="SBB">'[88]12 ข้อมูลงานไม้แบบ'!$W$29</definedName>
    <definedName name="SCE">#REF!</definedName>
    <definedName name="Sched_Pay">#REF!</definedName>
    <definedName name="schedule_of_works">"$#REF!.$A$1:$F$263"</definedName>
    <definedName name="Scheduled_Extra_Payments">#REF!</definedName>
    <definedName name="Scheduled_Interest_Rate">#REF!</definedName>
    <definedName name="Scheduled_Monthly_Payment">#REF!</definedName>
    <definedName name="SD" localSheetId="1" hidden="1">{#N/A,#N/A,TRUE,"Str.";#N/A,#N/A,TRUE,"Steel &amp; Roof";#N/A,#N/A,TRUE,"Arc.";#N/A,#N/A,TRUE,"Preliminary";#N/A,#N/A,TRUE,"Sum_Prelim"}</definedName>
    <definedName name="SD" hidden="1">{#N/A,#N/A,TRUE,"Str.";#N/A,#N/A,TRUE,"Steel &amp; Roof";#N/A,#N/A,TRUE,"Arc.";#N/A,#N/A,TRUE,"Preliminary";#N/A,#N/A,TRUE,"Sum_Prelim"}</definedName>
    <definedName name="SD_30">[29]ข้อมูลวัสดุและค่าดำเนินการ!$K$12</definedName>
    <definedName name="SD_40">[35]ข้อมูลวัสดุและค่าดำเนินการ!$J$10</definedName>
    <definedName name="SD_ReinforBar12">'[35]Unit Cost'!$M$169</definedName>
    <definedName name="SD_ReinforBar16">'[35]Unit Cost'!$M$180</definedName>
    <definedName name="SD24_Dowelbar">#REF!</definedName>
    <definedName name="SD30DB12">'[26]ต้นทุนcon,steel&amp;แบบ'!$J$224</definedName>
    <definedName name="SD30DB16">'[26]ต้นทุนcon,steel&amp;แบบ'!$J$232</definedName>
    <definedName name="SD30DB25">'[26]ต้นทุนcon,steel&amp;แบบ'!$J$248</definedName>
    <definedName name="sd30mm">#REF!</definedName>
    <definedName name="SD40_12">#REF!</definedName>
    <definedName name="SD40_16">#REF!</definedName>
    <definedName name="SD40_dia12mm">#REF!</definedName>
    <definedName name="SD40_dia16mm">#REF!</definedName>
    <definedName name="SD40_dia6_9mm">#REF!</definedName>
    <definedName name="sd40db12">[50]ไฟฟ้า!$I$5721</definedName>
    <definedName name="sd40db20">[50]ไฟฟ้า!$I$5741</definedName>
    <definedName name="SD50_Reinforcingbar">#REF!</definedName>
    <definedName name="sdasa" localSheetId="1" hidden="1">{#N/A,#N/A,TRUE,"SUM";#N/A,#N/A,TRUE,"EE";#N/A,#N/A,TRUE,"AC";#N/A,#N/A,TRUE,"SN"}</definedName>
    <definedName name="sdasa" hidden="1">{#N/A,#N/A,TRUE,"SUM";#N/A,#N/A,TRUE,"EE";#N/A,#N/A,TRUE,"AC";#N/A,#N/A,TRUE,"SN"}</definedName>
    <definedName name="sdddddddd" localSheetId="1" hidden="1">{"'SUMMATION'!$B$2:$I$2"}</definedName>
    <definedName name="sdddddddd" hidden="1">{"'SUMMATION'!$B$2:$I$2"}</definedName>
    <definedName name="SDFSD" localSheetId="1" hidden="1">{#N/A,#N/A,TRUE,"SUM";#N/A,#N/A,TRUE,"EE";#N/A,#N/A,TRUE,"AC";#N/A,#N/A,TRUE,"SN"}</definedName>
    <definedName name="SDFSD" hidden="1">{#N/A,#N/A,TRUE,"SUM";#N/A,#N/A,TRUE,"EE";#N/A,#N/A,TRUE,"AC";#N/A,#N/A,TRUE,"SN"}</definedName>
    <definedName name="sdfsdgsg" localSheetId="1" hidden="1">{#N/A,#N/A,TRUE,"SUM";#N/A,#N/A,TRUE,"EE";#N/A,#N/A,TRUE,"AC";#N/A,#N/A,TRUE,"SN"}</definedName>
    <definedName name="sdfsdgsg" hidden="1">{#N/A,#N/A,TRUE,"SUM";#N/A,#N/A,TRUE,"EE";#N/A,#N/A,TRUE,"AC";#N/A,#N/A,TRUE,"SN"}</definedName>
    <definedName name="sdfzs" localSheetId="1" hidden="1">{#N/A,#N/A,TRUE,"SUM";#N/A,#N/A,TRUE,"EE";#N/A,#N/A,TRUE,"AC";#N/A,#N/A,TRUE,"SN"}</definedName>
    <definedName name="sdfzs" hidden="1">{#N/A,#N/A,TRUE,"SUM";#N/A,#N/A,TRUE,"EE";#N/A,#N/A,TRUE,"AC";#N/A,#N/A,TRUE,"SN"}</definedName>
    <definedName name="sdgdfsh" localSheetId="1" hidden="1">{#N/A,#N/A,TRUE,"SUM";#N/A,#N/A,TRUE,"EE";#N/A,#N/A,TRUE,"AC";#N/A,#N/A,TRUE,"SN"}</definedName>
    <definedName name="sdgdfsh" hidden="1">{#N/A,#N/A,TRUE,"SUM";#N/A,#N/A,TRUE,"EE";#N/A,#N/A,TRUE,"AC";#N/A,#N/A,TRUE,"SN"}</definedName>
    <definedName name="SDL">#REF!</definedName>
    <definedName name="SDM">#REF!</definedName>
    <definedName name="SE">#N/A</definedName>
    <definedName name="Sec.1">#REF!</definedName>
    <definedName name="Sec.2">#REF!</definedName>
    <definedName name="Sec.3">#REF!</definedName>
    <definedName name="select">[20]ค่างานต้นทุน!$H$50</definedName>
    <definedName name="Select_Mat_A">#REF!</definedName>
    <definedName name="Select_Mat_B">#REF!</definedName>
    <definedName name="SELECTED_MATERIAL_A">'[29]2'!$J$181</definedName>
    <definedName name="sertet" localSheetId="1" hidden="1">{#N/A,#N/A,TRUE,"SUM";#N/A,#N/A,TRUE,"EE";#N/A,#N/A,TRUE,"AC";#N/A,#N/A,TRUE,"SN"}</definedName>
    <definedName name="sertet" hidden="1">{#N/A,#N/A,TRUE,"SUM";#N/A,#N/A,TRUE,"EE";#N/A,#N/A,TRUE,"AC";#N/A,#N/A,TRUE,"SN"}</definedName>
    <definedName name="SERVICE__AREA">#REF!</definedName>
    <definedName name="SERVICE_CENTER">#REF!</definedName>
    <definedName name="SERVICE_CENTER_1">[94]ตัดแบ่งกม.ส่งพี่หนุ่ม!$D$29</definedName>
    <definedName name="SERVICE_CENTER_2">[94]ตัดแบ่งกม.ส่งพี่หนุ่ม!$D$30</definedName>
    <definedName name="SERVICEAREA_1">[94]ตัดแบ่งกม.ส่งพี่หนุ่ม!$D$33</definedName>
    <definedName name="SERVICEAREA_2">[94]ตัดแบ่งกม.ส่งพี่หนุ่ม!$D$34</definedName>
    <definedName name="SERVICEROAD1">#REF!</definedName>
    <definedName name="SERVICEROAD2">#REF!</definedName>
    <definedName name="SETMACRO1">[2]Option1!#REF!</definedName>
    <definedName name="SETMACRO2">[2]Option1!#REF!</definedName>
    <definedName name="sf">#REF!</definedName>
    <definedName name="SFL">#REF!</definedName>
    <definedName name="sgg" localSheetId="1" hidden="1">{#N/A,#N/A,TRUE,"SUM";#N/A,#N/A,TRUE,"EE";#N/A,#N/A,TRUE,"AC";#N/A,#N/A,TRUE,"SN"}</definedName>
    <definedName name="sgg" hidden="1">{#N/A,#N/A,TRUE,"SUM";#N/A,#N/A,TRUE,"EE";#N/A,#N/A,TRUE,"AC";#N/A,#N/A,TRUE,"SN"}</definedName>
    <definedName name="sgrhg" localSheetId="1" hidden="1">{#N/A,#N/A,TRUE,"SUM";#N/A,#N/A,TRUE,"EE";#N/A,#N/A,TRUE,"AC";#N/A,#N/A,TRUE,"SN"}</definedName>
    <definedName name="sgrhg" hidden="1">{#N/A,#N/A,TRUE,"SUM";#N/A,#N/A,TRUE,"EE";#N/A,#N/A,TRUE,"AC";#N/A,#N/A,TRUE,"SN"}</definedName>
    <definedName name="sheet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sheetNO">[112]sheetNO!$A$1:$C$6</definedName>
    <definedName name="shgh" localSheetId="1" hidden="1">{#N/A,#N/A,TRUE,"SUM";#N/A,#N/A,TRUE,"EE";#N/A,#N/A,TRUE,"AC";#N/A,#N/A,TRUE,"SN"}</definedName>
    <definedName name="shgh" hidden="1">{#N/A,#N/A,TRUE,"SUM";#N/A,#N/A,TRUE,"EE";#N/A,#N/A,TRUE,"AC";#N/A,#N/A,TRUE,"SN"}</definedName>
    <definedName name="shortp">'[113]I-slab'!#REF!</definedName>
    <definedName name="Shoulder_ScarifyAgg">#REF!</definedName>
    <definedName name="Shoulder_ScarifyRock">#REF!</definedName>
    <definedName name="Sign">'[72]ราคาต่อหน่วย2-9'!$Q$2252</definedName>
    <definedName name="Sign_Plate">#REF!</definedName>
    <definedName name="SIGN_POST_0.12">'[35]6'!$J$2819</definedName>
    <definedName name="SIGN_POST_0.15">'[29]6'!$J$2380</definedName>
    <definedName name="signdoh">[73]unitcostรวม!#REF!</definedName>
    <definedName name="signdohf">[73]unitcostรวม!#REF!</definedName>
    <definedName name="signF">'[72]ราคาต่อหน่วย2-9'!$Q$2271</definedName>
    <definedName name="signF.over">'[72]ราคาต่อหน่วย2-9'!$Q$2289</definedName>
    <definedName name="SignOfCM">#REF!</definedName>
    <definedName name="SignOfCM1">#REF!</definedName>
    <definedName name="SignOfCM2">#REF!</definedName>
    <definedName name="SignOfCM3">#REF!</definedName>
    <definedName name="Sikhio_Interchange">#REF!</definedName>
    <definedName name="SIKHUITOLL">[94]ตัดแบ่งกม.ส่งพี่หนุ่ม!$D$36</definedName>
    <definedName name="SIN">#REF!</definedName>
    <definedName name="Single_Elec_Pole">#REF!</definedName>
    <definedName name="Skew">'[47]Multi_Box 1'!$C$9</definedName>
    <definedName name="slab">#REF!</definedName>
    <definedName name="Slab_Block">'[29]6'!$J$2087</definedName>
    <definedName name="slab_NOSW_tab">#REF!</definedName>
    <definedName name="slab_SW_tab">#REF!</definedName>
    <definedName name="slablayer1">#REF!</definedName>
    <definedName name="SLEE">#REF!</definedName>
    <definedName name="SLOPE_PROTECTION">'[29]6'!$J$16</definedName>
    <definedName name="slopeP.RCslab">#REF!</definedName>
    <definedName name="SlurrySeal2">#REF!</definedName>
    <definedName name="Small_Size">'[35]6'!$J$4241</definedName>
    <definedName name="SN">#REF!</definedName>
    <definedName name="so" localSheetId="1" hidden="1">{#N/A,#N/A,TRUE,"SUM";#N/A,#N/A,TRUE,"EE";#N/A,#N/A,TRUE,"AC";#N/A,#N/A,TRUE,"SN"}</definedName>
    <definedName name="so" hidden="1">{#N/A,#N/A,TRUE,"SUM";#N/A,#N/A,TRUE,"EE";#N/A,#N/A,TRUE,"AC";#N/A,#N/A,TRUE,"SN"}</definedName>
    <definedName name="Soft_Mat_Ex">#REF!</definedName>
    <definedName name="Soft_Mat_ExOnly">#REF!</definedName>
    <definedName name="SOH">#REF!</definedName>
    <definedName name="Soil_Agg_Shoulder">#REF!</definedName>
    <definedName name="Soil_Agg_Subbase">#REF!</definedName>
    <definedName name="Soil_Cement">#REF!</definedName>
    <definedName name="Soil_Cement_Sh">#REF!</definedName>
    <definedName name="SoilNail_WithFlexibleFacing">'[35]6'!$J$604</definedName>
    <definedName name="SoilNail_WithRC.Facing">'[35]6'!$J$664</definedName>
    <definedName name="Sonic_coring_pipe">#REF!</definedName>
    <definedName name="soon" localSheetId="1" hidden="1">{#N/A,#N/A,TRUE,"SUM";#N/A,#N/A,TRUE,"EE";#N/A,#N/A,TRUE,"AC";#N/A,#N/A,TRUE,"SN"}</definedName>
    <definedName name="soon" hidden="1">{#N/A,#N/A,TRUE,"SUM";#N/A,#N/A,TRUE,"EE";#N/A,#N/A,TRUE,"AC";#N/A,#N/A,TRUE,"SN"}</definedName>
    <definedName name="sort">#REF!</definedName>
    <definedName name="sourse">#REF!</definedName>
    <definedName name="SP">#REF!</definedName>
    <definedName name="spca">#REF!</definedName>
    <definedName name="spcb">#REF!</definedName>
    <definedName name="Special_A">'[29]concrete&amp;งานไม้แบบ'!$C$9</definedName>
    <definedName name="SR_24">[29]ข้อมูลวัสดุและค่าดำเนินการ!$K$10</definedName>
    <definedName name="SR_ReinforBar6">'[35]Unit Cost'!$M$158</definedName>
    <definedName name="sr24mm">#REF!</definedName>
    <definedName name="sr24rb">[68]Mat_Source!$L$79</definedName>
    <definedName name="sr24rb9">[50]ไฟฟ้า!$I$5623</definedName>
    <definedName name="sre" localSheetId="1" hidden="1">{#N/A,#N/A,TRUE,"SUM";#N/A,#N/A,TRUE,"EE";#N/A,#N/A,TRUE,"AC";#N/A,#N/A,TRUE,"SN"}</definedName>
    <definedName name="sre" hidden="1">{#N/A,#N/A,TRUE,"SUM";#N/A,#N/A,TRUE,"EE";#N/A,#N/A,TRUE,"AC";#N/A,#N/A,TRUE,"SN"}</definedName>
    <definedName name="srf">#REF!</definedName>
    <definedName name="SRL">#REF!</definedName>
    <definedName name="SRM">#REF!</definedName>
    <definedName name="srsf" localSheetId="1" hidden="1">{#N/A,#N/A,TRUE,"SUM";#N/A,#N/A,TRUE,"EE";#N/A,#N/A,TRUE,"AC";#N/A,#N/A,TRUE,"SN"}</definedName>
    <definedName name="srsf" hidden="1">{#N/A,#N/A,TRUE,"SUM";#N/A,#N/A,TRUE,"EE";#N/A,#N/A,TRUE,"AC";#N/A,#N/A,TRUE,"SN"}</definedName>
    <definedName name="ss">NA()</definedName>
    <definedName name="ss___0">NA()</definedName>
    <definedName name="ss___10">NA()</definedName>
    <definedName name="ss___2">NA()</definedName>
    <definedName name="ss___3">NA()</definedName>
    <definedName name="ss___4">NA()</definedName>
    <definedName name="ss___5">NA()</definedName>
    <definedName name="ss___6">NA()</definedName>
    <definedName name="ss___7">NA()</definedName>
    <definedName name="ss___8">NA()</definedName>
    <definedName name="ss___9">NA()</definedName>
    <definedName name="SSE">#REF!</definedName>
    <definedName name="sss">'[84]12 ข้อมูลงานไม้แบบ'!$W$29</definedName>
    <definedName name="ssss">#REF!</definedName>
    <definedName name="ST_LAB">[38]Summary!#REF!</definedName>
    <definedName name="ST_MAT">[38]Summary!#REF!</definedName>
    <definedName name="sta">#REF!</definedName>
    <definedName name="START_X">[2]Option1!#REF!</definedName>
    <definedName name="START2">#REF!</definedName>
    <definedName name="Static_load_Borepile1.00m">#REF!</definedName>
    <definedName name="Static_load_Borepile1.20m">#REF!</definedName>
    <definedName name="Static_load_Borepile1.50m">#REF!</definedName>
    <definedName name="Static_load_Borepile1.80m">#REF!</definedName>
    <definedName name="Static_load_PC.Pile0.60m">#REF!</definedName>
    <definedName name="Static_load_PC.Pile0.80m">#REF!</definedName>
    <definedName name="STD_Data">#REF!</definedName>
    <definedName name="STDTBL">#REF!</definedName>
    <definedName name="steel">#REF!</definedName>
    <definedName name="Steel_sidewalk_railing">#REF!</definedName>
    <definedName name="SteelBox1">[9]Form1!$AQ$80</definedName>
    <definedName name="SteelBox2">[9]Form1!$AQ$90</definedName>
    <definedName name="SteelBox3">[9]Form1!$AQ$99</definedName>
    <definedName name="SteelBox4">[9]Form1!$AQ$108</definedName>
    <definedName name="SteelBoxEnd1">[9]Form1!$AR$80</definedName>
    <definedName name="SteelBoxEnd2">[9]Form1!$AR$90</definedName>
    <definedName name="SteelBoxEnd3">[9]Form1!$AR$99</definedName>
    <definedName name="SteelBoxEnd4">[9]Form1!$AR$108</definedName>
    <definedName name="Stepped_DrainChute">'[35]6'!$J$178</definedName>
    <definedName name="STOP">#REF!</definedName>
    <definedName name="STOP2">#REF!</definedName>
    <definedName name="STOP2E">#REF!</definedName>
    <definedName name="STOPE">#REF!</definedName>
    <definedName name="STR_LAB">#REF!</definedName>
    <definedName name="STR_MAT">#REF!</definedName>
    <definedName name="Strand12b">[114]ราคาวัสดุ!$F$63</definedName>
    <definedName name="Strand9b">#REF!</definedName>
    <definedName name="StrandPC7">[114]ราคาวัสดุ!$F$61</definedName>
    <definedName name="Strip_Sodding">'[29]6'!$J$2119</definedName>
    <definedName name="StripSodding">#REF!</definedName>
    <definedName name="STRU_LAB">[39]Summary!#REF!</definedName>
    <definedName name="STRU_MAT">[39]Summary!#REF!</definedName>
    <definedName name="struc.steel2">#REF!</definedName>
    <definedName name="STRUC_L">#REF!</definedName>
    <definedName name="STRUC_LAB">#REF!</definedName>
    <definedName name="STRUC_M">#REF!</definedName>
    <definedName name="STRUC_MAT">#REF!</definedName>
    <definedName name="STRUC_MAT_1">#N/A</definedName>
    <definedName name="STRUCTURAL_EXCAVATION_INCLUDINGBACKFILL">#REF!</definedName>
    <definedName name="Structure_Expansion_Joint__100mm">#REF!</definedName>
    <definedName name="Structure_Expansion_Joint__25m">#REF!</definedName>
    <definedName name="Structure_Expansion_Joint__37m">#REF!</definedName>
    <definedName name="Structure_Expansion_Joint__50m">#REF!</definedName>
    <definedName name="Structure_LOCAL">#REF!</definedName>
    <definedName name="Structure_PAKCHONG">#REF!</definedName>
    <definedName name="Structure_Sikhio">#REF!</definedName>
    <definedName name="Structure_โคราช">#REF!</definedName>
    <definedName name="Structures">#REF!</definedName>
    <definedName name="STRUCTURES.">#REF!</definedName>
    <definedName name="Structures_Accessroad">#REF!</definedName>
    <definedName name="Structures_Crossing">#REF!</definedName>
    <definedName name="Structures_Overpass">#REF!</definedName>
    <definedName name="Structures_Serviceroad">#REF!</definedName>
    <definedName name="SUB_TYPE">'[86]SUB STR Des.'!$F$4:$F$25</definedName>
    <definedName name="SUBBASE">#REF!</definedName>
    <definedName name="Subbase_Accessroad">#REF!</definedName>
    <definedName name="Subbase_Crossing">#REF!</definedName>
    <definedName name="Subbase_LOCAL">#REF!</definedName>
    <definedName name="Subbase_Overpass">#REF!</definedName>
    <definedName name="Subbase_PAKCHONG">#REF!</definedName>
    <definedName name="Subbase_Serviceroad">#REF!</definedName>
    <definedName name="Subbase_Sikhio">#REF!</definedName>
    <definedName name="Subbase_โคราช">#REF!</definedName>
    <definedName name="SUBT">#REF!</definedName>
    <definedName name="SUBUNP2">[2]Option1!#REF!</definedName>
    <definedName name="sum" localSheetId="1" hidden="1">{#N/A,#N/A,TRUE,"SUM";#N/A,#N/A,TRUE,"EE";#N/A,#N/A,TRUE,"AC";#N/A,#N/A,TRUE,"SN"}</definedName>
    <definedName name="sum" hidden="1">{#N/A,#N/A,TRUE,"SUM";#N/A,#N/A,TRUE,"EE";#N/A,#N/A,TRUE,"AC";#N/A,#N/A,TRUE,"SN"}</definedName>
    <definedName name="Sum_Concrete_1">#REF!</definedName>
    <definedName name="Sum_SAND1">#REF!</definedName>
    <definedName name="Sum_Sub_base1">#REF!</definedName>
    <definedName name="sum2a">#REF!</definedName>
    <definedName name="sumi">#REF!</definedName>
    <definedName name="summ10">#REF!</definedName>
    <definedName name="summ11">#REF!</definedName>
    <definedName name="summ12">#REF!</definedName>
    <definedName name="summ2">#REF!</definedName>
    <definedName name="summ3">#REF!</definedName>
    <definedName name="summ5">'[115]EST-FOOTING (G)'!$A:$F,'[115]EST-FOOTING (G)'!$1:$7</definedName>
    <definedName name="summ8">#REF!</definedName>
    <definedName name="summ9">#REF!</definedName>
    <definedName name="summar" localSheetId="1" hidden="1">{#N/A,#N/A,TRUE,"SUM";#N/A,#N/A,TRUE,"EE";#N/A,#N/A,TRUE,"AC";#N/A,#N/A,TRUE,"SN"}</definedName>
    <definedName name="summar" hidden="1">{#N/A,#N/A,TRUE,"SUM";#N/A,#N/A,TRUE,"EE";#N/A,#N/A,TRUE,"AC";#N/A,#N/A,TRUE,"SN"}</definedName>
    <definedName name="summary">#REF!</definedName>
    <definedName name="summer2" localSheetId="1" hidden="1">{#N/A,#N/A,TRUE,"SUM";#N/A,#N/A,TRUE,"EE";#N/A,#N/A,TRUE,"AC";#N/A,#N/A,TRUE,"SN"}</definedName>
    <definedName name="summer2" hidden="1">{#N/A,#N/A,TRUE,"SUM";#N/A,#N/A,TRUE,"EE";#N/A,#N/A,TRUE,"AC";#N/A,#N/A,TRUE,"SN"}</definedName>
    <definedName name="SUP">#REF!</definedName>
    <definedName name="SUPFS">#REF!</definedName>
    <definedName name="SUPP">#REF!</definedName>
    <definedName name="SUPT">#REF!</definedName>
    <definedName name="SURFACE">#REF!</definedName>
    <definedName name="Surface_Accessroad">#REF!</definedName>
    <definedName name="Surface_Crossing">#REF!</definedName>
    <definedName name="Surface_LOCAL">#REF!</definedName>
    <definedName name="Surface_Overpass">#REF!</definedName>
    <definedName name="Surface_PAKCHONG">#REF!</definedName>
    <definedName name="Surface_Serviceroad">#REF!</definedName>
    <definedName name="Surface_Sikhio">#REF!</definedName>
    <definedName name="Surface_โคราช">#REF!</definedName>
    <definedName name="SWw" localSheetId="1" hidden="1">{#N/A,#N/A,TRUE,"SUM";#N/A,#N/A,TRUE,"EE";#N/A,#N/A,TRUE,"AC";#N/A,#N/A,TRUE,"SN"}</definedName>
    <definedName name="SWw" hidden="1">{#N/A,#N/A,TRUE,"SUM";#N/A,#N/A,TRUE,"EE";#N/A,#N/A,TRUE,"AC";#N/A,#N/A,TRUE,"SN"}</definedName>
    <definedName name="t">#REF!</definedName>
    <definedName name="T.">#N/A</definedName>
    <definedName name="T_">#N/A</definedName>
    <definedName name="T_CONV_L">[30]สรุป_EMC!#REF!</definedName>
    <definedName name="T_CONV_M">[30]สรุป_EMC!#REF!</definedName>
    <definedName name="Table_BoxCul_End">[9]Form1!$U$78:$Y$147</definedName>
    <definedName name="Table_BoxCulvert">[9]Form1!$AB$78:$AH$147</definedName>
    <definedName name="Table_CostAnalysis">#REF!</definedName>
    <definedName name="Table_Depth_Of_Fill">[9]Form1!$AI$78:$AK$147</definedName>
    <definedName name="Table_Factor">[9]Form3!$W$218:$X$254</definedName>
    <definedName name="Table_Factor_F_งานก่อสร้างอาคาร">#REF!</definedName>
    <definedName name="Table_FactorB">[9]Form3!$Y$218:$Z$259</definedName>
    <definedName name="Table_FactorConc_BoxCul">[9]Form1!$Z$78:$AA$147</definedName>
    <definedName name="Table_pipe">#REF!</definedName>
    <definedName name="Table_Trailer_B\CUM">[9]Form1!$BD$370:$CC$569</definedName>
    <definedName name="Table_Trailer_B\TON">[9]Form1!$AD$370:$BC$569</definedName>
    <definedName name="Table_Truck_B\CUM">[9]Form1!$BD$167:$CC$366</definedName>
    <definedName name="Table_Truck_B\TON">[9]Form1!$AD$167:$BC$366</definedName>
    <definedName name="Table1">#REF!</definedName>
    <definedName name="Table124">#REF!</definedName>
    <definedName name="TableABC">#REF!</definedName>
    <definedName name="TableBusStop">[9]Form1!$V$187:$W$192</definedName>
    <definedName name="TableCement">#REF!</definedName>
    <definedName name="TableCementBulk">#REF!</definedName>
    <definedName name="TableClearing">[9]Form1!$AE$9:$CB$11</definedName>
    <definedName name="TableDB12">#REF!</definedName>
    <definedName name="TableDB15">#REF!</definedName>
    <definedName name="TableDB16">#REF!</definedName>
    <definedName name="TableDB19">#REF!</definedName>
    <definedName name="TableDB20">#REF!</definedName>
    <definedName name="TableDB25">#REF!</definedName>
    <definedName name="TableEarthExCost">[9]Form1!$DG$16:$DG$21</definedName>
    <definedName name="TableF_Bridge">#REF!</definedName>
    <definedName name="TableF_Way">#REF!</definedName>
    <definedName name="TableGravelConc">#REF!</definedName>
    <definedName name="TablePrecision">[9]Form3!$Y$5:$Y$7</definedName>
    <definedName name="TableRainfallindex">[9]Form1!$DJ$6:$DK$31</definedName>
    <definedName name="TableRB6">#REF!</definedName>
    <definedName name="TableRB9">#REF!</definedName>
    <definedName name="TableRockConc">#REF!</definedName>
    <definedName name="TableSandConc">#REF!</definedName>
    <definedName name="TableSignOfCM">[9]Form1!$P$204:$AA$217</definedName>
    <definedName name="TableWire">#REF!</definedName>
    <definedName name="Tack_Coat">#REF!</definedName>
    <definedName name="Tack_Coat_C">#REF!</definedName>
    <definedName name="tawt" localSheetId="1" hidden="1">{#N/A,#N/A,TRUE,"SUM";#N/A,#N/A,TRUE,"EE";#N/A,#N/A,TRUE,"AC";#N/A,#N/A,TRUE,"SN"}</definedName>
    <definedName name="tawt" hidden="1">{#N/A,#N/A,TRUE,"SUM";#N/A,#N/A,TRUE,"EE";#N/A,#N/A,TRUE,"AC";#N/A,#N/A,TRUE,"SN"}</definedName>
    <definedName name="TB\TON1KM">[9]Form1!$CJ$171</definedName>
    <definedName name="TB\TON200KM">[9]Form1!$CL$171</definedName>
    <definedName name="TBL_RC_PIPE">#REF!</definedName>
    <definedName name="Tbl_ถนนคอนกรีตหนา23ซม">'[29]4'!$C$206:$F$209</definedName>
    <definedName name="Tbl_ถนนคอนกรีตหนา25ซม">'[29]4'!$C$210:$F$213</definedName>
    <definedName name="Tbl_ปูAC">'[29]4'!$B$153:$D$161</definedName>
    <definedName name="TEMP">#N/A</definedName>
    <definedName name="Termite">'[44]Main Summary'!$F$2</definedName>
    <definedName name="teryrty" localSheetId="1" hidden="1">{#N/A,#N/A,TRUE,"SUM";#N/A,#N/A,TRUE,"EE";#N/A,#N/A,TRUE,"AC";#N/A,#N/A,TRUE,"SN"}</definedName>
    <definedName name="teryrty" hidden="1">{#N/A,#N/A,TRUE,"SUM";#N/A,#N/A,TRUE,"EE";#N/A,#N/A,TRUE,"AC";#N/A,#N/A,TRUE,"SN"}</definedName>
    <definedName name="TEST">#REF!</definedName>
    <definedName name="Thermo_Paint">#REF!</definedName>
    <definedName name="THERMOPLASTIC_Yellow_White">'[29]6'!$J$3554</definedName>
    <definedName name="thfjjf" localSheetId="1" hidden="1">{#N/A,#N/A,TRUE,"SUM";#N/A,#N/A,TRUE,"EE";#N/A,#N/A,TRUE,"AC";#N/A,#N/A,TRUE,"SN"}</definedName>
    <definedName name="thfjjf" hidden="1">{#N/A,#N/A,TRUE,"SUM";#N/A,#N/A,TRUE,"EE";#N/A,#N/A,TRUE,"AC";#N/A,#N/A,TRUE,"SN"}</definedName>
    <definedName name="tiiy" localSheetId="1" hidden="1">{#N/A,#N/A,TRUE,"SUM";#N/A,#N/A,TRUE,"EE";#N/A,#N/A,TRUE,"AC";#N/A,#N/A,TRUE,"SN"}</definedName>
    <definedName name="tiiy" hidden="1">{#N/A,#N/A,TRUE,"SUM";#N/A,#N/A,TRUE,"EE";#N/A,#N/A,TRUE,"AC";#N/A,#N/A,TRUE,"SN"}</definedName>
    <definedName name="timber">[20]ค่างานต้นทุน!$H$474</definedName>
    <definedName name="Timber_Barricade">#REF!</definedName>
    <definedName name="tjli" localSheetId="1" hidden="1">{#N/A,#N/A,TRUE,"Str.";#N/A,#N/A,TRUE,"Steel &amp; Roof";#N/A,#N/A,TRUE,"Arc.";#N/A,#N/A,TRUE,"Preliminary";#N/A,#N/A,TRUE,"Sum_Prelim"}</definedName>
    <definedName name="tjli" hidden="1">{#N/A,#N/A,TRUE,"Str.";#N/A,#N/A,TRUE,"Steel &amp; Roof";#N/A,#N/A,TRUE,"Arc.";#N/A,#N/A,TRUE,"Preliminary";#N/A,#N/A,TRUE,"Sum_Prelim"}</definedName>
    <definedName name="TL">#REF!</definedName>
    <definedName name="TLH">'[116]SH-E'!$C$1:$G$600</definedName>
    <definedName name="TN">#REF!</definedName>
    <definedName name="tna">#REF!</definedName>
    <definedName name="To_STA">42000</definedName>
    <definedName name="TOLL">#REF!</definedName>
    <definedName name="TOLL_COLLECTION">#REF!</definedName>
    <definedName name="TONE">#REF!</definedName>
    <definedName name="TOP">#REF!</definedName>
    <definedName name="Top_Soil">#REF!</definedName>
    <definedName name="TOTAL">#REF!</definedName>
    <definedName name="Total_4">#REF!</definedName>
    <definedName name="Total_Base">#REF!</definedName>
    <definedName name="Total_Binder">#REF!</definedName>
    <definedName name="Total_Cut">#REF!</definedName>
    <definedName name="Total_Fill">#REF!</definedName>
    <definedName name="Total_Interest">#REF!</definedName>
    <definedName name="total_lab">#REF!</definedName>
    <definedName name="total_mat">#REF!</definedName>
    <definedName name="Total_Pay">#REF!</definedName>
    <definedName name="Total_Payment" localSheetId="1">Scheduled_Payment+Extra_Payment</definedName>
    <definedName name="Total_Payment">Scheduled_Payment+Extra_Payment</definedName>
    <definedName name="Total_Payment___0" localSheetId="1">Scheduled_Payment+Extra_Payment</definedName>
    <definedName name="Total_Payment___0">Scheduled_Payment+Extra_Payment</definedName>
    <definedName name="Total_Payment___10" localSheetId="1">Scheduled_Payment+Extra_Payment</definedName>
    <definedName name="Total_Payment___10">Scheduled_Payment+Extra_Payment</definedName>
    <definedName name="Total_Payment___2" localSheetId="1">Scheduled_Payment+Extra_Payment</definedName>
    <definedName name="Total_Payment___2">Scheduled_Payment+Extra_Payment</definedName>
    <definedName name="Total_Payment___3" localSheetId="1">Scheduled_Payment+Extra_Payment</definedName>
    <definedName name="Total_Payment___3">Scheduled_Payment+Extra_Payment</definedName>
    <definedName name="Total_Payment___4" localSheetId="1">Scheduled_Payment+Extra_Payment</definedName>
    <definedName name="Total_Payment___4">Scheduled_Payment+Extra_Payment</definedName>
    <definedName name="Total_Payment___5" localSheetId="1">Scheduled_Payment+Extra_Payment</definedName>
    <definedName name="Total_Payment___5">Scheduled_Payment+Extra_Payment</definedName>
    <definedName name="Total_Payment___6" localSheetId="1">Scheduled_Payment+Extra_Payment</definedName>
    <definedName name="Total_Payment___6">Scheduled_Payment+Extra_Payment</definedName>
    <definedName name="Total_Payment___7" localSheetId="1">Scheduled_Payment+Extra_Payment</definedName>
    <definedName name="Total_Payment___7">Scheduled_Payment+Extra_Payment</definedName>
    <definedName name="Total_Payment___8" localSheetId="1">Scheduled_Payment+Extra_Payment</definedName>
    <definedName name="Total_Payment___8">Scheduled_Payment+Extra_Payment</definedName>
    <definedName name="Total_Payment___9" localSheetId="1">Scheduled_Payment+Extra_Payment</definedName>
    <definedName name="Total_Payment___9">Scheduled_Payment+Extra_Payment</definedName>
    <definedName name="Total_PrimeCoat">#REF!</definedName>
    <definedName name="Total_PrimeCoat_Color">#REF!</definedName>
    <definedName name="Total_SelectMat">#REF!</definedName>
    <definedName name="Total_SubBase">#REF!</definedName>
    <definedName name="Total_Suntornpho">[66]ปร5!#REF!</definedName>
    <definedName name="Total_TackCoat">#REF!</definedName>
    <definedName name="Total_Wearing">#REF!</definedName>
    <definedName name="Total_WearingColor">#REF!</definedName>
    <definedName name="total_กระดุมทอง">#REF!</definedName>
    <definedName name="Total_กรุยทาง">#REF!</definedName>
    <definedName name="total_จันทน์ผา">#REF!</definedName>
    <definedName name="total_ตีนเป็ด">#REF!</definedName>
    <definedName name="total_ปาล์มขวด">#REF!</definedName>
    <definedName name="total_ปาล์มน้ำมัน">#REF!</definedName>
    <definedName name="total_ปาล์มฟอกซ์เทล">#REF!</definedName>
    <definedName name="total_ปีป">#REF!</definedName>
    <definedName name="total_ลีลาวดี">#REF!</definedName>
    <definedName name="total_สนประดิพัทธ์">#REF!</definedName>
    <definedName name="Total1">#REF!</definedName>
    <definedName name="Total10">#REF!</definedName>
    <definedName name="Total2">#REF!</definedName>
    <definedName name="Total3">#REF!</definedName>
    <definedName name="Total4">'[117]ปร4.1'!#REF!</definedName>
    <definedName name="Total5">#REF!</definedName>
    <definedName name="Total6">#REF!</definedName>
    <definedName name="Total7">#REF!</definedName>
    <definedName name="Total8">'[118]ปร4.1'!#REF!</definedName>
    <definedName name="Total9">#REF!</definedName>
    <definedName name="TR">#REF!</definedName>
    <definedName name="TRAFFIC__MENAGEMENT">#REF!</definedName>
    <definedName name="TRAFFIC_CONTROL">#REF!</definedName>
    <definedName name="Traffic_Paint2">#REF!</definedName>
    <definedName name="Traffic_Sign_Solar">#REF!</definedName>
    <definedName name="Traffic_Signal">#REF!</definedName>
    <definedName name="TrafficF">[9]Form3!$A$213</definedName>
    <definedName name="TrafficFactor">[9]Form3!$AB$265</definedName>
    <definedName name="TrafficManagement">'[35]7'!$J$26</definedName>
    <definedName name="TrafficTYPE">[9]Form1!$A$173</definedName>
    <definedName name="Trailer_B\TON">[9]Form1!$BH$155</definedName>
    <definedName name="TRL">#REF!</definedName>
    <definedName name="Truck_B\CUM">[9]Form1!$BH$154</definedName>
    <definedName name="Truck_B\TON">[9]Form1!$BH$153</definedName>
    <definedName name="TT1.1">'[119]Book 1 Summary'!#REF!</definedName>
    <definedName name="TT1.2">'[119]Book 1 Summary'!#REF!</definedName>
    <definedName name="TT1.3">'[119]Book 1 Summary'!#REF!</definedName>
    <definedName name="TT1.4">'[119]Book 1 Summary'!#REF!</definedName>
    <definedName name="TT1.5">'[119]Book 1 Summary'!#REF!</definedName>
    <definedName name="TT1.6">'[119]Book 1 Summary'!#REF!</definedName>
    <definedName name="TT1.7">'[119]Book 1 Summary'!#REF!</definedName>
    <definedName name="TT1.8">'[119]Book 1 Summary'!#REF!</definedName>
    <definedName name="TT1.9">'[119]Book 1 Summary'!#REF!</definedName>
    <definedName name="ttttttt" hidden="1">#REF!</definedName>
    <definedName name="twet" localSheetId="1" hidden="1">{#N/A,#N/A,TRUE,"SUM";#N/A,#N/A,TRUE,"EE";#N/A,#N/A,TRUE,"AC";#N/A,#N/A,TRUE,"SN"}</definedName>
    <definedName name="twet" hidden="1">{#N/A,#N/A,TRUE,"SUM";#N/A,#N/A,TRUE,"EE";#N/A,#N/A,TRUE,"AC";#N/A,#N/A,TRUE,"SN"}</definedName>
    <definedName name="tx">#REF!</definedName>
    <definedName name="ty">#REF!</definedName>
    <definedName name="TYPE">[47]ข้อมูลสะพาน1!$T$5</definedName>
    <definedName name="TYPE1_Span10m.">#REF!</definedName>
    <definedName name="TYPE1_Span30m.">#REF!</definedName>
    <definedName name="Type2_magnet_cost">'[41]Magnet Details'!$Q$4</definedName>
    <definedName name="TYPE2_Span10m.">#REF!</definedName>
    <definedName name="Type2A_magnet_cost">'[41]Magnet Details'!$Q$5</definedName>
    <definedName name="Type3_magnet_cost">'[41]Magnet Details'!$Q$7</definedName>
    <definedName name="Type3A_magnet_cost">'[41]Magnet Details'!$Q$8</definedName>
    <definedName name="TYPE5_Span30m.">#REF!</definedName>
    <definedName name="TypeOfWork">[9]Form1!$A$5</definedName>
    <definedName name="U">#REF!</definedName>
    <definedName name="U_lab">#REF!</definedName>
    <definedName name="U_mat">#REF!</definedName>
    <definedName name="U_TURN01H">[98]Hor_Ver!$B$152:$K$171</definedName>
    <definedName name="uku" localSheetId="1" hidden="1">{#N/A,#N/A,TRUE,"SUM";#N/A,#N/A,TRUE,"EE";#N/A,#N/A,TRUE,"AC";#N/A,#N/A,TRUE,"SN"}</definedName>
    <definedName name="uku" hidden="1">{#N/A,#N/A,TRUE,"SUM";#N/A,#N/A,TRUE,"EE";#N/A,#N/A,TRUE,"AC";#N/A,#N/A,TRUE,"SN"}</definedName>
    <definedName name="underpassbox_TypeI_culvert">#REF!</definedName>
    <definedName name="underpassbox_TypeI_Headwall">#REF!</definedName>
    <definedName name="underpassbox_TypeI_Trench">#REF!</definedName>
    <definedName name="underpassbox_TypeII_culvert">#REF!</definedName>
    <definedName name="underpassbox_TypeII_Headwall">#REF!</definedName>
    <definedName name="underpassbox_TypeII_Trench">#REF!</definedName>
    <definedName name="Uni_Direction">'[29]6'!$J$3561</definedName>
    <definedName name="unit">IF(#REF!="","",VLOOKUP(#REF!,'[71]PRICE LIST'!$A$5:$E$817,3,0))</definedName>
    <definedName name="unit_lab">#REF!</definedName>
    <definedName name="unit_lab___0">#REF!</definedName>
    <definedName name="unit_mat">#REF!</definedName>
    <definedName name="unit_mat___0">#REF!</definedName>
    <definedName name="unit_total">#REF!</definedName>
    <definedName name="unit_total___0">#REF!</definedName>
    <definedName name="UNPROT1">[2]Option1!#REF!</definedName>
    <definedName name="Unsuit_Ex">#REF!</definedName>
    <definedName name="UPL">#REF!</definedName>
    <definedName name="US">#REF!</definedName>
    <definedName name="USD">#REF!</definedName>
    <definedName name="UTILITY">#REF!</definedName>
    <definedName name="utyu">#REF!</definedName>
    <definedName name="uy">#REF!</definedName>
    <definedName name="V">#REF!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lues_Entered___0" localSheetId="1">IF(Loan_Amount*Interest_Rate*Loan_Years*Loan_Start&gt;0,1,0)</definedName>
    <definedName name="Values_Entered___0">IF(Loan_Amount*Interest_Rate*Loan_Years*Loan_Start&gt;0,1,0)</definedName>
    <definedName name="Values_Entered___10" localSheetId="1">IF(Loan_Amount*Interest_Rate*Loan_Years*Loan_Start&gt;0,1,0)</definedName>
    <definedName name="Values_Entered___10">IF(Loan_Amount*Interest_Rate*Loan_Years*Loan_Start&gt;0,1,0)</definedName>
    <definedName name="Values_Entered___2" localSheetId="1">IF(Loan_Amount*Interest_Rate*Loan_Years*Loan_Start&gt;0,1,0)</definedName>
    <definedName name="Values_Entered___2">IF(Loan_Amount*Interest_Rate*Loan_Years*Loan_Start&gt;0,1,0)</definedName>
    <definedName name="Values_Entered___3" localSheetId="1">IF(Loan_Amount*Interest_Rate*Loan_Years*Loan_Start&gt;0,1,0)</definedName>
    <definedName name="Values_Entered___3">IF(Loan_Amount*Interest_Rate*Loan_Years*Loan_Start&gt;0,1,0)</definedName>
    <definedName name="Values_Entered___4" localSheetId="1">IF(Loan_Amount*Interest_Rate*Loan_Years*Loan_Start&gt;0,1,0)</definedName>
    <definedName name="Values_Entered___4">IF(Loan_Amount*Interest_Rate*Loan_Years*Loan_Start&gt;0,1,0)</definedName>
    <definedName name="Values_Entered___5" localSheetId="1">IF(Loan_Amount*Interest_Rate*Loan_Years*Loan_Start&gt;0,1,0)</definedName>
    <definedName name="Values_Entered___5">IF(Loan_Amount*Interest_Rate*Loan_Years*Loan_Start&gt;0,1,0)</definedName>
    <definedName name="Values_Entered___6" localSheetId="1">IF(Loan_Amount*Interest_Rate*Loan_Years*Loan_Start&gt;0,1,0)</definedName>
    <definedName name="Values_Entered___6">IF(Loan_Amount*Interest_Rate*Loan_Years*Loan_Start&gt;0,1,0)</definedName>
    <definedName name="Values_Entered___7" localSheetId="1">IF(Loan_Amount*Interest_Rate*Loan_Years*Loan_Start&gt;0,1,0)</definedName>
    <definedName name="Values_Entered___7">IF(Loan_Amount*Interest_Rate*Loan_Years*Loan_Start&gt;0,1,0)</definedName>
    <definedName name="Values_Entered___8" localSheetId="1">IF(Loan_Amount*Interest_Rate*Loan_Years*Loan_Start&gt;0,1,0)</definedName>
    <definedName name="Values_Entered___8">IF(Loan_Amount*Interest_Rate*Loan_Years*Loan_Start&gt;0,1,0)</definedName>
    <definedName name="Values_Entered___9" localSheetId="1">IF(Loan_Amount*Interest_Rate*Loan_Years*Loan_Start&gt;0,1,0)</definedName>
    <definedName name="Values_Entered___9">IF(Loan_Amount*Interest_Rate*Loan_Years*Loan_Start&gt;0,1,0)</definedName>
    <definedName name="vdsvs" localSheetId="1" hidden="1">{#N/A,#N/A,TRUE,"Str.";#N/A,#N/A,TRUE,"Steel &amp; Roof";#N/A,#N/A,TRUE,"Arc.";#N/A,#N/A,TRUE,"Preliminary";#N/A,#N/A,TRUE,"Sum_Prelim"}</definedName>
    <definedName name="vdsvs" hidden="1">{#N/A,#N/A,TRUE,"Str.";#N/A,#N/A,TRUE,"Steel &amp; Roof";#N/A,#N/A,TRUE,"Arc.";#N/A,#N/A,TRUE,"Preliminary";#N/A,#N/A,TRUE,"Sum_Prelim"}</definedName>
    <definedName name="VEN" localSheetId="1" hidden="1">{#N/A,#N/A,TRUE,"SUM";#N/A,#N/A,TRUE,"EE";#N/A,#N/A,TRUE,"AC";#N/A,#N/A,TRUE,"SN"}</definedName>
    <definedName name="VEN" hidden="1">{#N/A,#N/A,TRUE,"SUM";#N/A,#N/A,TRUE,"EE";#N/A,#N/A,TRUE,"AC";#N/A,#N/A,TRUE,"SN"}</definedName>
    <definedName name="Vetiver_Grassing">'[35]6'!$J$142</definedName>
    <definedName name="VO.017re" localSheetId="1" hidden="1">{#N/A,#N/A,TRUE,"Str.";#N/A,#N/A,TRUE,"Steel &amp; Roof";#N/A,#N/A,TRUE,"Arc.";#N/A,#N/A,TRUE,"Preliminary";#N/A,#N/A,TRUE,"Sum_Prelim"}</definedName>
    <definedName name="VO.017re" hidden="1">{#N/A,#N/A,TRUE,"Str.";#N/A,#N/A,TRUE,"Steel &amp; Roof";#N/A,#N/A,TRUE,"Arc.";#N/A,#N/A,TRUE,"Preliminary";#N/A,#N/A,TRUE,"Sum_Prelim"}</definedName>
    <definedName name="VO016revision" localSheetId="1" hidden="1">{#N/A,#N/A,TRUE,"SUM";#N/A,#N/A,TRUE,"EE";#N/A,#N/A,TRUE,"AC";#N/A,#N/A,TRUE,"SN"}</definedName>
    <definedName name="VO016revision" hidden="1">{#N/A,#N/A,TRUE,"SUM";#N/A,#N/A,TRUE,"EE";#N/A,#N/A,TRUE,"AC";#N/A,#N/A,TRUE,"SN"}</definedName>
    <definedName name="VUP">#REF!</definedName>
    <definedName name="vv">#REF!</definedName>
    <definedName name="W">#REF!</definedName>
    <definedName name="W_Beam_Guardrail">#REF!</definedName>
    <definedName name="W_BQ">#REF!</definedName>
    <definedName name="W_Jisseki_BQ">#REF!</definedName>
    <definedName name="W_STR_CAT_KOTEI">#REF!</definedName>
    <definedName name="waet" localSheetId="1" hidden="1">{#N/A,#N/A,TRUE,"SUM";#N/A,#N/A,TRUE,"EE";#N/A,#N/A,TRUE,"AC";#N/A,#N/A,TRUE,"SN"}</definedName>
    <definedName name="waet" hidden="1">{#N/A,#N/A,TRUE,"SUM";#N/A,#N/A,TRUE,"EE";#N/A,#N/A,TRUE,"AC";#N/A,#N/A,TRUE,"SN"}</definedName>
    <definedName name="WALL" localSheetId="1" hidden="1">{"'SUMMATION'!$B$2:$I$2"}</definedName>
    <definedName name="WALL" hidden="1">{"'SUMMATION'!$B$2:$I$2"}</definedName>
    <definedName name="WallTHK1">[9]Form1!$AV$78</definedName>
    <definedName name="WallTHK2">[9]Form1!$AV$88</definedName>
    <definedName name="WallTHK3">[9]Form1!$AV$97</definedName>
    <definedName name="WallTHK4">[9]Form1!$AV$106</definedName>
    <definedName name="was" localSheetId="1" hidden="1">{#N/A,#N/A,TRUE,"SUM";#N/A,#N/A,TRUE,"EE";#N/A,#N/A,TRUE,"AC";#N/A,#N/A,TRUE,"SN"}</definedName>
    <definedName name="was" hidden="1">{#N/A,#N/A,TRUE,"SUM";#N/A,#N/A,TRUE,"EE";#N/A,#N/A,TRUE,"AC";#N/A,#N/A,TRUE,"SN"}</definedName>
    <definedName name="WaySideShelter">#REF!</definedName>
    <definedName name="wb">'[88]10 ข้อมูลวัสดุ-ค่าดำเนิน'!$X$19</definedName>
    <definedName name="wbb">'[88]10 ข้อมูลวัสดุ-ค่าดำเนิน'!$X$19</definedName>
    <definedName name="wdr" localSheetId="1" hidden="1">{#N/A,#N/A,TRUE,"SUM";#N/A,#N/A,TRUE,"EE";#N/A,#N/A,TRUE,"AC";#N/A,#N/A,TRUE,"SN"}</definedName>
    <definedName name="wdr" hidden="1">{#N/A,#N/A,TRUE,"SUM";#N/A,#N/A,TRUE,"EE";#N/A,#N/A,TRUE,"AC";#N/A,#N/A,TRUE,"SN"}</definedName>
    <definedName name="we">#REF!</definedName>
    <definedName name="WEARING_COURSE">'[35]4'!$J$86</definedName>
    <definedName name="Wearing_Course_4">'[29]4'!$J$90</definedName>
    <definedName name="Wearing_Course_5">'[29]4'!$J$103</definedName>
    <definedName name="wed" localSheetId="1" hidden="1">{#N/A,#N/A,TRUE,"SUM";#N/A,#N/A,TRUE,"EE";#N/A,#N/A,TRUE,"AC";#N/A,#N/A,TRUE,"SN"}</definedName>
    <definedName name="wed" hidden="1">{#N/A,#N/A,TRUE,"SUM";#N/A,#N/A,TRUE,"EE";#N/A,#N/A,TRUE,"AC";#N/A,#N/A,TRUE,"SN"}</definedName>
    <definedName name="WEIGHT">#REF!</definedName>
    <definedName name="wer" localSheetId="1" hidden="1">{#N/A,#N/A,TRUE,"SUM";#N/A,#N/A,TRUE,"EE";#N/A,#N/A,TRUE,"AC";#N/A,#N/A,TRUE,"SN"}</definedName>
    <definedName name="wer" hidden="1">{#N/A,#N/A,TRUE,"SUM";#N/A,#N/A,TRUE,"EE";#N/A,#N/A,TRUE,"AC";#N/A,#N/A,TRUE,"SN"}</definedName>
    <definedName name="werwet" localSheetId="1" hidden="1">{#N/A,#N/A,TRUE,"SUM";#N/A,#N/A,TRUE,"EE";#N/A,#N/A,TRUE,"AC";#N/A,#N/A,TRUE,"SN"}</definedName>
    <definedName name="werwet" hidden="1">{#N/A,#N/A,TRUE,"SUM";#N/A,#N/A,TRUE,"EE";#N/A,#N/A,TRUE,"AC";#N/A,#N/A,TRUE,"SN"}</definedName>
    <definedName name="wet" localSheetId="1" hidden="1">{#N/A,#N/A,TRUE,"SUM";#N/A,#N/A,TRUE,"EE";#N/A,#N/A,TRUE,"AC";#N/A,#N/A,TRUE,"SN"}</definedName>
    <definedName name="wet" hidden="1">{#N/A,#N/A,TRUE,"SUM";#N/A,#N/A,TRUE,"EE";#N/A,#N/A,TRUE,"AC";#N/A,#N/A,TRUE,"SN"}</definedName>
    <definedName name="wf">'[52]Toll Sur C'!$BR$13:$BX$13</definedName>
    <definedName name="WGThick">[9]Form1!$M$159</definedName>
    <definedName name="WIRE">'[51]6.ข้อมูลวัสดุ-ค่าดำเนิน'!$X$21</definedName>
    <definedName name="wm">'[52]Toll Sur C'!$BI$13:$BQ$13</definedName>
    <definedName name="wqett" localSheetId="1" hidden="1">{#N/A,#N/A,TRUE,"SUM";#N/A,#N/A,TRUE,"EE";#N/A,#N/A,TRUE,"AC";#N/A,#N/A,TRUE,"SN"}</definedName>
    <definedName name="wqett" hidden="1">{#N/A,#N/A,TRUE,"SUM";#N/A,#N/A,TRUE,"EE";#N/A,#N/A,TRUE,"AC";#N/A,#N/A,TRUE,"SN"}</definedName>
    <definedName name="wrn.1_lev." localSheetId="1" hidden="1">{"level1",#N/A,FALSE,"1_LEV";"LEVEL1",#N/A,FALSE,"1_LEV"}</definedName>
    <definedName name="wrn.1_lev." hidden="1">{"level1",#N/A,FALSE,"1_LEV";"LEVEL1",#N/A,FALSE,"1_LEV"}</definedName>
    <definedName name="wrn.1_levbt." localSheetId="1" hidden="1">{"lev1bt",#N/A,FALSE,"1_LEVB-T"}</definedName>
    <definedName name="wrn.1_levbt." hidden="1">{"lev1bt",#N/A,FALSE,"1_LEVB-T"}</definedName>
    <definedName name="wrn.2_levmon." localSheetId="1" hidden="1">{"lev2mon",#N/A,FALSE,"2_levmon"}</definedName>
    <definedName name="wrn.2_levmon." hidden="1">{"lev2mon",#N/A,FALSE,"2_levmon"}</definedName>
    <definedName name="wrn.2_levmonbt." localSheetId="1" hidden="1">{"lev2monbt",#N/A,FALSE,"2_levmonB-T"}</definedName>
    <definedName name="wrn.2_levmonbt." hidden="1">{"lev2monbt",#N/A,FALSE,"2_levmonB-T"}</definedName>
    <definedName name="wrn.2_levytd." localSheetId="1" hidden="1">{"lev2ytd",#N/A,FALSE,"2_LEVYTD"}</definedName>
    <definedName name="wrn.2_levytd." hidden="1">{"lev2ytd",#N/A,FALSE,"2_LEVYTD"}</definedName>
    <definedName name="wrn.2_levytdbt." localSheetId="1" hidden="1">{"lev2tytbt",#N/A,FALSE,"2_LEVYTDB-T"}</definedName>
    <definedName name="wrn.2_levytdbt." hidden="1">{"lev2tytbt",#N/A,FALSE,"2_LEVYTDB-T"}</definedName>
    <definedName name="wrn.A." localSheetId="1" hidden="1">{#N/A,#N/A,TRUE,"SUM";#N/A,#N/A,TRUE,"EE";#N/A,#N/A,TRUE,"AC";#N/A,#N/A,TRUE,"SN"}</definedName>
    <definedName name="wrn.A." hidden="1">{#N/A,#N/A,TRUE,"SUM";#N/A,#N/A,TRUE,"EE";#N/A,#N/A,TRUE,"AC";#N/A,#N/A,TRUE,"SN"}</definedName>
    <definedName name="wrn.ASSDEPART2." localSheetId="1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ASSDEPART2." hidden="1">{"ASSP5CC",#N/A,FALSE,"PM5CC_95";"ASS5DB",#N/A,FALSE,"PM5DB_95";"ASSP5WB",#N/A,FALSE,"PM5WB_95";"ASSP5WTK",#N/A,FALSE,"PM5WTK_9";"ASSP6B1",#N/A,FALSE,"PM6B1_95";"ASSP6OT",#N/A,FALSE,"PM6OT_95";"ASSP6EM",#N/A,FALSE,"PM6BEM_9";"ASSP6AC",#N/A,FALSE,"PM6BAC_9";"ASSC1AC",#N/A,FALSE,"C1AC_95";"ASSC11CA",#N/A,FALSE,"C11CA_95";"ASSC1EM",#N/A,FALSE,"C1EM_95"}</definedName>
    <definedName name="wrn.BALANCE." localSheetId="1" hidden="1">{"balance",#N/A,FALSE,"BALANCE"}</definedName>
    <definedName name="wrn.BALANCE." hidden="1">{"balance",#N/A,FALSE,"BALANCE"}</definedName>
    <definedName name="wrn.BILLS._.OF._.QUANTITY." localSheetId="1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rn.BOOK11." localSheetId="1" hidden="1">{"SUM",#N/A,FALSE,"summary";"BOOK11-1",#N/A,FALSE,"1CityGarden";"BOOK11-2",#N/A,FALSE,"2CountryGarden";"BOOK11-3",#N/A,FALSE,"3JUNGLE";"BOOK11-4CIVIL",#N/A,FALSE,"CIVIL"}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localSheetId="1" hidden="1">{#N/A,#N/A,FALSE,"Sum_BOQ";#N/A,#N/A,FALSE,"Preliminary";#N/A,#N/A,FALSE,"Sum_Prelim";#N/A,#N/A,FALSE,"Prime Cost&amp;Prov_sum"}</definedName>
    <definedName name="wrn.Boq_summary." hidden="1">{#N/A,#N/A,FALSE,"Sum_BOQ";#N/A,#N/A,FALSE,"Preliminary";#N/A,#N/A,FALSE,"Sum_Prelim";#N/A,#N/A,FALSE,"Prime Cost&amp;Prov_sum"}</definedName>
    <definedName name="wrn.CASH._.FLOW." localSheetId="1" hidden="1">{"CASH FLOW",#N/A,FALSE,"A"}</definedName>
    <definedName name="wrn.CASH._.FLOW." hidden="1">{"CASH FLOW",#N/A,FALSE,"A"}</definedName>
    <definedName name="wrn.cashflow." localSheetId="1" hidden="1">{"cashflow",#N/A,FALSE,"CASHFLOW "}</definedName>
    <definedName name="wrn.cashflow." hidden="1">{"cashflow",#N/A,FALSE,"CASHFLOW "}</definedName>
    <definedName name="wrn.chi._.tiÆt." localSheetId="1" hidden="1">{#N/A,#N/A,FALSE,"Chi tiÆt"}</definedName>
    <definedName name="wrn.chi._.tiÆt." hidden="1">{#N/A,#N/A,FALSE,"Chi tiÆt"}</definedName>
    <definedName name="wrn.dep12." localSheetId="1" hidden="1">{#N/A,#N/A,FALSE,"PM1";#N/A,#N/A,FALSE,"PM2";#N/A,#N/A,FALSE,"PM3";#N/A,#N/A,FALSE,"PM4";#N/A,#N/A,FALSE,"PM5";#N/A,#N/A,FALSE,"PM6";#N/A,#N/A,FALSE,"CM1"}</definedName>
    <definedName name="wrn.dep12." hidden="1">{#N/A,#N/A,FALSE,"PM1";#N/A,#N/A,FALSE,"PM2";#N/A,#N/A,FALSE,"PM3";#N/A,#N/A,FALSE,"PM4";#N/A,#N/A,FALSE,"PM5";#N/A,#N/A,FALSE,"PM6";#N/A,#N/A,FALSE,"CM1"}</definedName>
    <definedName name="wrn.DEPART1." localSheetId="1" hidden="1">{#N/A,#N/A,FALSE,"VPM(1-4)_12";#N/A,#N/A,FALSE,"CONV(1-4)_12"}</definedName>
    <definedName name="wrn.DEPART1." hidden="1">{#N/A,#N/A,FALSE,"VPM(1-4)_12";#N/A,#N/A,FALSE,"CONV(1-4)_12"}</definedName>
    <definedName name="wrn.dept1." localSheetId="1" hidden="1">{#N/A,#N/A,FALSE,"VPM1_12";#N/A,#N/A,FALSE,"VPM2_12";#N/A,#N/A,FALSE,"VPM3_12";#N/A,#N/A,FALSE,"VPM4_12";#N/A,#N/A,FALSE,"CONV1_12";#N/A,#N/A,FALSE,"CONV2_12";#N/A,#N/A,FALSE,"CONV3_12";#N/A,#N/A,FALSE,"CONV4_12"}</definedName>
    <definedName name="wrn.dept1." hidden="1">{#N/A,#N/A,FALSE,"VPM1_12";#N/A,#N/A,FALSE,"VPM2_12";#N/A,#N/A,FALSE,"VPM3_12";#N/A,#N/A,FALSE,"VPM4_12";#N/A,#N/A,FALSE,"CONV1_12";#N/A,#N/A,FALSE,"CONV2_12";#N/A,#N/A,FALSE,"CONV3_12";#N/A,#N/A,FALSE,"CONV4_12"}</definedName>
    <definedName name="wrn.FTS." localSheetId="1" hidden="1">{"FTS",#N/A,FALSE,"E"}</definedName>
    <definedName name="wrn.FTS." hidden="1">{"FTS",#N/A,FALSE,"E"}</definedName>
    <definedName name="wrn.FTS._.PLANT._.BREAKUP." localSheetId="1" hidden="1">{"PLANT BREAKUP",#N/A,FALSE,"E"}</definedName>
    <definedName name="wrn.FTS._.PLANT._.BREAKUP." hidden="1">{"PLANT BREAKUP",#N/A,FALSE,"E"}</definedName>
    <definedName name="wrn.FURDEPART2." localSheetId="1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FURDEPART2." hidden="1">{"FUR5CC",#N/A,FALSE,"PM5CC_95";"FUR5DB",#N/A,FALSE,"PM5DB_95";"FUR5WB",#N/A,FALSE,"PM5WB_95";"FUR5WTK",#N/A,FALSE,"PM5WTK_9";"FURPM6B1",#N/A,FALSE,"PM6B1_95";"FUR6OT",#N/A,FALSE,"PM6OT_95";"FUR6EM",#N/A,FALSE,"PM6BEM_9";"FUR6AC",#N/A,FALSE,"PM6BAC_9";"FURC1AC",#N/A,FALSE,"C1AC_95";"FURC11CA",#N/A,FALSE,"C11CA_95";"FURC1EM",#N/A,FALSE,"C1EM_95"}</definedName>
    <definedName name="wrn.hilight1." localSheetId="1" hidden="1">{"hilight1",#N/A,FALSE,"HILIGHT1"}</definedName>
    <definedName name="wrn.hilight1." hidden="1">{"hilight1",#N/A,FALSE,"HILIGHT1"}</definedName>
    <definedName name="wrn.hilight2." localSheetId="1" hidden="1">{"hilight2",#N/A,FALSE,"HILIGHT2"}</definedName>
    <definedName name="wrn.hilight2." hidden="1">{"hilight2",#N/A,FALSE,"HILIGHT2"}</definedName>
    <definedName name="wrn.hilight3." localSheetId="1" hidden="1">{"hilight3",#N/A,FALSE,"HILIGHT3"}</definedName>
    <definedName name="wrn.hilight3." hidden="1">{"hilight3",#N/A,FALSE,"HILIGHT3"}</definedName>
    <definedName name="wrn.income." localSheetId="1" hidden="1">{"income",#N/A,FALSE,"INCOME"}</definedName>
    <definedName name="wrn.income." hidden="1">{"income",#N/A,FALSE,"INCOME"}</definedName>
    <definedName name="wrn.index." localSheetId="1" hidden="1">{"index",#N/A,FALSE,"INDEX"}</definedName>
    <definedName name="wrn.index." hidden="1">{"index",#N/A,FALSE,"INDEX"}</definedName>
    <definedName name="wrn.MONTHLY." localSheetId="1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PLANNING." localSheetId="1" hidden="1">{"PLANNING",#N/A,FALSE,"A"}</definedName>
    <definedName name="wrn.PLANNING." hidden="1">{"PLANNING",#N/A,FALSE,"A"}</definedName>
    <definedName name="wrn.PMDEPAER2." localSheetId="1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PMDEPAER2." hidden="1">{"PM5CC",#N/A,FALSE,"PM5CC_95";"PM5DB",#N/A,FALSE,"PM5DB_95";"PM5WB",#N/A,FALSE,"PM5WB_95";"PM5WTK",#N/A,FALSE,"PM5WTK_9";"PM6B1",#N/A,FALSE,"PM6B1_95";"PM6OT",#N/A,FALSE,"PM6OT_95";"PM6BEM",#N/A,FALSE,"PM6BEM_9";"PM6AC",#N/A,FALSE,"PM6BAC_9";"PMC1AC",#N/A,FALSE,"C1AC_95";"PMC11CA",#N/A,FALSE,"C11CA_95";"PMC1EM",#N/A,FALSE,"C1EM_95";"PMDEPART2",#N/A,FALSE,"DEPART2";"PMCM1",#N/A,FALSE,"CM1_Q1"}</definedName>
    <definedName name="wrn.Report." localSheetId="1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REPORT_EST." localSheetId="1" hidden="1">{"PRINT_EST",#N/A,FALSE,"ESTMON"}</definedName>
    <definedName name="wrn.REPORT_EST." hidden="1">{"PRINT_EST",#N/A,FALSE,"ESTMON"}</definedName>
    <definedName name="wrn.rev_sale._.report." localSheetId="1" hidden="1">{"revsale",#N/A,FALSE,"REV-ยุพดี"}</definedName>
    <definedName name="wrn.rev_sale._.report." hidden="1">{"revsale",#N/A,FALSE,"REV-ยุพดี"}</definedName>
    <definedName name="wrn.revable." localSheetId="1" hidden="1">{"revable",#N/A,FALSE,"REVABLE"}</definedName>
    <definedName name="wrn.revable." hidden="1">{"revable",#N/A,FALSE,"REVABLE"}</definedName>
    <definedName name="wrn.RLDEPART2." localSheetId="1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RLDEPART2." hidden="1">{"RL5CC",#N/A,FALSE,"PM5CC_95";"RL5DB",#N/A,FALSE,"PM5DB_95";"RL5WB",#N/A,FALSE,"PM5WB_95";"RL5WTK",#N/A,FALSE,"PM5WTK_9";"RL6B1",#N/A,FALSE,"PM6B1_95";"RL6OT",#N/A,FALSE,"PM6OT_95";"RL6EM",#N/A,FALSE,"PM6BEM_9";"RL6AC",#N/A,FALSE,"PM6BAC_9";"RLC1AC",#N/A,FALSE,"C1AC_95";"RLC11CA",#N/A,FALSE,"C11CA_95";"RLC1EM",#N/A,FALSE,"C1EM_95";"RLCM1",#N/A,FALSE,"CM1_Q1";"RLDEPART2",#N/A,FALSE,"DEPART2"}</definedName>
    <definedName name="wrn.sales._.report." localSheetId="1" hidden="1">{"sales",#N/A,FALSE,"SALES"}</definedName>
    <definedName name="wrn.sales._.report." hidden="1">{"sales",#N/A,FALSE,"SALES"}</definedName>
    <definedName name="wrn.summary." localSheetId="1" hidden="1">{"SUMMARY",#N/A,FALSE,"C"}</definedName>
    <definedName name="wrn.summary." hidden="1">{"SUMMARY",#N/A,FALSE,"C"}</definedName>
    <definedName name="wrn.รายละเอียดราคาประเมิน." localSheetId="1" hidden="1">{#N/A,#N/A,FALSE,"Cape Seal";#N/A,#N/A,FALSE,"MEMO"}</definedName>
    <definedName name="wrn.รายละเอียดราคาประเมิน." hidden="1">{#N/A,#N/A,FALSE,"Cape Seal";#N/A,#N/A,FALSE,"MEMO"}</definedName>
    <definedName name="wrnf.report" localSheetId="1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sas" localSheetId="1" hidden="1">{#N/A,#N/A,TRUE,"SUM";#N/A,#N/A,TRUE,"EE";#N/A,#N/A,TRUE,"AC";#N/A,#N/A,TRUE,"SN"}</definedName>
    <definedName name="wsas" hidden="1">{#N/A,#N/A,TRUE,"SUM";#N/A,#N/A,TRUE,"EE";#N/A,#N/A,TRUE,"AC";#N/A,#N/A,TRUE,"SN"}</definedName>
    <definedName name="wse" localSheetId="1" hidden="1">{#N/A,#N/A,TRUE,"SUM";#N/A,#N/A,TRUE,"EE";#N/A,#N/A,TRUE,"AC";#N/A,#N/A,TRUE,"SN"}</definedName>
    <definedName name="wse" hidden="1">{#N/A,#N/A,TRUE,"SUM";#N/A,#N/A,TRUE,"EE";#N/A,#N/A,TRUE,"AC";#N/A,#N/A,TRUE,"SN"}</definedName>
    <definedName name="WT">#REF!</definedName>
    <definedName name="wtertery" localSheetId="1" hidden="1">{#N/A,#N/A,TRUE,"SUM";#N/A,#N/A,TRUE,"EE";#N/A,#N/A,TRUE,"AC";#N/A,#N/A,TRUE,"SN"}</definedName>
    <definedName name="wtertery" hidden="1">{#N/A,#N/A,TRUE,"SUM";#N/A,#N/A,TRUE,"EE";#N/A,#N/A,TRUE,"AC";#N/A,#N/A,TRUE,"SN"}</definedName>
    <definedName name="ww">'[84]10 ข้อมูลวัสดุ-ค่าดำเนิน'!$X$19</definedName>
    <definedName name="wwtt" hidden="1">[120]PL!#REF!</definedName>
    <definedName name="www">'[121]ประมาณการประตูหน้าต่าง '!#REF!</definedName>
    <definedName name="wwww">#N/A</definedName>
    <definedName name="x">#REF!</definedName>
    <definedName name="xs">#REF!</definedName>
    <definedName name="xx">'[32]11 ข้อมูลงานCon'!$AB$30</definedName>
    <definedName name="xxn">#REF!</definedName>
    <definedName name="xxn0">#REF!</definedName>
    <definedName name="xxn1">#REF!</definedName>
    <definedName name="xxn2">#REF!</definedName>
    <definedName name="xxn3">#REF!</definedName>
    <definedName name="xxn4">#REF!</definedName>
    <definedName name="xxn5">#REF!</definedName>
    <definedName name="xxn6">#REF!</definedName>
    <definedName name="xxn7">#REF!</definedName>
    <definedName name="xxn8">#REF!</definedName>
    <definedName name="xxs">#REF!</definedName>
    <definedName name="xxs0">#REF!</definedName>
    <definedName name="xxs1">#REF!</definedName>
    <definedName name="xxs2">#REF!</definedName>
    <definedName name="xxs3">#REF!</definedName>
    <definedName name="xxs4">#REF!</definedName>
    <definedName name="xxs5">#REF!</definedName>
    <definedName name="xxs6">#REF!</definedName>
    <definedName name="xxs7">#REF!</definedName>
    <definedName name="xxs8">#REF!</definedName>
    <definedName name="XXX">#REF!</definedName>
    <definedName name="y">#REF!</definedName>
    <definedName name="y_15">#REF!</definedName>
    <definedName name="ye" localSheetId="1" hidden="1">{#N/A,#N/A,TRUE,"SUM";#N/A,#N/A,TRUE,"EE";#N/A,#N/A,TRUE,"AC";#N/A,#N/A,TRUE,"SN"}</definedName>
    <definedName name="ye" hidden="1">{#N/A,#N/A,TRUE,"SUM";#N/A,#N/A,TRUE,"EE";#N/A,#N/A,TRUE,"AC";#N/A,#N/A,TRUE,"SN"}</definedName>
    <definedName name="yen">#REF!</definedName>
    <definedName name="yji" localSheetId="1" hidden="1">{#N/A,#N/A,TRUE,"SUM";#N/A,#N/A,TRUE,"EE";#N/A,#N/A,TRUE,"AC";#N/A,#N/A,TRUE,"SN"}</definedName>
    <definedName name="yji" hidden="1">{#N/A,#N/A,TRUE,"SUM";#N/A,#N/A,TRUE,"EE";#N/A,#N/A,TRUE,"AC";#N/A,#N/A,TRUE,"SN"}</definedName>
    <definedName name="yp">#REF!</definedName>
    <definedName name="ys">#REF!</definedName>
    <definedName name="yy">'[32]10 ข้อมูลวัสดุ-ค่าดำเนิน'!$X$15</definedName>
    <definedName name="YYY" localSheetId="1" hidden="1">{"SUM",#N/A,FALSE,"summary";"BOOK11-1",#N/A,FALSE,"1CityGarden";"BOOK11-2",#N/A,FALSE,"2CountryGarden";"BOOK11-3",#N/A,FALSE,"3JUNGLE";"BOOK11-4CIVIL",#N/A,FALSE,"CIVIL"}</definedName>
    <definedName name="YYY" hidden="1">{"SUM",#N/A,FALSE,"summary";"BOOK11-1",#N/A,FALSE,"1CityGarden";"BOOK11-2",#N/A,FALSE,"2CountryGarden";"BOOK11-3",#N/A,FALSE,"3JUNGLE";"BOOK11-4CIVIL",#N/A,FALSE,"CIVIL"}</definedName>
    <definedName name="z">'[42]SH-C'!$C$1:$G$600</definedName>
    <definedName name="ZincQ">[9]Form1!$N$159</definedName>
    <definedName name="zsds" localSheetId="1" hidden="1">{#N/A,#N/A,TRUE,"SUM";#N/A,#N/A,TRUE,"EE";#N/A,#N/A,TRUE,"AC";#N/A,#N/A,TRUE,"SN"}</definedName>
    <definedName name="zsds" hidden="1">{#N/A,#N/A,TRUE,"SUM";#N/A,#N/A,TRUE,"EE";#N/A,#N/A,TRUE,"AC";#N/A,#N/A,TRUE,"SN"}</definedName>
    <definedName name="zz">#REF!</definedName>
    <definedName name="zzz" localSheetId="1" hidden="1">{"SUM",#N/A,FALSE,"summary";"BOOK11-1",#N/A,FALSE,"1CityGarden";"BOOK11-2",#N/A,FALSE,"2CountryGarden";"BOOK11-3",#N/A,FALSE,"3JUNGLE";"BOOK11-4CIVIL",#N/A,FALSE,"CIVIL"}</definedName>
    <definedName name="zzz" hidden="1">{"SUM",#N/A,FALSE,"summary";"BOOK11-1",#N/A,FALSE,"1CityGarden";"BOOK11-2",#N/A,FALSE,"2CountryGarden";"BOOK11-3",#N/A,FALSE,"3JUNGLE";"BOOK11-4CIVIL",#N/A,FALSE,"CIVIL"}</definedName>
    <definedName name="ZZZZ" localSheetId="1" hidden="1">{"SUM",#N/A,FALSE,"summary";"BOOK11-1",#N/A,FALSE,"1CityGarden";"BOOK11-2",#N/A,FALSE,"2CountryGarden";"BOOK11-3",#N/A,FALSE,"3JUNGLE";"BOOK11-4CIVIL",#N/A,FALSE,"CIVIL"}</definedName>
    <definedName name="ZZZZ" hidden="1">{"SUM",#N/A,FALSE,"summary";"BOOK11-1",#N/A,FALSE,"1CityGarden";"BOOK11-2",#N/A,FALSE,"2CountryGarden";"BOOK11-3",#N/A,FALSE,"3JUNGLE";"BOOK11-4CIVIL",#N/A,FALSE,"CIVIL"}</definedName>
    <definedName name="ก">'[122]SH-D'!$C$1:$G$531</definedName>
    <definedName name="กกก" localSheetId="1" hidden="1">{#N/A,#N/A,TRUE,"SUM";#N/A,#N/A,TRUE,"EE";#N/A,#N/A,TRUE,"AC";#N/A,#N/A,TRUE,"SN"}</definedName>
    <definedName name="กกก" hidden="1">{#N/A,#N/A,TRUE,"SUM";#N/A,#N/A,TRUE,"EE";#N/A,#N/A,TRUE,"AC";#N/A,#N/A,TRUE,"SN"}</definedName>
    <definedName name="กกกกก">#REF!</definedName>
    <definedName name="กกกกก_1">#N/A</definedName>
    <definedName name="กดเ" localSheetId="1" hidden="1">{#N/A,#N/A,TRUE,"SUM";#N/A,#N/A,TRUE,"EE";#N/A,#N/A,TRUE,"AC";#N/A,#N/A,TRUE,"SN"}</definedName>
    <definedName name="กดเ" hidden="1">{#N/A,#N/A,TRUE,"SUM";#N/A,#N/A,TRUE,"EE";#N/A,#N/A,TRUE,"AC";#N/A,#N/A,TRUE,"SN"}</definedName>
    <definedName name="กดเดก้" localSheetId="1" hidden="1">{#N/A,#N/A,TRUE,"SUM";#N/A,#N/A,TRUE,"EE";#N/A,#N/A,TRUE,"AC";#N/A,#N/A,TRUE,"SN"}</definedName>
    <definedName name="กดเดก้" hidden="1">{#N/A,#N/A,TRUE,"SUM";#N/A,#N/A,TRUE,"EE";#N/A,#N/A,TRUE,"AC";#N/A,#N/A,TRUE,"SN"}</definedName>
    <definedName name="กพพ" localSheetId="1" hidden="1">{#N/A,#N/A,TRUE,"SUM";#N/A,#N/A,TRUE,"EE";#N/A,#N/A,TRUE,"AC";#N/A,#N/A,TRUE,"SN"}</definedName>
    <definedName name="กพพ" hidden="1">{#N/A,#N/A,TRUE,"SUM";#N/A,#N/A,TRUE,"EE";#N/A,#N/A,TRUE,"AC";#N/A,#N/A,TRUE,"SN"}</definedName>
    <definedName name="กฟ6">#REF!</definedName>
    <definedName name="กม.">[20]ค่างานต้นทุน!$H$490</definedName>
    <definedName name="กม.102">#REF!</definedName>
    <definedName name="กม.103">#REF!</definedName>
    <definedName name="กม.104">#REF!</definedName>
    <definedName name="กม.105">#REF!</definedName>
    <definedName name="กม.106">#REF!</definedName>
    <definedName name="กม.107">#REF!</definedName>
    <definedName name="กม.108">#REF!</definedName>
    <definedName name="กม.109">#REF!</definedName>
    <definedName name="กม.110">#REF!</definedName>
    <definedName name="กม.111">#REF!</definedName>
    <definedName name="กม.112">#REF!</definedName>
    <definedName name="กม.113">#REF!</definedName>
    <definedName name="กม.114">#REF!</definedName>
    <definedName name="กม.115">#REF!</definedName>
    <definedName name="กม.116">#REF!</definedName>
    <definedName name="กม.117">#REF!</definedName>
    <definedName name="กม.118">#REF!</definedName>
    <definedName name="กม.119">#REF!</definedName>
    <definedName name="กม.120">#REF!</definedName>
    <definedName name="กม.121">#REF!</definedName>
    <definedName name="กม.122">#REF!</definedName>
    <definedName name="กม.123">#REF!</definedName>
    <definedName name="กม.124">#REF!</definedName>
    <definedName name="กม.125">#REF!</definedName>
    <definedName name="กม.126">#REF!</definedName>
    <definedName name="กม.127">#REF!</definedName>
    <definedName name="กม.128">#REF!</definedName>
    <definedName name="กม.129">#REF!</definedName>
    <definedName name="กม.130">#REF!</definedName>
    <definedName name="กม.131">#REF!</definedName>
    <definedName name="กม.132">#REF!</definedName>
    <definedName name="กม.133">#REF!</definedName>
    <definedName name="กม.134">#REF!</definedName>
    <definedName name="กม.135">#REF!</definedName>
    <definedName name="กม.136">#REF!</definedName>
    <definedName name="กม.137">#REF!</definedName>
    <definedName name="กม.138">#REF!</definedName>
    <definedName name="กม.139">#REF!</definedName>
    <definedName name="กม.140">#REF!</definedName>
    <definedName name="กม.141">#REF!</definedName>
    <definedName name="กม.142">#REF!</definedName>
    <definedName name="กม.143">#REF!</definedName>
    <definedName name="กม.144">#REF!</definedName>
    <definedName name="กม.145">#REF!</definedName>
    <definedName name="กม.146">#REF!</definedName>
    <definedName name="กม.147">#REF!</definedName>
    <definedName name="กม.148">#REF!</definedName>
    <definedName name="กม.149">#REF!</definedName>
    <definedName name="กม.150">#REF!</definedName>
    <definedName name="กม.151">#REF!</definedName>
    <definedName name="กม.152">#REF!</definedName>
    <definedName name="กม.153">#REF!</definedName>
    <definedName name="กม.154">#REF!</definedName>
    <definedName name="กม.155">#REF!</definedName>
    <definedName name="กม.156">#REF!</definedName>
    <definedName name="กม.157">#REF!</definedName>
    <definedName name="กม.158">#REF!</definedName>
    <definedName name="กม.159">#REF!</definedName>
    <definedName name="กม.160">#REF!</definedName>
    <definedName name="กม.161">#REF!</definedName>
    <definedName name="กม.162">#REF!</definedName>
    <definedName name="กม.163">#REF!</definedName>
    <definedName name="กม.164">#REF!</definedName>
    <definedName name="กม.165">#REF!</definedName>
    <definedName name="กม.166">#REF!</definedName>
    <definedName name="กม.167">#REF!</definedName>
    <definedName name="กม.168">#REF!</definedName>
    <definedName name="กม.169">#REF!</definedName>
    <definedName name="กม.170">#REF!</definedName>
    <definedName name="กม.171">#REF!</definedName>
    <definedName name="กม.172">#REF!</definedName>
    <definedName name="กม.173">#REF!</definedName>
    <definedName name="กม.174">#REF!</definedName>
    <definedName name="กม.175">#REF!</definedName>
    <definedName name="กม.176">#REF!</definedName>
    <definedName name="กม.177">#REF!</definedName>
    <definedName name="กม.178">#REF!</definedName>
    <definedName name="กม.179">#REF!</definedName>
    <definedName name="กม.180">#REF!</definedName>
    <definedName name="กม.181">#REF!</definedName>
    <definedName name="กม.182">#REF!</definedName>
    <definedName name="กม.183">#REF!</definedName>
    <definedName name="กม.184">#REF!</definedName>
    <definedName name="กม.185">#REF!</definedName>
    <definedName name="กม.186">#REF!</definedName>
    <definedName name="กม.187">#REF!</definedName>
    <definedName name="กม.188">#REF!</definedName>
    <definedName name="กม.189">#REF!</definedName>
    <definedName name="กม.190">#REF!</definedName>
    <definedName name="กม.191">#REF!</definedName>
    <definedName name="กม.192">#REF!</definedName>
    <definedName name="กม.193">#REF!</definedName>
    <definedName name="กม.194">#REF!</definedName>
    <definedName name="กม.195">#REF!</definedName>
    <definedName name="กระดาษชานอ้อย">#REF!</definedName>
    <definedName name="กระดุมทองเลี้อย">'[35]6'!$J$4382</definedName>
    <definedName name="กระดุมทองเลื้อย">#REF!</definedName>
    <definedName name="กระดุมทองเลื้อย_">[123]อาคารจุดพักรถ!#REF!</definedName>
    <definedName name="กราวน์">[49]boq!#REF!</definedName>
    <definedName name="กรุย">[20]ค่างานต้นทุน!$H$5</definedName>
    <definedName name="กรุยทาง">#REF!</definedName>
    <definedName name="กรุยแนวทางและขุดตอ">#REF!</definedName>
    <definedName name="กลุ่มที่">'[103]Poject name'!$B$2</definedName>
    <definedName name="กว้าง12">'[47]Multi_Box 1'!$B$51</definedName>
    <definedName name="กสาเวสกหเ" localSheetId="1" hidden="1">{"'SUMMATION'!$B$2:$I$2"}</definedName>
    <definedName name="กสาเวสกหเ" hidden="1">{"'SUMMATION'!$B$2:$I$2"}</definedName>
    <definedName name="ก๊อกน้ำล้างฟื้นและก๊อกสนาม">[85]backup!$K$108</definedName>
    <definedName name="กาบหอยแครงแคระ">#REF!</definedName>
    <definedName name="กาบหอยแครงแคระ_">'[124]หมวด 10'!#REF!</definedName>
    <definedName name="กำแพง">[125]unitcost!#REF!</definedName>
    <definedName name="แก้" localSheetId="1" hidden="1">{#N/A,#N/A,TRUE,"Str.";#N/A,#N/A,TRUE,"Steel &amp; Roof";#N/A,#N/A,TRUE,"Arc.";#N/A,#N/A,TRUE,"Preliminary";#N/A,#N/A,TRUE,"Sum_Prelim"}</definedName>
    <definedName name="แก้" hidden="1">{#N/A,#N/A,TRUE,"Str.";#N/A,#N/A,TRUE,"Steel &amp; Roof";#N/A,#N/A,TRUE,"Arc.";#N/A,#N/A,TRUE,"Preliminary";#N/A,#N/A,TRUE,"Sum_Prelim"}</definedName>
    <definedName name="แก้ไข">#REF!</definedName>
    <definedName name="โกสน">'[46]6'!$J$3230</definedName>
    <definedName name="ขนส่งคอนกรีต">#REF!</definedName>
    <definedName name="ขนส่งทราย">#REF!</definedName>
    <definedName name="ขนส่งปูนซีเมนต์">#REF!</definedName>
    <definedName name="ขนส่งลูกรัง">#REF!</definedName>
    <definedName name="ขนส่งวัสดุในที่ก่อสร้าง_10ล้อ">#REF!</definedName>
    <definedName name="ขนส่งส่วนกลาง_10ล้อ">#REF!</definedName>
    <definedName name="ขนส่งส่วนกลาง_รถพ่วง">#REF!</definedName>
    <definedName name="ขนส่งหิน">#REF!</definedName>
    <definedName name="ขนส่งเหล็ก">#REF!</definedName>
    <definedName name="ขนส่งแอสฟัลต์">#REF!</definedName>
    <definedName name="ขนาดโครงการ">[61]ราคาคอนกรีตต่อหน่วย!$B$3</definedName>
    <definedName name="ขนาดโครงการ2">#REF!</definedName>
    <definedName name="ข้องอHDPEdai200">[35]ราคาวัสดุ!$F$100</definedName>
    <definedName name="ข้อต่อท่อและที่แขวนรับท่อสุขาภิบาล">[85]backup!$K$206</definedName>
    <definedName name="ข้อต่อยางขนาดเส้นผ่าศูนย์กลาง100มม">[85]backup!$K$238</definedName>
    <definedName name="ข้อต่อยางขนาดเส้นผ่าศูนย์กลาง50มม">[85]backup!$K$228</definedName>
    <definedName name="ข้อต่อยางขนาดเส้นผ่าศูนย์กลาง80มม">[85]backup!$K$233</definedName>
    <definedName name="ข้อต่ออ่อน">[85]backup!$K$118</definedName>
    <definedName name="ขี้เหล็ก">'[35]6'!#REF!</definedName>
    <definedName name="ขุด_ขนดินคันทาง">'[29]ค่าดำเนินการ+ค่าเสื่อมราคา'!$I$10</definedName>
    <definedName name="ขุด_ขนลูกรังรองพื้นทาง">'[29]ค่าดำเนินการ+ค่าเสื่อมราคา'!$I$20</definedName>
    <definedName name="ขุดดิน">[56]FCalSH!$G$27</definedName>
    <definedName name="ขุดตัดดิน">#REF!</definedName>
    <definedName name="ขุดวัสดุไม่เหมาะสมและถมกลับ">#REF!</definedName>
    <definedName name="ค.1">[34]ROADMATERIAL!$M$213</definedName>
    <definedName name="ค.1_lean">[34]ROADMATERIAL!$M$205</definedName>
    <definedName name="ค.1_P">[34]ROADMATERIAL!$M$135</definedName>
    <definedName name="ค.1_P_lean">[34]ROADMATERIAL!$M$125</definedName>
    <definedName name="ค.2">[34]ROADMATERIAL!$M$221</definedName>
    <definedName name="ค.2_P">[34]ROADMATERIAL!$M$145</definedName>
    <definedName name="ค.3">[34]ROADMATERIAL!$M$229</definedName>
    <definedName name="ค.3_P">[34]ROADMATERIAL!$M$155</definedName>
    <definedName name="ค.3_P_PAVE">[34]ROADMATERIAL!$M$165</definedName>
    <definedName name="ค.4">[34]ROADMATERIAL!$M$237</definedName>
    <definedName name="ค.4_P">[34]ROADMATERIAL!$M$185</definedName>
    <definedName name="ค0">#REF!</definedName>
    <definedName name="ค1">#REF!</definedName>
    <definedName name="ค2">#REF!</definedName>
    <definedName name="ค222">[126]รายการประมาณราคาต่อหน่วย!#REF!</definedName>
    <definedName name="ค2สะพาน">'[26]ต้นทุนcon,steel&amp;แบบ'!$J$141</definedName>
    <definedName name="ค3">[95]รายการประมาณราคาต่อหน่วย!#REF!</definedName>
    <definedName name="ค3_1">'[72]ราคาต่อหน่วย2-9'!$Q$880</definedName>
    <definedName name="ค3สะพาน">[50]หมวดโครงสร้าง!$P$45</definedName>
    <definedName name="ค4">'[72]ราคาต่อหน่วย2-9'!$Q$869</definedName>
    <definedName name="ค4สะพาน">'[26]ต้นทุนcon,steel&amp;แบบ'!$J$157</definedName>
    <definedName name="คค0">#REF!</definedName>
    <definedName name="คค1">#REF!</definedName>
    <definedName name="คค2">#REF!</definedName>
    <definedName name="คค3">#REF!</definedName>
    <definedName name="คค4">#REF!</definedName>
    <definedName name="คร.">#REF!</definedName>
    <definedName name="คลองแขก">[127]รายละเอียดโครงการ!$L$5</definedName>
    <definedName name="คลองชลประทาน">[127]รายละเอียดโครงการ!$L$4</definedName>
    <definedName name="คลองตรง">[128]รายชื่อสะพาน!#REF!</definedName>
    <definedName name="คลองแพรกษา">[128]รายชื่อสะพาน!#REF!</definedName>
    <definedName name="คลองมอญ">[128]รายชื่อสะพาน!#REF!</definedName>
    <definedName name="คลองหม้อแตก">[128]รายชื่อสะพาน!#REF!</definedName>
    <definedName name="คลองอาเสี่ย">[128]รายชื่อสะพาน!#REF!</definedName>
    <definedName name="ความสูงตอม่อเฉลี่ย">#REF!</definedName>
    <definedName name="คหยาบ">'[72]ราคาต่อหน่วย2-9'!$Q$940</definedName>
    <definedName name="คอนกรีตหยาบ">#REF!</definedName>
    <definedName name="คันหินสีเทาขนาด11x20x50">'[35]6'!$J$4540</definedName>
    <definedName name="ค่า" localSheetId="1">S-[129]CURVE!$I$133</definedName>
    <definedName name="ค่า">S-[129]CURVE!$I$133</definedName>
    <definedName name="ค่าCLEARING_GRUBBING_กลาง">'[29]2'!$J$11</definedName>
    <definedName name="ค่าEARTH_EXCAVATION">'[29]2'!$J$26</definedName>
    <definedName name="ค่าHARD_ROCK_EXCAVATION">'[35]2'!$J$46</definedName>
    <definedName name="ค่าPRIMECOAT">'[29]4'!$J$9</definedName>
    <definedName name="ค่าSANDEMBANKMENT">'[29]2'!$J$96</definedName>
    <definedName name="ค่าSOFT_MATERIAL_EXCAVATION">'[29]2'!$J$55</definedName>
    <definedName name="ค่าSOFT_ROCK_EXCAVATION">'[35]2'!$J$38</definedName>
    <definedName name="ค่าSOILAGGREATESUBBASE">'[29]3'!$J$12</definedName>
    <definedName name="ค่าTACKCOAT">'[29]4'!$J$15</definedName>
    <definedName name="ค่าUNSUITABLE_MATERIAL_EXCAVATION">'[29]2'!$J$50</definedName>
    <definedName name="ค่าขนทิ้ง_ตัน">#REF!</definedName>
    <definedName name="ค่าขนทิ้ง_ตัน_10ล้อ">'[29]ค่าขนส่ง-1'!$L$61</definedName>
    <definedName name="ค่าขนทิ้ง_ตัน_พ่วง">'[29]ค่าขนส่ง-1'!$L$78</definedName>
    <definedName name="ค่าขนทิ้ง_ลบม">[29]สรุปค่าขนส่ง!$M$17</definedName>
    <definedName name="ค่าขนทิ้ง_ลบม_10ล้อ">'[29]ค่าขนส่ง-1'!$M$61</definedName>
    <definedName name="ค่าขนทิ้ง_ลบม_พ่วง">'[29]ค่าขนส่ง-1'!$M$78</definedName>
    <definedName name="ค่าขนทิ้ง1_10ล้อ">'[66]ค่าขนส่ง-1'!$L$59</definedName>
    <definedName name="ค่าขนทิ้ง1_พ่วง">#REF!</definedName>
    <definedName name="ค่าขนทิ้ง2_10ล้อ">'[66]ค่าขนส่ง-1'!$M$59</definedName>
    <definedName name="ค่าขนทิ้ง2_พ่วง">#REF!</definedName>
    <definedName name="ค่าขนส่ง">#REF!</definedName>
    <definedName name="ค่าขนส่ง_กทม_ตัน_10ล้อ">'[29]ค่าขนส่ง-1'!$L$63</definedName>
    <definedName name="ค่าขนส่ง_กทม_ตัน_พ่วง">'[130]ค่าขนส่ง-1'!$L$80</definedName>
    <definedName name="ค่าขนส่ง_กทม_ลบม_10ล้อ">'[29]ค่าขนส่ง-1'!$M$63</definedName>
    <definedName name="ค่าขนส่ง10ล้อ">[29]ตารางค่าขนส่ง!$B$8:$C$208</definedName>
    <definedName name="ค่าขนส่งL100x100x6">#REF!</definedName>
    <definedName name="ค่าขนส่งL50x50x4">#REF!</definedName>
    <definedName name="ค่าขนส่งL50x50x6">#REF!</definedName>
    <definedName name="ค่าขนส่งSteelSleeve1\8">#REF!</definedName>
    <definedName name="ค่าขนส่งคอนกรีต">#REF!</definedName>
    <definedName name="ค่าขนส่งคอนกรีต_10ล้อ">'[66]ค่าขนส่ง-1'!$M$54</definedName>
    <definedName name="ค่าขนส่งคอนกรีต_พ่วง">'[66]ค่าขนส่ง-1'!$M$74</definedName>
    <definedName name="ค่าขนส่งจากส่วนกลาง">#REF!</definedName>
    <definedName name="ค่าขนส่งดิน">[29]สรุปค่าขนส่ง!$M$6</definedName>
    <definedName name="ค่าขนส่งดิน_10ล้อ">'[66]ค่าขนส่ง-1'!$M$51</definedName>
    <definedName name="ค่าขนส่งดิน_พ่วง">'[66]ค่าขนส่ง-1'!$M$68</definedName>
    <definedName name="ค่าขนส่งดิน_ลบม_10ล้อ">'[29]ค่าขนส่ง-1'!$M$53</definedName>
    <definedName name="ค่าขนส่งดิน_ลบม_พ่วง">'[29]ค่าขนส่ง-1'!$M$70</definedName>
    <definedName name="ค่าขนส่งทราย">[29]สรุปค่าขนส่ง!$M$7</definedName>
    <definedName name="ค่าขนส่งทราย_10ล้อ">'[66]ค่าขนส่ง-1'!$M$52</definedName>
    <definedName name="ค่าขนส่งทราย_พ่วง">'[66]ค่าขนส่ง-1'!$M$69</definedName>
    <definedName name="ค่าขนส่งทราย_ลบม_10ล้อ">'[29]ค่าขนส่ง-1'!$M$54</definedName>
    <definedName name="ค่าขนส่งทราย_ลบม_พ่วง">'[29]ค่าขนส่ง-1'!$M$71</definedName>
    <definedName name="ค่าขนส่งท่อ">#REF!</definedName>
    <definedName name="ค่าขนส่งท่อ_0.8">'[34]MATERIAL-DIST'!$K$63</definedName>
    <definedName name="ค่าขนส่งท่อ_1.0">'[34]MATERIAL-DIST'!$K$64</definedName>
    <definedName name="ค่าขนส่งท่อ_1.2">'[34]MATERIAL-DIST'!$K$65</definedName>
    <definedName name="ค่าขนส่งท่อ_10ล้อ">'[66]ค่าขนส่ง-1'!$L$58</definedName>
    <definedName name="ค่าขนส่งท่อ_ตัน_10ล้อ">'[29]ค่าขนส่ง-1'!$L$60</definedName>
    <definedName name="ค่าขนส่งท่อ_ตัน_พ่วง">'[29]ค่าขนส่ง-1'!$L$77</definedName>
    <definedName name="ค่าขนส่งท่อ_พ่วง">'[66]ค่าขนส่ง-1'!$L$75</definedName>
    <definedName name="ค่าขนส่งท่อระบายน้ำและวัสดุอื่นๆ">[29]สรุปค่าขนส่ง!$M$13</definedName>
    <definedName name="ค่าขนส่งท่อและวัสดุอื่นๆ">#REF!</definedName>
    <definedName name="ค่าขนส่งทางเรือ_กก.">[127]รายละเอียดโครงการ!$C$32</definedName>
    <definedName name="ค่าขนส่งในแหล่งก่อสร้าง">#REF!</definedName>
    <definedName name="ค่าขนส่งบริเวณสถานที่ก่อสร้าง_ตัน">[29]สรุปค่าขนส่ง!$M$18</definedName>
    <definedName name="ค่าขนส่งบริเวณสถานที่ก่อสร้าง_ลบม">[29]สรุปค่าขนส่ง!$M$19</definedName>
    <definedName name="ค่าขนส่งปูน">[47]ข้อมูลโครงการ!$Q$51</definedName>
    <definedName name="ค่าขนส่งปูน_10ล้อ">'[66]ค่าขนส่ง-1'!$L$57</definedName>
    <definedName name="ค่าขนส่งปูน_พ่วง">'[66]ค่าขนส่ง-1'!$L$74</definedName>
    <definedName name="ค่าขนส่งปูนซีเมนต์">#REF!</definedName>
    <definedName name="ค่าขนส่งปูนผง">[29]สรุปค่าขนส่ง!$M$9</definedName>
    <definedName name="ค่าขนส่งปูนผง_ตัน_10ล้อ">'[29]ค่าขนส่ง-1'!$L$59</definedName>
    <definedName name="ค่าขนส่งปูนผง_ตัน_พ่วง">'[29]ค่าขนส่ง-1'!$L$76</definedName>
    <definedName name="ค่าขนส่งยาง">#REF!</definedName>
    <definedName name="ค่าขนส่งยาง_10ล้อ">'[66]ค่าขนส่ง-1'!$L$56</definedName>
    <definedName name="ค่าขนส่งยาง_ตัน_10ล้อ">'[29]ค่าขนส่ง-1'!$L$58</definedName>
    <definedName name="ค่าขนส่งยาง_ตัน_พ่วง">'[29]ค่าขนส่ง-1'!$L$75</definedName>
    <definedName name="ค่าขนส่งยาง_พ่วง">'[66]ค่าขนส่ง-1'!$L$73</definedName>
    <definedName name="ค่าขนส่งยางมะตอย">[29]สรุปค่าขนส่ง!$M$10</definedName>
    <definedName name="ค่าขนส่งรถพ่วง">[29]ตารางค่าขนส่ง!$E$8:$F$208</definedName>
    <definedName name="ค่าขนส่งรอบโครงการ_ตัน_10ล้อ">'[29]ค่าขนส่ง-1'!$L$62</definedName>
    <definedName name="ค่าขนส่งรอบโครงการ_ตัน_พ่วง">'[29]ค่าขนส่ง-1'!$L$79</definedName>
    <definedName name="ค่าขนส่งรอบโครงการ_ลบม_10ล้อ">'[29]ค่าขนส่ง-1'!$M$62</definedName>
    <definedName name="ค่าขนส่งรอบโครงการ_ลบม_พ่วง">'[29]ค่าขนส่ง-1'!$M$79</definedName>
    <definedName name="ค่าขนส่งลูกรัง">#REF!</definedName>
    <definedName name="ค่าขนส่งวัสดุคัดเลือก">#REF!</definedName>
    <definedName name="ค่าขนส่งวัสดุอื่นๆ">#REF!</definedName>
    <definedName name="ค่าขนส่งส่วนกลาง_ตัน">#REF!</definedName>
    <definedName name="ค่าขนส่งส่วนกลาง_ลบม">#REF!</definedName>
    <definedName name="ค่าขนส่งหิน">[29]สรุปค่าขนส่ง!$M$8</definedName>
    <definedName name="ค่าขนส่งหิน_10ล้อ">'[66]ค่าขนส่ง-1'!$M$53</definedName>
    <definedName name="ค่าขนส่งหิน_พ่วง">'[66]ค่าขนส่ง-1'!$M$70</definedName>
    <definedName name="ค่าขนส่งหิน_ลบม_10ล้อ">'[29]ค่าขนส่ง-1'!$M$55</definedName>
    <definedName name="ค่าขนส่งหิน_ลบม_พ่วง">'[29]ค่าขนส่ง-1'!$M$72</definedName>
    <definedName name="ค่าขนส่งเหล็ก">[29]สรุปค่าขนส่ง!$M$11</definedName>
    <definedName name="ค่าขนส่งเหล็ก_10ล้อ">'[66]ค่าขนส่ง-1'!$L$55</definedName>
    <definedName name="ค่าขนส่งเหล็ก_ตัน_10ล้อ">'[29]ค่าขนส่ง-1'!$L$57</definedName>
    <definedName name="ค่าขนส่งเหล็ก_ตัน_พ่วง">'[29]ค่าขนส่ง-1'!$L$74</definedName>
    <definedName name="ค่าขนส่งเหล็ก_พ่วง">'[66]ค่าขนส่ง-1'!$L$72</definedName>
    <definedName name="ค่าขนส่งเหล็กแผ่น1\8x10">#REF!</definedName>
    <definedName name="ค่าขนส่งเหล็กแผ่น12x10">#REF!</definedName>
    <definedName name="ค่าขนส่งเหล็กแผ่น12x7.5">#REF!</definedName>
    <definedName name="ค่าขนส่งเหล็กแผ่น9x10">#REF!</definedName>
    <definedName name="ค่าขนส่งเหล็กแผ่น9x7.5">#REF!</definedName>
    <definedName name="ค่าขนส่งเหล็กเส้น">#REF!</definedName>
    <definedName name="ค่าขยายตัวดินปนทราย_แนวใหม่">[127]รายละเอียดโครงการ!$C$7</definedName>
    <definedName name="ค่าขยายตัวหินแข็งหรือคอนกรีต">[127]รายละเอียดโครงการ!$C$11</definedName>
    <definedName name="ค่าขยายตัวหินผุ">[127]รายละเอียดโครงการ!$C$10</definedName>
    <definedName name="ค่าขุดดิน">'[104]8.ข้อมูลงานไม้แบบ+งานทั่วไป'!$U$16</definedName>
    <definedName name="ค่างานเกลี่ยแต่งทางเดิม">#REF!</definedName>
    <definedName name="ค่างานไม้แบบงานรางระบายน้ำ">#REF!</definedName>
    <definedName name="ค่างานไม้แบบทั่วไป">#REF!</definedName>
    <definedName name="ค่างานไม้แบบอย่างง่าย">#REF!</definedName>
    <definedName name="ค่างานเหล็ก">#REF!</definedName>
    <definedName name="ค่าใช่จ่ายในการเดินทาง">#REF!</definedName>
    <definedName name="ค่าติดตั้งเครื่องผสม">'[79]ค่าดำเนินการ+ค่าเสื่อมราคา'!$D$49</definedName>
    <definedName name="ค่าติดตั้งเครื่องผสมคอนกรีต">'[29]ค่าดำเนินการ+ค่าเสื่อมราคา'!$D$55</definedName>
    <definedName name="คานขวาง">#REF!</definedName>
    <definedName name="คานขวาง_I_30">#REF!</definedName>
    <definedName name="คานขวาง_I20">#REF!</definedName>
    <definedName name="ค่าบ่มผิวทางคอนกรีต">'[29]ค่าดำเนินการ+ค่าเสื่อมราคา'!$I$62</definedName>
    <definedName name="ค่าผสมคอนกรีต">'[29]ค่าดำเนินการ+ค่าเสื่อมราคา'!$I$56</definedName>
    <definedName name="ค่าผสมวัสดุหินคลุก">'[29]ค่าดำเนินการ+ค่าเสื่อมราคา'!$I$66</definedName>
    <definedName name="ค่ายุบตัวทราย_แนวเใหม่">[127]รายละเอียดโครงการ!$D$5</definedName>
    <definedName name="ค่ายุบตัวรองพื้นทาง_ลูกรัง">[127]รายละเอียดโครงการ!$D$13</definedName>
    <definedName name="ค่ายุบตัวหินคลุก_ปูเต็ม">[35]ส่วนขยายและค่ายุบตัว!$D$14</definedName>
    <definedName name="ค่าแรง">'[104]8.ข้อมูลงานไม้แบบ+งานทั่วไป'!$U$15</definedName>
    <definedName name="ค่าแรง2">[131]แบบเดิม!$M$6</definedName>
    <definedName name="ค่าแรงคนงาน">[9]ได้งานตีเส้น!$H$48</definedName>
    <definedName name="ค่าแรงลด">[131]แบบเดิม!$M$6</definedName>
    <definedName name="ค่าแรงลด1">[131]แบบเดิม!$M$6</definedName>
    <definedName name="ค่าแรงเหล็กเสริม">[26]ข้อมูล!$AM$19</definedName>
    <definedName name="ค่าเสื่อม">[35]General!$W$269:$AC$279</definedName>
    <definedName name="ค่าเสื่อมขุดรื้อคันทางเดิมผิวAC5ซม.">'[29]ค่าดำเนินการ+ค่าเสื่อมราคา'!$I$33</definedName>
    <definedName name="ค่าเสื่อมขุดรื้อคันทางเดิมผิวคอนกรีต20ซม.">#N/A</definedName>
    <definedName name="ค่าเสื่อมขุดรื้อคันทางเดิมหินคลุก10ซม.">'[29]ค่าดำเนินการ+ค่าเสื่อมราคา'!$I$32</definedName>
    <definedName name="ค่าเสื่อมค่าขนส่งคอนกรีต">'[29]ค่าดำเนินการ+ค่าเสื่อมราคา'!$I$57</definedName>
    <definedName name="ค่าเสื่อมค่าบ่มวัสดุลูกรัง">'[29]ค่าดำเนินการ+ค่าเสื่อมราคา'!$I$65</definedName>
    <definedName name="ค่าเสื่อมค่าบ่มวัสดุหินคลุก">'[29]ค่าดำเนินการ+ค่าเสื่อมราคา'!$I$67</definedName>
    <definedName name="ค่าเสื่อมค่าปูผิวคอนกรีต">'[29]ค่าดำเนินการ+ค่าเสื่อมราคา'!$I$59</definedName>
    <definedName name="ค่าเสื่อมงานเคลือบหินชั้นเดียว0.5">'[29]ค่าดำเนินการ+ค่าเสื่อมราคา'!$I$43</definedName>
    <definedName name="ค่าเสื่อมงานผิวทางแบบบางชั้นเดียว0.5">'[29]ค่าดำเนินการ+ค่าเสื่อมราคา'!$I$38</definedName>
    <definedName name="ค่าเสื่อมงานราดยางPrimeCoat">'[29]ค่าดำเนินการ+ค่าเสื่อมราคา'!$I$35</definedName>
    <definedName name="ค่าเสื่อมงานราดยางTackCoat">'[29]ค่าดำเนินการ+ค่าเสื่อมราคา'!$I$36</definedName>
    <definedName name="ค่าเสื่อมวัสดุคัดเลือกขุด_ขน">'[29]ค่าดำเนินการ+ค่าเสื่อมราคา'!$I$21</definedName>
    <definedName name="ค่าเสื่อมวัสดุคัดเลือกบททับ">'[29]ค่าดำเนินการ+ค่าเสื่อมราคา'!$I$22</definedName>
    <definedName name="ค่าเสื่อมวัสดุคัดเลือกไหล่ทางบดทับ">'[29]ค่าดำเนินการ+ค่าเสื่อมราคา'!$I$25</definedName>
    <definedName name="ค่าเสื่อมหินคลุกตัดแต่งขั้นบันได">'[29]ค่าดำเนินการ+ค่าเสื่อมราคา'!$I$29</definedName>
    <definedName name="ค่าเสื่อมหินคลุกบดทับ">'[29]ค่าดำเนินการ+ค่าเสื่อมราคา'!$I$28</definedName>
    <definedName name="เครื่องกระเทาะ">[9]ได้งานตีเส้น!$H$40</definedName>
    <definedName name="เครื่องสูบน้ำเพิ่มความดัน">[85]backup!$K$164</definedName>
    <definedName name="โครงการ">#REF!</definedName>
    <definedName name="งานBORROW_EXCAVATION">'[57]หมวด 2'!#REF!</definedName>
    <definedName name="งานCEMENT_MODIFIED_CRUSHED_ROCK_BASE">#REF!</definedName>
    <definedName name="งานCRUSHED_GRAVEL_AGGEGATE">#REF!</definedName>
    <definedName name="งานDRAINAGE_EXCAVATION">'[57]หมวด 2'!#REF!</definedName>
    <definedName name="งานEARTH_EXCAVATION">'[57]หมวด 2'!#REF!</definedName>
    <definedName name="งานHARD_ROCK_EXCAVATION">'[57]หมวด 2'!#REF!</definedName>
    <definedName name="งานMUCK_EXCAVATION">'[57]หมวด 2'!#REF!</definedName>
    <definedName name="งานSOFT_ROCK_EXCAVATION">'[57]หมวด 2'!#REF!</definedName>
    <definedName name="งานSOIL_AGGREGATE_SHOULDER">#REF!</definedName>
    <definedName name="งานSOIL_CEMENT_BASE">#REF!</definedName>
    <definedName name="งานUNCLASSIFIED_EXCAVATION">'[57]หมวด 2'!#REF!</definedName>
    <definedName name="งานUNSUITABLE_EXCAVATION">'[57]หมวด 2'!#REF!</definedName>
    <definedName name="งานกำแพงปลายท่อขนาด1_0.60ม.">'[57]หมวด 6(2)'!#REF!</definedName>
    <definedName name="งานกำแพงปลายท่อขนาด1_0.80ม.">'[57]หมวด 6(2)'!#REF!</definedName>
    <definedName name="งานกำแพงปลายท่อขนาด1_1.00ม.">'[57]หมวด 6(2)'!#REF!</definedName>
    <definedName name="งานกำแพงปลายท่อขนาด1_1.20ม.">'[57]หมวด 6(2)'!#REF!</definedName>
    <definedName name="งานกำแพงปลายท่อขนาด1_1.50ม.">'[57]หมวด 6(2)'!#REF!</definedName>
    <definedName name="งานกำแพงปลายท่อขนาด2_0.60ม.">'[57]หมวด 6(2)'!#REF!</definedName>
    <definedName name="งานกำแพงปลายท่อขนาด2_0.80ม.">'[57]หมวด 6(2)'!#REF!</definedName>
    <definedName name="งานกำแพงปลายท่อขนาด2_1.00ม.">'[57]หมวด 6(2)'!#REF!</definedName>
    <definedName name="งานกำแพงปลายท่อขนาด2_1.20ม.">'[57]หมวด 6(2)'!#REF!</definedName>
    <definedName name="งานกำแพงปลายท่อขนาด2_1.50ม.">'[57]หมวด 6(2)'!#REF!</definedName>
    <definedName name="งานกำแพงปลายท่อขนาด3_0.60ม.">'[57]หมวด 6(2)'!#REF!</definedName>
    <definedName name="งานกำแพงปลายท่อขนาด3_0.80ม.">'[57]หมวด 6(2)'!#REF!</definedName>
    <definedName name="งานกำแพงปลายท่อขนาด3_1.00ม.">'[57]หมวด 6(2)'!#REF!</definedName>
    <definedName name="งานกำแพงปลายท่อขนาด3_1.20ม.">'[57]หมวด 6(2)'!#REF!</definedName>
    <definedName name="งานกำแพงปลายท่อขนาด3_1.50ม.">'[57]หมวด 6(2)'!#REF!</definedName>
    <definedName name="งานขุดคูระบายน้ำ">#REF!</definedName>
    <definedName name="งานขุดบริเวณดินอ่อน">#REF!</definedName>
    <definedName name="งานโครงสร้างแท่นวางและกะบะต้นไม้">#REF!</definedName>
    <definedName name="งานโครงสร้างวงเวียนเจ้าหลาว">[123]อาคารจุดพักรถ!$K$11</definedName>
    <definedName name="งานชั้น2" hidden="1">[132]PL!#REF!</definedName>
    <definedName name="งานดินคลุมผิวหนา10ซม.">'[57]หมวด 6(2)'!#REF!</definedName>
    <definedName name="งานดินตัด">#REF!</definedName>
    <definedName name="งานดินถม">'[29]2'!$J$75</definedName>
    <definedName name="งานดินถมที่เกาะกลางใต้ทางเท้าและกำแพงกันดิน">#REF!</definedName>
    <definedName name="งานตกแต่งทางสถาปัตยกรรมงานเคลื่อนย้ายซ่อมแซมและติดตั้งรูปปั้น">#REF!</definedName>
    <definedName name="งานตกแต่งทางสถาปัตยกรรมม้านิลมังกร">#REF!</definedName>
    <definedName name="งานถมดินคันทาง">#REF!</definedName>
    <definedName name="งานท__วไป">[133]ภูมิทัศน์!#REF!</definedName>
    <definedName name="งานทรายถม">#REF!</definedName>
    <definedName name="งานทั่วไป">[134]ภูมิทัศน์!#REF!</definedName>
    <definedName name="งานทั่วไป_1">#N/A</definedName>
    <definedName name="งานทางเท้า">#REF!</definedName>
    <definedName name="งานบ_วเช_งผน_ง">[133]ภูมิทัศน์!#REF!</definedName>
    <definedName name="งานบ่อพัก">'[57]หมวด 6(2)'!#REF!</definedName>
    <definedName name="งานบัวเชิงผนัง">[134]ภูมิทัศน์!#REF!</definedName>
    <definedName name="งานบัวเชิงผนัง_1">#N/A</definedName>
    <definedName name="งานประต_หน_าต_าง">[133]ภูมิทัศน์!#REF!</definedName>
    <definedName name="งานประติมากรรมทองเหลืองรูปปลาพยูน">[123]อาคารจุดพักรถ!#REF!</definedName>
    <definedName name="งานประตูหน้าต่าง">[134]ภูมิทัศน์!#REF!</definedName>
    <definedName name="งานประตูหน้าต่าง_1">#N/A</definedName>
    <definedName name="งานปลูกหญ้า">'[124]หมวด 10'!#REF!</definedName>
    <definedName name="งานปูบล็อกพื้นทางเท้าลายศิลาแปดเหลี่ยม">#REF!</definedName>
    <definedName name="งานปูบล็อกพื้นทางเท้าลายสี่เหลี่ยมผสม">#REF!</definedName>
    <definedName name="งานปูแผ่นพื้นทางเท้า">'[57]หมวด 6(2)'!#REF!</definedName>
    <definedName name="งานผน_ง">[133]ภูมิทัศน์!#REF!</definedName>
    <definedName name="งานผนัง">[134]ภูมิทัศน์!#REF!</definedName>
    <definedName name="งานผนัง_1">#N/A</definedName>
    <definedName name="งานผสมAC">'[29]ค่าดำเนินการ+ค่าเสื่อมราคา'!$I$48</definedName>
    <definedName name="งานผิวทรายล้างกำแพงกันดิน">#REF!</definedName>
    <definedName name="งานผิวหินทรายกำแพงกันดิน">#REF!</definedName>
    <definedName name="งานแผ่นผิวทางคอนกรีตเสริมเหล็ก">#REF!</definedName>
    <definedName name="งานฝ_าเพดาน">[133]ภูมิทัศน์!#REF!</definedName>
    <definedName name="งานฝ้าเพดาน">[134]ภูมิทัศน์!#REF!</definedName>
    <definedName name="งานฝ้าเพดาน_1">#N/A</definedName>
    <definedName name="งานพ__น">[133]ภูมิทัศน์!#REF!</definedName>
    <definedName name="งานพื้น">[134]ภูมิทัศน์!#REF!</definedName>
    <definedName name="งานพื้น_1">#N/A</definedName>
    <definedName name="งานพื้นทางหินคลุก">#REF!</definedName>
    <definedName name="งานเฟอร์นิเจอร์ลอยตัว">#REF!</definedName>
    <definedName name="งานภายนอก">#REF!</definedName>
    <definedName name="งานภูมิสถาปัตยกรรม">#REF!</definedName>
    <definedName name="งานรองพื้นทางชนิดลูกรัง">#REF!</definedName>
    <definedName name="งานรองพื้นทางชนิดหินคลุก">#REF!</definedName>
    <definedName name="งานระบบประปา">#REF!</definedName>
    <definedName name="งานระบบประปาสุขาภิบาลระบบกรองน้ำและระบบน้ำพุ">#REF!</definedName>
    <definedName name="งานระบบไฟฟ้าแสงสว่าง">#REF!</definedName>
    <definedName name="งานรางระบายน้ำ_คสล.รูปตัววี">'[57]หมวด 6(2)'!#REF!</definedName>
    <definedName name="งานรื้อผิวจราจรลาดยาง">#REF!</definedName>
    <definedName name="งานเรียงหิน">#REF!</definedName>
    <definedName name="งานวัสดุคัดเลือก_ก">'[57]หมวด 2'!#REF!</definedName>
    <definedName name="งานส_ขภ_ณฑ_">[133]ภูมิทัศน์!#REF!</definedName>
    <definedName name="งานสถาปัตยกรรมเจ้าหลาว">[123]อาคารจุดพักรถ!#REF!</definedName>
    <definedName name="งานสถาปัตยกรรมห้องปั๊มน้ำ">#REF!</definedName>
    <definedName name="งานสะพานคอนกรีตเสริมเหล็ก">#REF!</definedName>
    <definedName name="งานสาธารณูปโภค">#REF!</definedName>
    <definedName name="งานสุขภัณฑ์">[134]ภูมิทัศน์!#REF!</definedName>
    <definedName name="งานสุขภัณฑ์_1">#N/A</definedName>
    <definedName name="งานหล_งคา">[133]ภูมิทัศน์!#REF!</definedName>
    <definedName name="งานหลังคา">[134]ภูมิทัศน์!#REF!</definedName>
    <definedName name="งานหลังคา_1">#N/A</definedName>
    <definedName name="งานโฮมโปร">#REF!</definedName>
    <definedName name="เงินจ่ายล่วงหน้า">[29]รายละเอียดโครงการ!$B$19</definedName>
    <definedName name="เงินประกันผลงาน">[29]รายละเอียดโครงการ!$B$21</definedName>
    <definedName name="จ_ดสร_าง">#REF!</definedName>
    <definedName name="จมเพิ่มลด">#REF!</definedName>
    <definedName name="จังหวัด1">[135]รายละเอียดโครงการ!$B$29</definedName>
    <definedName name="จัดสร้าง">#REF!</definedName>
    <definedName name="จัดสร้าง_1">#N/A</definedName>
    <definedName name="จันทน์ผา">#REF!</definedName>
    <definedName name="จันทน์ผา_">[123]อาคารจุดพักรถ!#REF!</definedName>
    <definedName name="จันทร์ผา">'[35]6'!#REF!</definedName>
    <definedName name="จำนวน">IF(OFFSET(#REF!,0,#REF!)="","",OFFSET(#REF!,0,#REF!))</definedName>
    <definedName name="จำนวน1.1">#REF!</definedName>
    <definedName name="จำนวน1.2">#REF!</definedName>
    <definedName name="จำนวน1.3.1">#REF!</definedName>
    <definedName name="จำนวน1.3.2">#REF!</definedName>
    <definedName name="จำนวน1.3.3">#REF!</definedName>
    <definedName name="จำนวน1.3.4">#REF!</definedName>
    <definedName name="จำนวน1.4.1">#REF!</definedName>
    <definedName name="จำนวน1.4.2">#REF!</definedName>
    <definedName name="จำนวน1.4.3">#REF!</definedName>
    <definedName name="จำนวน1.5">#REF!</definedName>
    <definedName name="จำนวน1.6.1">#REF!</definedName>
    <definedName name="จำนวน1.6.2">#REF!</definedName>
    <definedName name="จำนวน2.1">#REF!</definedName>
    <definedName name="จำนวน2.2_1">#REF!</definedName>
    <definedName name="จำนวน2.2_2">#REF!</definedName>
    <definedName name="จำนวน2.2_3">#REF!</definedName>
    <definedName name="จำนวน2.2_4">#REF!</definedName>
    <definedName name="จำนวน2.2_5">#REF!</definedName>
    <definedName name="จำนวน2.3_1">#REF!</definedName>
    <definedName name="จำนวน2.3_10.1">#REF!</definedName>
    <definedName name="จำนวน2.3_10.2">#REF!</definedName>
    <definedName name="จำนวน2.3_2">#REF!</definedName>
    <definedName name="จำนวน2.3_3">#REF!</definedName>
    <definedName name="จำนวน2.3_4">#REF!</definedName>
    <definedName name="จำนวน2.3_5">#REF!</definedName>
    <definedName name="จำนวน2.3_6">#REF!</definedName>
    <definedName name="จำนวน2.3_7">#REF!</definedName>
    <definedName name="จำนวน2.3_8">#REF!</definedName>
    <definedName name="จำนวน2.3_9">#REF!</definedName>
    <definedName name="จำนวน2.4_1">#REF!</definedName>
    <definedName name="จำนวน2.4_2">#REF!</definedName>
    <definedName name="จำนวน3.1_1">#REF!</definedName>
    <definedName name="จำนวน3.1_2">#REF!</definedName>
    <definedName name="จำนวน3.2_1">#REF!</definedName>
    <definedName name="จำนวน3.2_2">#REF!</definedName>
    <definedName name="จำนวน3.2_3">#REF!</definedName>
    <definedName name="จำนวน3.2_4">#REF!</definedName>
    <definedName name="จำนวน3.3_1">#REF!</definedName>
    <definedName name="จำนวน3.4_1">#REF!</definedName>
    <definedName name="จำนวน3.4_2">#REF!</definedName>
    <definedName name="จำนวน3.5">#REF!</definedName>
    <definedName name="จำนวน3.6">#REF!</definedName>
    <definedName name="จำนวน3.7_1">#REF!</definedName>
    <definedName name="จำนวน3.7_2">#REF!</definedName>
    <definedName name="จำนวน4.1_1">#REF!</definedName>
    <definedName name="จำนวน4.1_2">#REF!</definedName>
    <definedName name="จำนวน4.2_1">#REF!</definedName>
    <definedName name="จำนวน4.2_2">#REF!</definedName>
    <definedName name="จำนวน4.3">#REF!</definedName>
    <definedName name="จำนวน4.4_1">#REF!</definedName>
    <definedName name="จำนวน4.4_2">#REF!</definedName>
    <definedName name="จำนวน4.4_3">#REF!</definedName>
    <definedName name="จำนวน4.4_4">#REF!</definedName>
    <definedName name="จำนวน4.4_5">#REF!</definedName>
    <definedName name="จำนวน4.4_6">#REF!</definedName>
    <definedName name="จำนวน4.4_7">#REF!</definedName>
    <definedName name="จำนวน4.5">#REF!</definedName>
    <definedName name="จำนวน4.6">#REF!</definedName>
    <definedName name="จำนวน4.7_1">#REF!</definedName>
    <definedName name="จำนวน4.7_2">#REF!</definedName>
    <definedName name="จำนวน4.7_3">#REF!</definedName>
    <definedName name="จำนวน4.8_1">#REF!</definedName>
    <definedName name="จำนวน4.8_2">#REF!</definedName>
    <definedName name="จำนวน4.9_1">#REF!</definedName>
    <definedName name="จำนวน4.9_2">#REF!</definedName>
    <definedName name="จำนวน4.9_3">#REF!</definedName>
    <definedName name="จำนวน4.9_4">#REF!</definedName>
    <definedName name="จำนวน4.9_5">#REF!</definedName>
    <definedName name="จำนวน4.9_6">#REF!</definedName>
    <definedName name="จำนวน4.9_7">#REF!</definedName>
    <definedName name="จำนวน5.1_1.1">#REF!</definedName>
    <definedName name="จำนวน5.1_1.2">#REF!</definedName>
    <definedName name="จำนวน5.1_1.3">#REF!</definedName>
    <definedName name="จำนวน5.1_1.4">#REF!</definedName>
    <definedName name="จำนวน5.1_1.5">#REF!</definedName>
    <definedName name="จำนวน5.1_1.6">#REF!</definedName>
    <definedName name="จำนวน5.1_2.1.1">#REF!</definedName>
    <definedName name="จำนวน5.1_2.1.2">#REF!</definedName>
    <definedName name="จำนวน5.1_2.2.1">#REF!</definedName>
    <definedName name="จำนวน5.1_2.2.2">#REF!</definedName>
    <definedName name="จำนวน5.1_3.1">#REF!</definedName>
    <definedName name="จำนวน5.1_3.2">#REF!</definedName>
    <definedName name="จำนวน5.1_4">#REF!</definedName>
    <definedName name="จำนวน5.1_5">#REF!</definedName>
    <definedName name="จำนวน5.1_6">#REF!</definedName>
    <definedName name="จำนวน5.1_7.1">#REF!</definedName>
    <definedName name="จำนวน5.1_7.2">#REF!</definedName>
    <definedName name="จำนวน5.2_1.1">#REF!</definedName>
    <definedName name="จำนวน5.2_1.2">#REF!</definedName>
    <definedName name="จำนวน5.2_1.3">#REF!</definedName>
    <definedName name="จำนวน5.2_1.4">#REF!</definedName>
    <definedName name="จำนวน5.2_1.5">#REF!</definedName>
    <definedName name="จำนวน5.2_1.6">#REF!</definedName>
    <definedName name="จำนวน5.2_2.1">#REF!</definedName>
    <definedName name="จำนวน5.2_2.2">#REF!</definedName>
    <definedName name="จำนวน5.2_2.3">#REF!</definedName>
    <definedName name="จำนวน5.2_2.4">#REF!</definedName>
    <definedName name="จำนวน5.2_2.5">#REF!</definedName>
    <definedName name="จำนวน5.2_2.6">#REF!</definedName>
    <definedName name="จำนวน5.2_3.1">#REF!</definedName>
    <definedName name="จำนวน5.2_3.2">#REF!</definedName>
    <definedName name="จำนวน5.3_100.2">#REF!</definedName>
    <definedName name="จำนวน5.3_100.3">#REF!</definedName>
    <definedName name="จำนวน5.3_120.2">#REF!</definedName>
    <definedName name="จำนวน5.3_120.3">#REF!</definedName>
    <definedName name="จำนวน5.3_150.2">#REF!</definedName>
    <definedName name="จำนวน5.3_150.3">#REF!</definedName>
    <definedName name="จำนวน5.3_30.2">#REF!</definedName>
    <definedName name="จำนวน5.3_30.3">#REF!</definedName>
    <definedName name="จำนวน5.3_40.2">#REF!</definedName>
    <definedName name="จำนวน5.3_40.3">#REF!</definedName>
    <definedName name="จำนวน5.3_60.2">#REF!</definedName>
    <definedName name="จำนวน5.3_60.3">#REF!</definedName>
    <definedName name="จำนวน5.3_80.2">#REF!</definedName>
    <definedName name="จำนวน5.3_80.3">#REF!</definedName>
    <definedName name="จำนวน6.1_1">#REF!</definedName>
    <definedName name="จำนวน6.1_10">#REF!</definedName>
    <definedName name="จำนวน6.1_11">#REF!</definedName>
    <definedName name="จำนวน6.1_12">#REF!</definedName>
    <definedName name="จำนวน6.1_13">#REF!</definedName>
    <definedName name="จำนวน6.1_14">#REF!</definedName>
    <definedName name="จำนวน6.1_15">#REF!</definedName>
    <definedName name="จำนวน6.1_16">#REF!</definedName>
    <definedName name="จำนวน6.1_17">#REF!</definedName>
    <definedName name="จำนวน6.1_18">#REF!</definedName>
    <definedName name="จำนวน6.1_19">#REF!</definedName>
    <definedName name="จำนวน6.1_2">#REF!</definedName>
    <definedName name="จำนวน6.1_20">#REF!</definedName>
    <definedName name="จำนวน6.1_3">#REF!</definedName>
    <definedName name="จำนวน6.1_4.1">#REF!</definedName>
    <definedName name="จำนวน6.1_4.2">#REF!</definedName>
    <definedName name="จำนวน6.1_5">#REF!</definedName>
    <definedName name="จำนวน6.1_6">#REF!</definedName>
    <definedName name="จำนวน6.1_7">#REF!</definedName>
    <definedName name="จำนวน6.1_8">#REF!</definedName>
    <definedName name="จำนวน6.1_9">#REF!</definedName>
    <definedName name="จำนวน6.10_1">#REF!</definedName>
    <definedName name="จำนวน6.10_2">#REF!</definedName>
    <definedName name="จำนวน6.10_3">#REF!</definedName>
    <definedName name="จำนวน6.10_4.1">#REF!</definedName>
    <definedName name="จำนวน6.10_4.2">#REF!</definedName>
    <definedName name="จำนวน6.10_4.3">#REF!</definedName>
    <definedName name="จำนวน6.10_5">#REF!</definedName>
    <definedName name="จำนวน6.10_6">#REF!</definedName>
    <definedName name="จำนวน6.11_1">#REF!</definedName>
    <definedName name="จำนวน6.11_2.1">#REF!</definedName>
    <definedName name="จำนวน6.11_2.2">#REF!</definedName>
    <definedName name="จำนวน6.11_2.3">#REF!</definedName>
    <definedName name="จำนวน6.11_3.1">#REF!</definedName>
    <definedName name="จำนวน6.11_3.2">#REF!</definedName>
    <definedName name="จำนวน6.11_4.1">#REF!</definedName>
    <definedName name="จำนวน6.11_4.2">#REF!</definedName>
    <definedName name="จำนวน6.11_4.3">#REF!</definedName>
    <definedName name="จำนวน6.11_5.1">#REF!</definedName>
    <definedName name="จำนวน6.11_5.2">#REF!</definedName>
    <definedName name="จำนวน6.11_6.1">#REF!</definedName>
    <definedName name="จำนวน6.11_6.2">#REF!</definedName>
    <definedName name="จำนวน6.11_7">#REF!</definedName>
    <definedName name="จำนวน6.11_8">#REF!</definedName>
    <definedName name="จำนวน6.12_1">#REF!</definedName>
    <definedName name="จำนวน6.12_10.1">#REF!</definedName>
    <definedName name="จำนวน6.12_10.2">#REF!</definedName>
    <definedName name="จำนวน6.12_10.3">#REF!</definedName>
    <definedName name="จำนวน6.12_11.1">#REF!</definedName>
    <definedName name="จำนวน6.12_11.2">#REF!</definedName>
    <definedName name="จำนวน6.12_11.3">#REF!</definedName>
    <definedName name="จำนวน6.12_2">#REF!</definedName>
    <definedName name="จำนวน6.12_3">#REF!</definedName>
    <definedName name="จำนวน6.12_4">#REF!</definedName>
    <definedName name="จำนวน6.12_5.1">#REF!</definedName>
    <definedName name="จำนวน6.12_5.2">#REF!</definedName>
    <definedName name="จำนวน6.12_5.3">#REF!</definedName>
    <definedName name="จำนวน6.12_6">#REF!</definedName>
    <definedName name="จำนวน6.12_7">#REF!</definedName>
    <definedName name="จำนวน6.12_8">#REF!</definedName>
    <definedName name="จำนวน6.12_9">#REF!</definedName>
    <definedName name="จำนวน6.13_1.1">#REF!</definedName>
    <definedName name="จำนวน6.13_1.2">#REF!</definedName>
    <definedName name="จำนวน6.13_2.1">#REF!</definedName>
    <definedName name="จำนวน6.13_2.2">#REF!</definedName>
    <definedName name="จำนวน6.14_1.1">#REF!</definedName>
    <definedName name="จำนวน6.14_1.2">#REF!</definedName>
    <definedName name="จำนวน6.14_2.1">#REF!</definedName>
    <definedName name="จำนวน6.14_2.2">#REF!</definedName>
    <definedName name="จำนวน6.15_1.1">#REF!</definedName>
    <definedName name="จำนวน6.15_1.2">#REF!</definedName>
    <definedName name="จำนวน6.15_2.1">#REF!</definedName>
    <definedName name="จำนวน6.15_2.2">#REF!</definedName>
    <definedName name="จำนวน6.15_3.1">#REF!</definedName>
    <definedName name="จำนวน6.15_3.2">#REF!</definedName>
    <definedName name="จำนวน6.15_4.1">#REF!</definedName>
    <definedName name="จำนวน6.15_4.2">#REF!</definedName>
    <definedName name="จำนวน6.15_5.1">#REF!</definedName>
    <definedName name="จำนวน6.15_5.2">#REF!</definedName>
    <definedName name="จำนวน6.15_6">#REF!</definedName>
    <definedName name="จำนวน6.15_7">#REF!</definedName>
    <definedName name="จำนวน6.16">#REF!</definedName>
    <definedName name="จำนวน6.17_1">#REF!</definedName>
    <definedName name="จำนวน6.17_10">#REF!</definedName>
    <definedName name="จำนวน6.17_11">#REF!</definedName>
    <definedName name="จำนวน6.17_12">#REF!</definedName>
    <definedName name="จำนวน6.17_2">#REF!</definedName>
    <definedName name="จำนวน6.17_3">#REF!</definedName>
    <definedName name="จำนวน6.17_4">#REF!</definedName>
    <definedName name="จำนวน6.17_5">#REF!</definedName>
    <definedName name="จำนวน6.17_6">#REF!</definedName>
    <definedName name="จำนวน6.17_7">#REF!</definedName>
    <definedName name="จำนวน6.17_8">#REF!</definedName>
    <definedName name="จำนวน6.17_9">#REF!</definedName>
    <definedName name="จำนวน6.18_1.1">#REF!</definedName>
    <definedName name="จำนวน6.18_1.2">#REF!</definedName>
    <definedName name="จำนวน6.18_1.3">#REF!</definedName>
    <definedName name="จำนวน6.18_2">#REF!</definedName>
    <definedName name="จำนวน6.18_3">#REF!</definedName>
    <definedName name="จำนวน6.18_4.1">#REF!</definedName>
    <definedName name="จำนวน6.18_4.2">#REF!</definedName>
    <definedName name="จำนวน6.18_4.3">#REF!</definedName>
    <definedName name="จำนวน6.18_5">#REF!</definedName>
    <definedName name="จำนวน6.19_1">#REF!</definedName>
    <definedName name="จำนวน6.19_2">#REF!</definedName>
    <definedName name="จำนวน6.19_3">#REF!</definedName>
    <definedName name="จำนวน6.19_4">#REF!</definedName>
    <definedName name="จำนวน6.2_1">#REF!</definedName>
    <definedName name="จำนวน6.2_2">#REF!</definedName>
    <definedName name="จำนวน6.3_1.1">#REF!</definedName>
    <definedName name="จำนวน6.3_1.2">#REF!</definedName>
    <definedName name="จำนวน6.3_1.3">#REF!</definedName>
    <definedName name="จำนวน6.3_1.4">#REF!</definedName>
    <definedName name="จำนวน6.3_1.5">#REF!</definedName>
    <definedName name="จำนวน6.3_1.6">#REF!</definedName>
    <definedName name="จำนวน6.3_1.7">#REF!</definedName>
    <definedName name="จำนวน6.3_10">#REF!</definedName>
    <definedName name="จำนวน6.3_11">#REF!</definedName>
    <definedName name="จำนวน6.3_12.1">#REF!</definedName>
    <definedName name="จำนวน6.3_12.2">#REF!</definedName>
    <definedName name="จำนวน6.3_12.3">#REF!</definedName>
    <definedName name="จำนวน6.3_13.1">#REF!</definedName>
    <definedName name="จำนวน6.3_13.2">#REF!</definedName>
    <definedName name="จำนวน6.3_14.1">#REF!</definedName>
    <definedName name="จำนวน6.3_14.2">#REF!</definedName>
    <definedName name="จำนวน6.3_14.3">#REF!</definedName>
    <definedName name="จำนวน6.3_14.4.1">#REF!</definedName>
    <definedName name="จำนวน6.3_14.5.1">#REF!</definedName>
    <definedName name="จำนวน6.3_14.5.2">#REF!</definedName>
    <definedName name="จำนวน6.3_14.5.3">#REF!</definedName>
    <definedName name="จำนวน6.3_2">#REF!</definedName>
    <definedName name="จำนวน6.3_3.1">#REF!</definedName>
    <definedName name="จำนวน6.3_3.2">#REF!</definedName>
    <definedName name="จำนวน6.3_4">#REF!</definedName>
    <definedName name="จำนวน6.3_5.1">#REF!</definedName>
    <definedName name="จำนวน6.3_5.2">#REF!</definedName>
    <definedName name="จำนวน6.3_6.1.1">#REF!</definedName>
    <definedName name="จำนวน6.3_6.2.1">#REF!</definedName>
    <definedName name="จำนวน6.3_7">#REF!</definedName>
    <definedName name="จำนวน6.3_8.1">#REF!</definedName>
    <definedName name="จำนวน6.3_8.2">#REF!</definedName>
    <definedName name="จำนวน6.3_8.3">#REF!</definedName>
    <definedName name="จำนวน6.3_9">#REF!</definedName>
    <definedName name="จำนวน6.4_1">#REF!</definedName>
    <definedName name="จำนวน6.4_2">#REF!</definedName>
    <definedName name="จำนวน6.4_3">#REF!</definedName>
    <definedName name="จำนวน6.4_4">#REF!</definedName>
    <definedName name="จำนวน6.4_5.1">#REF!</definedName>
    <definedName name="จำนวน6.4_5.2">#REF!</definedName>
    <definedName name="จำนวน6.4_5.3">#REF!</definedName>
    <definedName name="จำนวน6.4_5.4">#REF!</definedName>
    <definedName name="จำนวน6.4_6.1">#REF!</definedName>
    <definedName name="จำนวน6.4_6.2">#REF!</definedName>
    <definedName name="จำนวน6.4_6.3">#REF!</definedName>
    <definedName name="จำนวน6.4_6.4">#REF!</definedName>
    <definedName name="จำนวน6.4_6.5">#REF!</definedName>
    <definedName name="จำนวน6.5_1">#REF!</definedName>
    <definedName name="จำนวน6.5_2">#REF!</definedName>
    <definedName name="จำนวน6.6_1">#REF!</definedName>
    <definedName name="จำนวน6.6_2">#REF!</definedName>
    <definedName name="จำนวน6.7_1">#REF!</definedName>
    <definedName name="จำนวน6.7_2">#REF!</definedName>
    <definedName name="จำนวน6.8_1.1">#REF!</definedName>
    <definedName name="จำนวน6.8_1.2">#REF!</definedName>
    <definedName name="จำนวน6.8_2">#REF!</definedName>
    <definedName name="จำนวน6.8_3">#REF!</definedName>
    <definedName name="จำนวน6.9_1">#REF!</definedName>
    <definedName name="จำนวน6.9_2">#REF!</definedName>
    <definedName name="ชนิดรถขนส่งปูน">#REF!</definedName>
    <definedName name="ช่อง">'[47]Multi_Box 1'!$H$70</definedName>
    <definedName name="ช่องทำความสะอาดแบบฝังพื้น100">[85]backup!$K$222</definedName>
    <definedName name="ช่องทำความสะอาดแบบฝังพื้น50">[85]backup!$K$217</definedName>
    <definedName name="ชาฮกเกี้ยน">'[35]6'!$J$4339</definedName>
    <definedName name="ชาฮกเกี๊ยน_">[123]อาคารจุดพักรถ!#REF!</definedName>
    <definedName name="ชื่อโครงการ">[61]ราคาคอนกรีตต่อหน่วย!$A$2</definedName>
    <definedName name="ใช่">#REF!</definedName>
    <definedName name="ใช_">#REF!</definedName>
    <definedName name="ใช่_1">#N/A</definedName>
    <definedName name="ซิกก้า">#REF!</definedName>
    <definedName name="ด">#REF!</definedName>
    <definedName name="ด27">[136]LpC!#REF!</definedName>
    <definedName name="ดเ">#REF!</definedName>
    <definedName name="ดด">#REF!</definedName>
    <definedName name="ดด_1">#N/A</definedName>
    <definedName name="ดดินและการถมกลับสำหรับงานฐานราก">#REF!</definedName>
    <definedName name="ดอกเบี้ยเงินกู้">[29]รายละเอียดโครงการ!$B$20</definedName>
    <definedName name="ดาดคอนกรีต">#REF!</definedName>
    <definedName name="ดาดาวหดหห">#REF!</definedName>
    <definedName name="ดิน_ขุดตัก">'[29]ค่าดำเนินการ+ค่าเสื่อมราคา'!$I$13</definedName>
    <definedName name="ดิน_ดันตัก">'[29]ค่าดำเนินการ+ค่าเสื่อมราคา'!$I$14</definedName>
    <definedName name="ดินตัด">[34]MT2!$G$27</definedName>
    <definedName name="ดินตัด_1">#REF!</definedName>
    <definedName name="ดินถม">#REF!</definedName>
    <definedName name="ดินถม_1">#REF!</definedName>
    <definedName name="ดินถม_ใช้วัสดุงานดินตัด">#REF!</definedName>
    <definedName name="ดินถมไม่รวมขนส่ง">[29]ราคาวัสดุ!$D$34</definedName>
    <definedName name="ดินปลูกต้นไม้">[137]ราคาต้นไม้!$H$21</definedName>
    <definedName name="ดินลูกรังไม่รวมขนส่ง">[29]ราคาวัสดุ!$D$33</definedName>
    <definedName name="เด้" localSheetId="1" hidden="1">{#N/A,#N/A,TRUE,"SUM";#N/A,#N/A,TRUE,"EE";#N/A,#N/A,TRUE,"AC";#N/A,#N/A,TRUE,"SN"}</definedName>
    <definedName name="เด้" hidden="1">{#N/A,#N/A,TRUE,"SUM";#N/A,#N/A,TRUE,"EE";#N/A,#N/A,TRUE,"AC";#N/A,#N/A,TRUE,"SN"}</definedName>
    <definedName name="เดก้" localSheetId="1" hidden="1">{"'SUMMATION'!$B$2:$I$2"}</definedName>
    <definedName name="เดก้" hidden="1">{"'SUMMATION'!$B$2:$I$2"}</definedName>
    <definedName name="แดงสิงคโปร์">'[46]6'!$J$3219</definedName>
    <definedName name="ต1_60">[20]ค่างานต้นทุน!$H$301</definedName>
    <definedName name="ต1ต46">[43]unitcost!#REF!</definedName>
    <definedName name="ต1ต76">[20]ค่างานต้นทุน!$H$356</definedName>
    <definedName name="ต47">[43]unitcost!#REF!</definedName>
    <definedName name="ต61">[20]ค่างานต้นทุน!$H$306</definedName>
    <definedName name="ต63">[20]ค่างานต้นทุน!$H$311</definedName>
    <definedName name="ต64">[20]ค่างานต้นทุน!$H$316</definedName>
    <definedName name="ต65">[20]ค่างานต้นทุน!$H$321</definedName>
    <definedName name="ต69">[20]ค่างานต้นทุน!$H$326</definedName>
    <definedName name="ต71">[20]ค่างานต้นทุน!$H$331</definedName>
    <definedName name="ต74">[20]ค่างานต้นทุน!$H$336</definedName>
    <definedName name="ต76">[20]ค่างานต้นทุน!$H$341</definedName>
    <definedName name="ต77">[20]ค่างานต้นทุน!$H$346</definedName>
    <definedName name="ต78">[20]ค่างานต้นทุน!$H$351</definedName>
    <definedName name="ต้น_ก้ามกุ้งสีทอง">#REF!</definedName>
    <definedName name="ต้น_เข็ม">#REF!</definedName>
    <definedName name="ต้น_จั๋ง">#REF!</definedName>
    <definedName name="ต้น_ชมพูพันธ์ทิพย์">#REF!</definedName>
    <definedName name="ต้น_บานบุรีเหลือง">#REF!</definedName>
    <definedName name="ต้น_โพทะเล">#REF!</definedName>
    <definedName name="ต้น_มะพร้าว">#REF!</definedName>
    <definedName name="ต้น_สังกรณี">#REF!</definedName>
    <definedName name="ต้น_เสม็ดขาว">#REF!</definedName>
    <definedName name="ต้น_หมากเขียว">#REF!</definedName>
    <definedName name="ต้น_หางนกยูงฝรั่ง">#REF!</definedName>
    <definedName name="ต้น_อะเมซอน">#REF!</definedName>
    <definedName name="ต้นทุนงานทาง">'[29]Bridge-สัญญา(1)'!$I$3</definedName>
    <definedName name="ต้นทุนงานสะพาน">'[29]Bridge-สัญญา(1)'!$I$5</definedName>
    <definedName name="ต้นทุนงานอาคาร">'[29]Bridge-สัญญา(1)'!$I$4</definedName>
    <definedName name="ต้นลีลาวดีขาว">#REF!</definedName>
    <definedName name="ต้นลีลาวดีชมพู">#REF!</definedName>
    <definedName name="ตะปู">[29]ราคาวัสดุ!$F$72</definedName>
    <definedName name="ตารางขนส่ง">[138]Hauling!$B$6:$G$205</definedName>
    <definedName name="ต่าแรงงานถมดินคันทาง">'[57]หมวด 2'!#REF!</definedName>
    <definedName name="ติดตั้งป้ายจราจร">[9]ได้งานตีเส้น!$H$46</definedName>
    <definedName name="เตยทะเล">#REF!</definedName>
    <definedName name="เตรียมการ">#REF!</definedName>
    <definedName name="ถนน">#REF!</definedName>
    <definedName name="ถนนกว้าง_NO.7">#REF!</definedName>
    <definedName name="ถนนและที่จอดรถ_เจ้าหลาว">[139]ที่จอดรถและถนนในจุดพักรถ!#REF!</definedName>
    <definedName name="ถนนและที่จอดรถ_บางชัน">[139]ที่จอดรถและถนนในจุดพักรถ!#REF!</definedName>
    <definedName name="ถนนและที่จอดรถ_ประแส">[139]ที่จอดรถและถนนในจุดพักรถ!#REF!</definedName>
    <definedName name="ถนนและที่จอดรถ_พังราด">[139]ที่จอดรถและถนนในจุดพักรถ!#REF!</definedName>
    <definedName name="ถนนและที่จอดรถ_สนามไชย">[139]ที่จอดรถและถนนในจุดพักรถ!#REF!</definedName>
    <definedName name="ถนนและที่จอดรถ_สะพานเฉลิม">[139]ที่จอดรถและถนนในจุดพักรถ!#REF!</definedName>
    <definedName name="ถนนและที่จอดรถ_สุนทรภู่">[139]ที่จอดรถและถนนในจุดพักรถ!$K$11</definedName>
    <definedName name="ถนนและที่จอดรถ_แหลมสน">[139]ที่จอดรถและถนนในจุดพักรถ!$K$22</definedName>
    <definedName name="ถนนและที่จอดรถ_แหลมสิงห์">[139]ที่จอดรถและถนนในจุดพักรถ!#REF!</definedName>
    <definedName name="ถังบำบัดน้ำเสีย">[85]backup!$K$247</definedName>
    <definedName name="ถางป่ากลาง">'[29]ค่าดำเนินการ+ค่าเสื่อมราคา'!$I$7</definedName>
    <definedName name="ถางป่าขุดตอ">[140]OHCทาง!$D$8:$J$10</definedName>
    <definedName name="ถางป่าเบา">'[29]ค่าดำเนินการ+ค่าเสื่อมราคา'!$I$6</definedName>
    <definedName name="ถางป่าหนัก">'[29]ค่าดำเนินการ+ค่าเสื่อมราคา'!$I$8</definedName>
    <definedName name="ถุงดิน">#REF!</definedName>
    <definedName name="โถส้วมนั่งราบ">#REF!</definedName>
    <definedName name="ทดสอบ">"Option Button 4,Option Button 3,Option Button 2"</definedName>
    <definedName name="ทรายถม">#REF!</definedName>
    <definedName name="ทรายถมไม่รวมขนส่ง">[29]ราคาวัสดุ!$D$21</definedName>
    <definedName name="ทรายถมหลังท่อ">[34]ROADMATERIAL!$H$34</definedName>
    <definedName name="ทรายบดอัด">'[35]2'!$J$197</definedName>
    <definedName name="ทรายบดอัดแน่น">'[29]2'!$J$189</definedName>
    <definedName name="ทรายผสม">#REF!</definedName>
    <definedName name="ทรายผสมคอนกรีต">'[34]MATERIAL-DIST'!$D$71</definedName>
    <definedName name="ทรายรองคอนกรีต">#REF!</definedName>
    <definedName name="ทรายละเอียด">'[34]MATERIAL-DIST'!$D$72</definedName>
    <definedName name="ทรายหยาบ">[29]ราคาวัสดุ!$F$19</definedName>
    <definedName name="ทรายหยาบไม่รวมขนส่ง">[29]ราคาวัสดุ!$D$19</definedName>
    <definedName name="ทรายหยาบอัดแน่น">[34]ROADMATERIAL!$H$43</definedName>
    <definedName name="ท่อHDPEdai200">[35]ราคาวัสดุ!$F$98</definedName>
    <definedName name="ท่อPVCชั้น5dia1.5">[35]ราคาวัสดุ!$F$94</definedName>
    <definedName name="ท่อPVCชั้น8.5dia2">[35]ราคาวัสดุ!$F$104</definedName>
    <definedName name="ท่อPVCชั้น8.5dia4">[35]ราคาวัสดุ!$F$106</definedName>
    <definedName name="ท่อคสล.ขนาดเส้นผ่านศูนย์กลาง0.60ม">'[57]หมวด 6(2)'!#REF!</definedName>
    <definedName name="ท่อคู่_0.8_skew0">#REF!</definedName>
    <definedName name="ท่อคู่_0.8_skew15">#REF!</definedName>
    <definedName name="ท่อคู่_1.0_skew0">#REF!</definedName>
    <definedName name="ท่อคู่_1.0_skew30">#REF!</definedName>
    <definedName name="ท่อคู่_1.2_skew0">#REF!</definedName>
    <definedName name="ท่อคู่_1.2_skew15">#REF!</definedName>
    <definedName name="ท่อคู่_1.2_skew45">#REF!</definedName>
    <definedName name="ท่อเดี่ยว_0.8_skew0">#REF!</definedName>
    <definedName name="ท่อน้ำคอนกรีตdia0.6ไม่รวมขนส่ง">[35]ราคาวัสดุ!$D$77</definedName>
    <definedName name="ท่อน้ำคอนกรีตdia0.8ไม่รวมขนส่ง">[35]ราคาวัสดุ!$D$78</definedName>
    <definedName name="ท่อและอื่นๆในอำเภอเมือง">#REF!</definedName>
    <definedName name="ทาสี_สีขาว">#REF!</definedName>
    <definedName name="ทาสี_สีเหลือง">#REF!</definedName>
    <definedName name="ไทรยอดทอง">'[35]6'!$J$4360</definedName>
    <definedName name="ไทรยอดทอง_">[123]อาคารจุดพักรถ!#REF!</definedName>
    <definedName name="ธธธธ" localSheetId="1" hidden="1">{#N/A,#N/A,TRUE,"Str.";#N/A,#N/A,TRUE,"Steel &amp; Roof";#N/A,#N/A,TRUE,"Arc.";#N/A,#N/A,TRUE,"Preliminary";#N/A,#N/A,TRUE,"Sum_Prelim"}</definedName>
    <definedName name="ธธธธ" hidden="1">{#N/A,#N/A,TRUE,"Str.";#N/A,#N/A,TRUE,"Steel &amp; Roof";#N/A,#N/A,TRUE,"Arc.";#N/A,#N/A,TRUE,"Preliminary";#N/A,#N/A,TRUE,"Sum_Prelim"}</definedName>
    <definedName name="น">#REF!</definedName>
    <definedName name="น1">[20]ค่างานต้นทุน!$H$361</definedName>
    <definedName name="น1น2_1">[20]ค่างานต้นทุน!$H$366</definedName>
    <definedName name="น1น2_2">[20]ค่างานต้นทุน!$H$371</definedName>
    <definedName name="น1น2_3">[20]ค่างานต้นทุน!$H$376</definedName>
    <definedName name="น3">[20]ค่างานต้นทุน!$H$381</definedName>
    <definedName name="น4">[20]ค่างานต้นทุน!$H$386</definedName>
    <definedName name="น5">[20]ค่างานต้นทุน!$H$391</definedName>
    <definedName name="นครราชสีมา_INC">#REF!</definedName>
    <definedName name="นวลน้อย">'[35]6'!$J$4400</definedName>
    <definedName name="นั่งร้าน1">'[72]ราคาต่อหน่วย2-9'!$Q$1011</definedName>
    <definedName name="นั่งร้าน2">'[72]ราคาต่อหน่วย2-9'!$Q$1025</definedName>
    <definedName name="นั่งร้านตอกเสาเข็ม">#REF!</definedName>
    <definedName name="นั่งร้านรับตอม่อ1">#REF!</definedName>
    <definedName name="นั่งร้านเสาเข็ม">[50]หมวดโครงสร้าง!$P$17</definedName>
    <definedName name="น้ำมัน2">[29]รายละเอียดโครงการ!$B$30</definedName>
    <definedName name="น้ำมัน3">[29]รายละเอียดโครงการ!$B$36</definedName>
    <definedName name="น้ำมันโซล่าเฉลี่ย">[47]ขนส่งวัสดุใช้!$C$1</definedName>
    <definedName name="บ_ต">[20]ค่างานต้นทุน!$H$462</definedName>
    <definedName name="บ1">[20]ค่างานต้นทุน!$H$286</definedName>
    <definedName name="บ2">[20]ค่างานต้นทุน!$H$291</definedName>
    <definedName name="บ3_36">[20]ค่างานต้นทุน!$H$296</definedName>
    <definedName name="บดทับดินคันทาง">'[29]ค่าดำเนินการ+ค่าเสื่อมราคา'!$I$11</definedName>
    <definedName name="บริษัทพีทีอี_เอ็นจิเนียริ่ง_คอนซัลแตนท์_จำกัด">[135]รายละเอียดโครงการ!$B$4</definedName>
    <definedName name="บริษัทร้อจ_แอนด์_แอสโซซิเอทส์_จำกัด">[29]รายละเอียดโครงการ!$B$4</definedName>
    <definedName name="บล็อคทางเดินสีส้ม_1">'[35]6'!$J$4454</definedName>
    <definedName name="บ่อเก็บน้ำใต้ดิน">[85]backup!$K$147</definedName>
    <definedName name="บันทัด">#REF!</definedName>
    <definedName name="บ้านพักอาศัย">#REF!</definedName>
    <definedName name="บุษบาฮาวาย">#REF!</definedName>
    <definedName name="เบ็ตติโคต">'[141]6'!$I$3070</definedName>
    <definedName name="แบบ">#REF!</definedName>
    <definedName name="แบบ1">'[72]ราคาต่อหน่วย2-9'!$Q$966</definedName>
    <definedName name="แบบ2">'[72]ราคาต่อหน่วย2-9'!$Q$980</definedName>
    <definedName name="แบบ3">'[72]ราคาต่อหน่วย2-9'!$Q$997</definedName>
    <definedName name="แบบใน">[73]unitcostรวม!#REF!</definedName>
    <definedName name="แบบบ้าน">[142]Store!$A$3:$D$11</definedName>
    <definedName name="ใบ" localSheetId="1" hidden="1">{"'SUMMATION'!$B$2:$I$2"}</definedName>
    <definedName name="ใบ" hidden="1">{"'SUMMATION'!$B$2:$I$2"}</definedName>
    <definedName name="ป">#REF!</definedName>
    <definedName name="ปก32" localSheetId="1" hidden="1">{"'SUMMATION'!$B$2:$I$2"}</definedName>
    <definedName name="ปก32" hidden="1">{"'SUMMATION'!$B$2:$I$2"}</definedName>
    <definedName name="ประจำเดือน1">[29]รายละเอียดโครงการ!$B$29</definedName>
    <definedName name="ประตูน้ำแบบเกท25">[85]backup!$K$88</definedName>
    <definedName name="ประตูน้ำแบบเกท40">[85]backup!$K$93</definedName>
    <definedName name="ประตูน้ำแบบเกท50">[85]backup!$K$98</definedName>
    <definedName name="ประตูน้ำแบบเกท65">[85]backup!$K$103</definedName>
    <definedName name="ประมาณราคาเมื่อวันที่">[130]รายละเอียดโครงการ!$B$6</definedName>
    <definedName name="ปรับ">[20]ค่างานต้นทุน!$H$7</definedName>
    <definedName name="ปรับอากาศ">#REF!</definedName>
    <definedName name="ปริมาณงาน" localSheetId="1" hidden="1">{#N/A,#N/A,FALSE,"Cape Seal";#N/A,#N/A,FALSE,"MEMO"}</definedName>
    <definedName name="ปริมาณงาน" hidden="1">{#N/A,#N/A,FALSE,"Cape Seal";#N/A,#N/A,FALSE,"MEMO"}</definedName>
    <definedName name="ปลูกต้นตีนตุ๊กแก">'[35]6'!$J$4393</definedName>
    <definedName name="ปลูกหญ้าแบบพ่นเมล็ด">'[57]หมวด 6(2)'!#REF!</definedName>
    <definedName name="ปลูกหญ้าปูแผ่น">'[57]หมวด 6(2)'!#REF!</definedName>
    <definedName name="ปลูกหญ้าปูแผ่น_">#REF!</definedName>
    <definedName name="ปากช่อง_INC">#REF!</definedName>
    <definedName name="ปากช่อง_Interchange">#REF!</definedName>
    <definedName name="ปากท่อ1_100">[20]ค่างานต้นทุน!$H$553</definedName>
    <definedName name="ปากท่อ1_120">[20]ค่างานต้นทุน!$H$574</definedName>
    <definedName name="ปากท่อ1_60">[20]ค่างานต้นทุน!$H$511</definedName>
    <definedName name="ปากท่อ1_80">[20]ค่างานต้นทุน!$H$532</definedName>
    <definedName name="ปากท่อ2_100">[20]ค่างานต้นทุน!$H$560</definedName>
    <definedName name="ปากท่อ2_120">[20]ค่างานต้นทุน!$H$581</definedName>
    <definedName name="ปากท่อ2_60">[20]ค่างานต้นทุน!$H$518</definedName>
    <definedName name="ปากท่อ2_80">[20]ค่างานต้นทุน!$H$539</definedName>
    <definedName name="ปากท่อ3_100">[20]ค่างานต้นทุน!$H$567</definedName>
    <definedName name="ปากท่อ3_120">[20]ค่างานต้นทุน!$H$588</definedName>
    <definedName name="ปากท่อ3_60">[20]ค่างานต้นทุน!$H$525</definedName>
    <definedName name="ปากท่อ3_80">[20]ค่างานต้นทุน!$H$546</definedName>
    <definedName name="ป้ายก">[20]ค่างานต้นทุน!$H$464</definedName>
    <definedName name="ปาล์มขวด">#REF!</definedName>
    <definedName name="ปาล์มขวด_">'[124]หมวด 10'!#REF!</definedName>
    <definedName name="ปาล์มน้ำมัน">#REF!</definedName>
    <definedName name="ปาล์มน้ำมัน_">[123]อาคารจุดพักรถ!#REF!</definedName>
    <definedName name="ปาล์มฟ๊อกเทล">#REF!</definedName>
    <definedName name="ปาล์มฟ็อกเทล">'[46]6'!$J$3168</definedName>
    <definedName name="ปาล์มฟ๊อกเทล_">[123]อาคารจุดพักรถ!#REF!</definedName>
    <definedName name="ปาล์มฟอกว์เทล">'[46]6'!$J$3158</definedName>
    <definedName name="ปาล์มยักษ์">#REF!</definedName>
    <definedName name="ปาล์มสิบสองปันนา">#REF!</definedName>
    <definedName name="ปาล์มสิบสองปันนา_">'[124]หมวด 10'!#REF!</definedName>
    <definedName name="ปูนขาวไม่รวมขนส่ง">[29]ราคาวัสดุ!$D$16</definedName>
    <definedName name="ปูนซีเมนต์ปอร์ตแลนด์">'[34]MATERIAL-DIST'!$D$68</definedName>
    <definedName name="ปูนทราย">[95]รายการประมาณราคาต่อหน่วย!#REF!</definedName>
    <definedName name="ปูนยาแนว">#REF!</definedName>
    <definedName name="แปลงที่ดินคงเหลือ">#REF!</definedName>
    <definedName name="ผ">#REF!</definedName>
    <definedName name="ผนังผิวทรายล้างสีน้ำตาล">'[35]6'!#REF!</definedName>
    <definedName name="ผลงานแต่ละสัปดาห์">[143]ส่วนใส่ปริมาณงาน!$G$3:$CX$31</definedName>
    <definedName name="ผลงานสะสม">[143]ส่วนคำนวณ1!$G$41:$CX$68</definedName>
    <definedName name="ผสมหินคลุก_งานพื้นทาง">'[29]ค่าดำเนินการ+ค่าเสื่อมราคา'!$I$27</definedName>
    <definedName name="ผักบุ้งทะเล">#REF!</definedName>
    <definedName name="พญาสัตตบรรณ">'[35]6'!#REF!</definedName>
    <definedName name="พพ" localSheetId="1" hidden="1">{#N/A,#N/A,TRUE,"SUM";#N/A,#N/A,TRUE,"EE";#N/A,#N/A,TRUE,"AC";#N/A,#N/A,TRUE,"SN"}</definedName>
    <definedName name="พพ" hidden="1">{#N/A,#N/A,TRUE,"SUM";#N/A,#N/A,TRUE,"EE";#N/A,#N/A,TRUE,"AC";#N/A,#N/A,TRUE,"SN"}</definedName>
    <definedName name="พลับพลึงตีนเป็ด">#REF!</definedName>
    <definedName name="พลับพลึงหางหนู">#REF!</definedName>
    <definedName name="พลูฉลุ">#REF!</definedName>
    <definedName name="พอ">'[121]ประมาณการประตูหน้าต่าง '!#REF!</definedName>
    <definedName name="พื้น">#REF!</definedName>
    <definedName name="พื้นคอนกรีตพิมพ์ลาย">'[35]6'!$J$4503</definedName>
    <definedName name="พื้นทาง">[20]ค่างานต้นทุน!$H$69</definedName>
    <definedName name="พื้นสะพานคอนกรีตช่วง_20_เมตร">#REF!</definedName>
    <definedName name="พื้นสะพานคอนกรีตช่วง30เมตร">#REF!</definedName>
    <definedName name="ฟ">'[36]A1.2'!#REF!</definedName>
    <definedName name="ฟ1">#REF!</definedName>
    <definedName name="ฟ1200">#REF!</definedName>
    <definedName name="ฟ3">#REF!</definedName>
    <definedName name="ฟ30">#REF!</definedName>
    <definedName name="ฟ48">#REF!</definedName>
    <definedName name="ฟ700">#REF!</definedName>
    <definedName name="ฟฟ" localSheetId="1" hidden="1">{"'SUMMATION'!$B$2:$I$2"}</definedName>
    <definedName name="ฟฟ" hidden="1">{"'SUMMATION'!$B$2:$I$2"}</definedName>
    <definedName name="ฟฟฟ" localSheetId="1" hidden="1">{#N/A,#N/A,TRUE,"Str.";#N/A,#N/A,TRUE,"Steel &amp; Roof";#N/A,#N/A,TRUE,"Arc.";#N/A,#N/A,TRUE,"Preliminary";#N/A,#N/A,TRUE,"Sum_Prelim"}</definedName>
    <definedName name="ฟฟฟ" hidden="1">{#N/A,#N/A,TRUE,"Str.";#N/A,#N/A,TRUE,"Steel &amp; Roof";#N/A,#N/A,TRUE,"Arc.";#N/A,#N/A,TRUE,"Preliminary";#N/A,#N/A,TRUE,"Sum_Prelim"}</definedName>
    <definedName name="ฟฟฟฟ">#REF!</definedName>
    <definedName name="ฟภุ">'[121]ประมาณการประตูหน้าต่าง '!#REF!</definedName>
    <definedName name="ฟห">'[144]SH-F'!$C$1:$G$600</definedName>
    <definedName name="ฟา">#REF!</definedName>
    <definedName name="ฟๅ">#REF!</definedName>
    <definedName name="เฟอร์นิเจอร์" localSheetId="1" hidden="1">{"'SUMMATION'!$B$2:$I$2"}</definedName>
    <definedName name="เฟอร์นิเจอร์" hidden="1">{"'SUMMATION'!$B$2:$I$2"}</definedName>
    <definedName name="เฟื่องฟ้าพุ่ม">#REF!</definedName>
    <definedName name="ไฟ">#REF!</definedName>
    <definedName name="ไฟฟ้า">#REF!</definedName>
    <definedName name="ไฟฟ้า1">#REF!</definedName>
    <definedName name="ภาพและเสียง">[49]boq!#REF!</definedName>
    <definedName name="ภูมิอากาศ">#REF!</definedName>
    <definedName name="มบ1">[50]ไฟฟ้า!$K$5781</definedName>
    <definedName name="มอนต่า">#REF!</definedName>
    <definedName name="มะขาม">'[35]6'!#REF!</definedName>
    <definedName name="มาตรวัดน้ำ">[85]backup!$K$123</definedName>
    <definedName name="เมล็ดพืช">'[35]6'!$J$2612</definedName>
    <definedName name="ไม้คิ้ว">[35]ราคาวัสดุ!$F$41</definedName>
    <definedName name="ไม้เคร่า">[29]ราคาวัสดุ!$F$43</definedName>
    <definedName name="ไม้เนื้อแข็ง">[29]ราคาวัสดุ!$F$44</definedName>
    <definedName name="ไม้แบบ">[62]ราคาวัสดุ!$F$40</definedName>
    <definedName name="ไม้แบบ_1">[34]ROADMATERIAL!$M$541</definedName>
    <definedName name="ไม้แบบ_2">[34]ROADMATERIAL!$M$554</definedName>
    <definedName name="ไม้แบบ_3">[34]ROADMATERIAL!$M$567</definedName>
    <definedName name="ไม้แบบ1">#REF!</definedName>
    <definedName name="ไม้แบบ2">#REF!</definedName>
    <definedName name="ไม้แบบ3">'[29]concrete&amp;งานไม้แบบ'!$J$49</definedName>
    <definedName name="ย">#REF!</definedName>
    <definedName name="ย้ายหมุดกวี">#REF!</definedName>
    <definedName name="รถขนคอนกรีต">[29]สรุปค่าขนส่ง!$K$12</definedName>
    <definedName name="รถขนดิน">[29]สรุปค่าขนส่ง!$K$6</definedName>
    <definedName name="รถขนทราย">[29]สรุปค่าขนส่ง!$K$7</definedName>
    <definedName name="รถขนท่อ">[29]สรุปค่าขนส่ง!$K$13</definedName>
    <definedName name="รถขนทิ้ง1">[29]สรุปค่าขนส่ง!$K$16</definedName>
    <definedName name="รถขนทิ้ง2">[29]สรุปค่าขนส่ง!$K$17</definedName>
    <definedName name="รถขนปูน">[29]สรุปค่าขนส่ง!$K$9</definedName>
    <definedName name="รถขนยาง">[29]สรุปค่าขนส่ง!$K$10</definedName>
    <definedName name="รถขนวัสดุรอบโครงการ1">[29]สรุปค่าขนส่ง!$K$18</definedName>
    <definedName name="รถขนวัสดุรอบโครงการ2">[29]สรุปค่าขนส่ง!$K$19</definedName>
    <definedName name="รถขนหิน">[29]สรุปค่าขนส่ง!$K$8</definedName>
    <definedName name="รถขนเหล็ก">[29]สรุปค่าขนส่ง!$K$11</definedName>
    <definedName name="รถขนอื่นๆ1">[29]สรุปค่าขนส่ง!$K$14</definedName>
    <definedName name="รถขนอื่นๆ2">[29]สรุปค่าขนส่ง!$K$15</definedName>
    <definedName name="รถตีเส้น">[9]ได้งานตีเส้น!$H$28</definedName>
    <definedName name="รถบริการ">[9]ได้งานตีเส้น!$H$34</definedName>
    <definedName name="รร">#REF!</definedName>
    <definedName name="รวม" localSheetId="1" hidden="1">{#N/A,#N/A,TRUE,"Str.";#N/A,#N/A,TRUE,"Steel &amp; Roof";#N/A,#N/A,TRUE,"Arc.";#N/A,#N/A,TRUE,"Preliminary";#N/A,#N/A,TRUE,"Sum_Prelim"}</definedName>
    <definedName name="รวม" hidden="1">{#N/A,#N/A,TRUE,"Str.";#N/A,#N/A,TRUE,"Steel &amp; Roof";#N/A,#N/A,TRUE,"Arc.";#N/A,#N/A,TRUE,"Preliminary";#N/A,#N/A,TRUE,"Sum_Prelim"}</definedName>
    <definedName name="รวมงานโครงสร้างทาง">#REF!</definedName>
    <definedName name="รวมงานดิน">#REF!</definedName>
    <definedName name="รวมงานดินย่อย_ยอดยกไป">[145]BOQ!#REF!</definedName>
    <definedName name="รวมงานเบ็ดเตล็ด">#REF!</definedName>
    <definedName name="รวมงานระบบประปา">#REF!</definedName>
    <definedName name="รวมงานระบบไฟฟ้าแสงสว่าง">#REF!</definedName>
    <definedName name="รวมงานสาธารณูปโภค">#REF!</definedName>
    <definedName name="รวมเงิน">[143]ส่วนใส่ปริมาณงาน!$E$32</definedName>
    <definedName name="รวมย่อยงานโครงสร้างทาง_ยอดยกไป">[145]BOQ!#REF!</definedName>
    <definedName name="รวมย่อยงานเบ็ดเตล็ด_ยอดยกไป">[145]BOQ!#REF!</definedName>
    <definedName name="รวมย่อยงานเบ็ดเตล็ด_ยอดยกไป_4">[145]BOQ!#REF!</definedName>
    <definedName name="รวมย่อยงานระบบประปา1">#REF!</definedName>
    <definedName name="รวมย่อยงานระบบประปา10">#REF!</definedName>
    <definedName name="รวมย่อยงานระบบประปา11">#REF!</definedName>
    <definedName name="รวมย่อยงานระบบประปา2">#REF!</definedName>
    <definedName name="รวมย่อยงานระบบประปา3">#REF!</definedName>
    <definedName name="รวมย่อยงานระบบประปา4">#REF!</definedName>
    <definedName name="รวมย่อยงานระบบประปา5">#REF!</definedName>
    <definedName name="รวมย่อยงานระบบประปา6">#REF!</definedName>
    <definedName name="รวมย่อยงานระบบประปา7">#REF!</definedName>
    <definedName name="รวมย่อยงานระบบประปา8">#REF!</definedName>
    <definedName name="รวมย่อยงานระบบประปา9">#REF!</definedName>
    <definedName name="รวมย่อยงานระบบไฟฟ้าสนามบิน1">#REF!</definedName>
    <definedName name="รวมย่อยงานระบบไฟฟ้าสนามบิน2">#REF!</definedName>
    <definedName name="รวมย่อยงานระบบไฟฟ้าสนามบิน3">#REF!</definedName>
    <definedName name="รวมย่อยงานระบบไฟฟ้าสนามบิน4">#REF!</definedName>
    <definedName name="รวมย่อยงานระบบไฟฟ้าสนามบิน5">#REF!</definedName>
    <definedName name="รวมย่อยงานระบบไฟฟ้าสนามบิน6">#REF!</definedName>
    <definedName name="รวมย่อยงานระบบไฟฟ้าแสงสว่างอาคารAFL_1">#REF!</definedName>
    <definedName name="รวมย่อยงานระบบไฟฟ้าแสงสว่างอาคารAFL_2">#REF!</definedName>
    <definedName name="รวมย่อยราคางานเบ็ดเตล็ด1">#REF!</definedName>
    <definedName name="รวมย่อยราคางานเบ็ดเตล็ด2">#REF!</definedName>
    <definedName name="รวมราคา_I_30_ทั้งหมด">#REF!</definedName>
    <definedName name="รวมราคางานโครงสร้าง">#REF!</definedName>
    <definedName name="รวมราคางานโครงสรางทาง">#REF!</definedName>
    <definedName name="รวมราคางานดิน">#REF!</definedName>
    <definedName name="รวมราคางานทั่วไป">#REF!</definedName>
    <definedName name="รวมราคางานเบ็ดเตล็ด">#REF!</definedName>
    <definedName name="รวมศาลาA">#REF!</definedName>
    <definedName name="รวมหมวด1">#REF!</definedName>
    <definedName name="รวมหมวด10">#REF!</definedName>
    <definedName name="รวมหมวด10คูณ_factorF">#REF!</definedName>
    <definedName name="รวมหมวด1คูณ_factorF">#REF!</definedName>
    <definedName name="รวมหมวด2">#REF!</definedName>
    <definedName name="รวมหมวด2คูณ_factorF">#REF!</definedName>
    <definedName name="รวมหมวด3">#REF!</definedName>
    <definedName name="รวมหมวด3คูณ_factorF">#REF!</definedName>
    <definedName name="รวมหมวด5">#REF!</definedName>
    <definedName name="รวมหมวด6">#REF!</definedName>
    <definedName name="รวมหมวด6คูณ_factorF">#REF!</definedName>
    <definedName name="รวมหมวด7">#REF!</definedName>
    <definedName name="รวมหมวด7คูณ_factorF">#REF!</definedName>
    <definedName name="รวมหมวด8">#REF!</definedName>
    <definedName name="รวมหมวด8คูณ_factorF">#REF!</definedName>
    <definedName name="รวมหมวด9">#REF!</definedName>
    <definedName name="รวมหมวด9คูณ_factorF">#REF!</definedName>
    <definedName name="รองพื้นทาง">[20]ค่างานต้นทุน!$H$60</definedName>
    <definedName name="รองพื้นทางชนิดหินคลุก">#REF!</definedName>
    <definedName name="ระบบท่อสุขาภิบาล100">[85]backup!$K$186</definedName>
    <definedName name="ระบบท่อสุขาภิบาล32">[85]backup!$K$171</definedName>
    <definedName name="ระบบท่อสุขาภิบาล50">[85]backup!$K$176</definedName>
    <definedName name="ระบบท่อสุขาภิบาล80">[85]backup!$K$181</definedName>
    <definedName name="ระยะขนทิ้ง2">[29]สรุปค่าขนส่ง!$L$17</definedName>
    <definedName name="ระยะขนวัสดุรอบโครงการ1">[29]สรุปค่าขนส่ง!$L$18</definedName>
    <definedName name="ระยะขนส่งคอนกรีต">[29]สรุปค่าขนส่ง!$L$12</definedName>
    <definedName name="ระยะขนส่งดิน">[29]สรุปค่าขนส่ง!$L$6</definedName>
    <definedName name="ระยะขนส่งทราย">[29]สรุปค่าขนส่ง!$L$7</definedName>
    <definedName name="ระยะขนส่งท่อ">#REF!</definedName>
    <definedName name="ระยะขนส่งปูนซีเมนต์">#REF!</definedName>
    <definedName name="ระยะขนส่งปูนผง">[29]สรุปค่าขนส่ง!$L$9</definedName>
    <definedName name="ระยะขนส่งยางมะตอย">[29]สรุปค่าขนส่ง!$L$10</definedName>
    <definedName name="ระยะขนส่งลูกรัง">#REF!</definedName>
    <definedName name="ระยะขนส่งวัสดุคัดเลือก">#REF!</definedName>
    <definedName name="ระยะขนส่งหิน">[29]สรุปค่าขนส่ง!$L$8</definedName>
    <definedName name="ระยะขนส่งเหล็ก">[29]สรุปค่าขนส่ง!$L$11</definedName>
    <definedName name="ระยะดินตัด">#REF!</definedName>
    <definedName name="ระยะดินถม">#REF!</definedName>
    <definedName name="ระยะทรายถม">#REF!</definedName>
    <definedName name="ระยะทรายหยาบ">#REF!</definedName>
    <definedName name="ระยะทาง">[29]รายละเอียดโครงการ!$B$38</definedName>
    <definedName name="ระยะทางขนส่งคอนกรีต">#REF!</definedName>
    <definedName name="ระยะทางขนส่งปูนซีเมนต์">[47]ข้อมูลโครงการ!$Q$49</definedName>
    <definedName name="ระยะปูนต์">#REF!</definedName>
    <definedName name="ระยะลูกรัง">#REF!</definedName>
    <definedName name="ระยะวัสดุคัดเลือก">#REF!</definedName>
    <definedName name="ระยะหิน12">#REF!</definedName>
    <definedName name="ระยะหินคลุก">#REF!</definedName>
    <definedName name="ระยะหินผสม">#REF!</definedName>
    <definedName name="ระยะเหล็กเส้น">#REF!</definedName>
    <definedName name="ระยะแอสฟัลท์">#REF!</definedName>
    <definedName name="ราคา_ก.ม._ของ_Mainline">[94]ตัดแบ่งกม.ส่งพี่หนุ่ม!$E$4</definedName>
    <definedName name="ราคากลางสว_างแดนด_น">#REF!</definedName>
    <definedName name="ราคากลางสว่างแดนดิน">#REF!</definedName>
    <definedName name="ราคาเข็ม0.40X0.40ต่อเมตร">#REF!</definedName>
    <definedName name="ราคาเข็ม0.50X0.50ต่อเมตร">#REF!</definedName>
    <definedName name="ราคาคอนกรีต150">[146]unitcost!$Q$512</definedName>
    <definedName name="ราคาคอนกรีต250">[125]unitcost!#REF!</definedName>
    <definedName name="ราคาคอนกรีตค2">[125]unitcost!#REF!</definedName>
    <definedName name="ราคาค่าขนส่งคอนกรีต">#REF!</definedName>
    <definedName name="ราคาดินตัด">#REF!</definedName>
    <definedName name="ราคาดินถม">#REF!</definedName>
    <definedName name="ราคาต่อหน่วย1.1">#REF!</definedName>
    <definedName name="ราคาต่อหน่วย1.2">#REF!</definedName>
    <definedName name="ราคาต่อหน่วย1.3">#REF!</definedName>
    <definedName name="ราคาต่อหน่วย1.3.1">#REF!</definedName>
    <definedName name="ราคาต่อหน่วย1.3.2">#REF!</definedName>
    <definedName name="ราคาต่อหน่วย1.3.3">#REF!</definedName>
    <definedName name="ราคาต่อหน่วย1.3.4">#REF!</definedName>
    <definedName name="ราคาต่อหน่วย1.4">#REF!</definedName>
    <definedName name="ราคาต่อหน่วย1.4.1">#REF!</definedName>
    <definedName name="ราคาต่อหน่วย1.4.2">#REF!</definedName>
    <definedName name="ราคาต่อหน่วย1.4.3">#REF!</definedName>
    <definedName name="ราคาต่อหน่วย1.5">#REF!</definedName>
    <definedName name="ราคาต่อหน่วย1.6">#REF!</definedName>
    <definedName name="ราคาต่อหน่วย1.6.1">#REF!</definedName>
    <definedName name="ราคาต่อหน่วย1.6.2">#REF!</definedName>
    <definedName name="ราคาต่อหน่วย2.1">#REF!</definedName>
    <definedName name="ราคาต่อหน่วย2.2_1">#REF!</definedName>
    <definedName name="ราคาต่อหน่วย2.2_2">#REF!</definedName>
    <definedName name="ราคาต่อหน่วย2.2_3">#REF!</definedName>
    <definedName name="ราคาต่อหน่วย2.2_4">#REF!</definedName>
    <definedName name="ราคาต่อหน่วย2.2_5">#REF!</definedName>
    <definedName name="ราคาต่อหน่วย2.3_1">#REF!</definedName>
    <definedName name="ราคาต่อหน่วย2.3_10.1">#REF!</definedName>
    <definedName name="ราคาต่อหน่วย2.3_10.2">#REF!</definedName>
    <definedName name="ราคาต่อหน่วย2.3_2">#REF!</definedName>
    <definedName name="ราคาต่อหน่วย2.3_3">#REF!</definedName>
    <definedName name="ราคาต่อหน่วย2.3_4">#REF!</definedName>
    <definedName name="ราคาต่อหน่วย2.3_5">#REF!</definedName>
    <definedName name="ราคาต่อหน่วย2.3_6">#REF!</definedName>
    <definedName name="ราคาต่อหน่วย2.3_7">#REF!</definedName>
    <definedName name="ราคาต่อหน่วย2.3_8">#REF!</definedName>
    <definedName name="ราคาต่อหน่วย2.3_9">#REF!</definedName>
    <definedName name="ราคาต่อหน่วย2.4_1">#REF!</definedName>
    <definedName name="ราคาต่อหน่วย2.4_2">#REF!</definedName>
    <definedName name="ราคาต่อหน่วย3.1_1">#REF!</definedName>
    <definedName name="ราคาต่อหน่วย3.1_2">#REF!</definedName>
    <definedName name="ราคาต่อหน่วย3.2_1">#REF!</definedName>
    <definedName name="ราคาต่อหน่วย3.2_2">#REF!</definedName>
    <definedName name="ราคาต่อหน่วย3.2_3">#REF!</definedName>
    <definedName name="ราคาต่อหน่วย3.2_4">#REF!</definedName>
    <definedName name="ราคาต่อหน่วย3.3_1">#REF!</definedName>
    <definedName name="ราคาต่อหน่วย3.4_1">#REF!</definedName>
    <definedName name="ราคาต่อหน่วย3.4_2">#REF!</definedName>
    <definedName name="ราคาต่อหน่วย3.5">#REF!</definedName>
    <definedName name="ราคาต่อหน่วย3.6">#REF!</definedName>
    <definedName name="ราคาต่อหน่วย3.7_1">#REF!</definedName>
    <definedName name="ราคาต่อหน่วย3.7_2">#REF!</definedName>
    <definedName name="ราคาต่อหน่วย4.1_1">#REF!</definedName>
    <definedName name="ราคาต่อหน่วย4.1_2">#REF!</definedName>
    <definedName name="ราคาต่อหน่วย4.2_1">#REF!</definedName>
    <definedName name="ราคาต่อหน่วย4.2_2">#REF!</definedName>
    <definedName name="ราคาต่อหน่วย4.3">#REF!</definedName>
    <definedName name="ราคาต่อหน่วย4.4_1">#REF!</definedName>
    <definedName name="ราคาต่อหน่วย4.4_2">#REF!</definedName>
    <definedName name="ราคาต่อหน่วย4.4_3">#REF!</definedName>
    <definedName name="ราคาต่อหน่วย4.4_4">#REF!</definedName>
    <definedName name="ราคาต่อหน่วย4.4_5">#REF!</definedName>
    <definedName name="ราคาต่อหน่วย4.4_6">#REF!</definedName>
    <definedName name="ราคาต่อหน่วย4.4_7">#REF!</definedName>
    <definedName name="ราคาต่อหน่วย4.5">#REF!</definedName>
    <definedName name="ราคาต่อหน่วย4.6">#REF!</definedName>
    <definedName name="ราคาต่อหน่วย4.7_1">#REF!</definedName>
    <definedName name="ราคาต่อหน่วย4.7_2">#REF!</definedName>
    <definedName name="ราคาต่อหน่วย4.7_3">#REF!</definedName>
    <definedName name="ราคาต่อหน่วย4.8_1">#REF!</definedName>
    <definedName name="ราคาต่อหน่วย4.8_2">#REF!</definedName>
    <definedName name="ราคาต่อหน่วย4.9_1">#REF!</definedName>
    <definedName name="ราคาต่อหน่วย4.9_2">#REF!</definedName>
    <definedName name="ราคาต่อหน่วย4.9_3">#REF!</definedName>
    <definedName name="ราคาต่อหน่วย4.9_4">#REF!</definedName>
    <definedName name="ราคาต่อหน่วย4.9_5">#REF!</definedName>
    <definedName name="ราคาต่อหน่วย4.9_6">#REF!</definedName>
    <definedName name="ราคาต่อหน่วย4.9_7">#REF!</definedName>
    <definedName name="ราคาต่อหน่วย5.1_1.1">#REF!</definedName>
    <definedName name="ราคาต่อหน่วย5.1_1.2">#REF!</definedName>
    <definedName name="ราคาต่อหน่วย5.1_1.3">#REF!</definedName>
    <definedName name="ราคาต่อหน่วย5.1_1.4">#REF!</definedName>
    <definedName name="ราคาต่อหน่วย5.1_1.5">#REF!</definedName>
    <definedName name="ราคาต่อหน่วย5.1_1.6">#REF!</definedName>
    <definedName name="ราคาต่อหน่วย5.1_2.1.1">#REF!</definedName>
    <definedName name="ราคาต่อหน่วย5.1_2.1.2">#REF!</definedName>
    <definedName name="ราคาต่อหน่วย5.1_2.2.1">#REF!</definedName>
    <definedName name="ราคาต่อหน่วย5.1_2.2.2">#REF!</definedName>
    <definedName name="ราคาต่อหน่วย5.1_3.1">#REF!</definedName>
    <definedName name="ราคาต่อหน่วย5.1_3.2">#REF!</definedName>
    <definedName name="ราคาต่อหน่วย5.1_4">#REF!</definedName>
    <definedName name="ราคาต่อหน่วย5.1_5">#REF!</definedName>
    <definedName name="ราคาต่อหน่วย5.1_6">#REF!</definedName>
    <definedName name="ราคาต่อหน่วย5.1_7.1">#REF!</definedName>
    <definedName name="ราคาต่อหน่วย5.1_7.2">#REF!</definedName>
    <definedName name="ราคาต่อหน่วย5.2_1.1">#REF!</definedName>
    <definedName name="ราคาต่อหน่วย5.2_1.2">#REF!</definedName>
    <definedName name="ราคาต่อหน่วย5.2_1.3">#REF!</definedName>
    <definedName name="ราคาต่อหน่วย5.2_1.4">#REF!</definedName>
    <definedName name="ราคาต่อหน่วย5.2_1.5">#REF!</definedName>
    <definedName name="ราคาต่อหน่วย5.2_1.6">#REF!</definedName>
    <definedName name="ราคาต่อหน่วย5.2_2.1">#REF!</definedName>
    <definedName name="ราคาต่อหน่วย5.2_2.2">#REF!</definedName>
    <definedName name="ราคาต่อหน่วย5.2_2.3">#REF!</definedName>
    <definedName name="ราคาต่อหน่วย5.2_2.4">#REF!</definedName>
    <definedName name="ราคาต่อหน่วย5.2_2.5">#REF!</definedName>
    <definedName name="ราคาต่อหน่วย5.2_2.6">#REF!</definedName>
    <definedName name="ราคาต่อหน่วย5.2_3.1">#REF!</definedName>
    <definedName name="ราคาต่อหน่วย5.2_3.2">#REF!</definedName>
    <definedName name="ราคาต่อหน่วย5.3_100.2">#REF!</definedName>
    <definedName name="ราคาต่อหน่วย5.3_100.3">#REF!</definedName>
    <definedName name="ราคาต่อหน่วย5.3_120.2">#REF!</definedName>
    <definedName name="ราคาต่อหน่วย5.3_120.3">#REF!</definedName>
    <definedName name="ราคาต่อหน่วย5.3_150.2">#REF!</definedName>
    <definedName name="ราคาต่อหน่วย5.3_150.3">#REF!</definedName>
    <definedName name="ราคาต่อหน่วย5.3_30.2">#REF!</definedName>
    <definedName name="ราคาต่อหน่วย5.3_30.3">#REF!</definedName>
    <definedName name="ราคาต่อหน่วย5.3_40.2">#REF!</definedName>
    <definedName name="ราคาต่อหน่วย5.3_40.3">#REF!</definedName>
    <definedName name="ราคาต่อหน่วย5.3_60.2">#REF!</definedName>
    <definedName name="ราคาต่อหน่วย5.3_60.3">#REF!</definedName>
    <definedName name="ราคาต่อหน่วย5.3_80.2">#REF!</definedName>
    <definedName name="ราคาต่อหน่วย5.3_80.3">#REF!</definedName>
    <definedName name="ราคาต่อหน่วย6.1_1">#REF!</definedName>
    <definedName name="ราคาต่อหน่วย6.1_10">#REF!</definedName>
    <definedName name="ราคาต่อหน่วย6.1_11">#REF!</definedName>
    <definedName name="ราคาต่อหน่วย6.1_12">#REF!</definedName>
    <definedName name="ราคาต่อหน่วย6.1_13">#REF!</definedName>
    <definedName name="ราคาต่อหน่วย6.1_14">#REF!</definedName>
    <definedName name="ราคาต่อหน่วย6.1_15">#REF!</definedName>
    <definedName name="ราคาต่อหน่วย6.1_16">#REF!</definedName>
    <definedName name="ราคาต่อหน่วย6.1_17">#REF!</definedName>
    <definedName name="ราคาต่อหน่วย6.1_18">#REF!</definedName>
    <definedName name="ราคาต่อหน่วย6.1_19">#REF!</definedName>
    <definedName name="ราคาต่อหน่วย6.1_2">#REF!</definedName>
    <definedName name="ราคาต่อหน่วย6.1_20">#REF!</definedName>
    <definedName name="ราคาต่อหน่วย6.1_3">#REF!</definedName>
    <definedName name="ราคาต่อหน่วย6.1_4.1">#REF!</definedName>
    <definedName name="ราคาต่อหน่วย6.1_4.2">#REF!</definedName>
    <definedName name="ราคาต่อหน่วย6.1_5">#REF!</definedName>
    <definedName name="ราคาต่อหน่วย6.1_6">#REF!</definedName>
    <definedName name="ราคาต่อหน่วย6.1_7">#REF!</definedName>
    <definedName name="ราคาต่อหน่วย6.1_8">#REF!</definedName>
    <definedName name="ราคาต่อหน่วย6.1_9">#REF!</definedName>
    <definedName name="ราคาต่อหน่วย6.10_1">#REF!</definedName>
    <definedName name="ราคาต่อหน่วย6.10_2">#REF!</definedName>
    <definedName name="ราคาต่อหน่วย6.10_3">#REF!</definedName>
    <definedName name="ราคาต่อหน่วย6.10_4.1">#REF!</definedName>
    <definedName name="ราคาต่อหน่วย6.10_4.2">#REF!</definedName>
    <definedName name="ราคาต่อหน่วย6.10_4.3">#REF!</definedName>
    <definedName name="ราคาต่อหน่วย6.10_5">#REF!</definedName>
    <definedName name="ราคาต่อหน่วย6.10_6">#REF!</definedName>
    <definedName name="ราคาต่อหน่วย6.11_1">#REF!</definedName>
    <definedName name="ราคาต่อหน่วย6.11_2.1">#REF!</definedName>
    <definedName name="ราคาต่อหน่วย6.11_2.2">#REF!</definedName>
    <definedName name="ราคาต่อหน่วย6.11_2.3">#REF!</definedName>
    <definedName name="ราคาต่อหน่วย6.11_3.1">#REF!</definedName>
    <definedName name="ราคาต่อหน่วย6.11_3.2">#REF!</definedName>
    <definedName name="ราคาต่อหน่วย6.11_4.1">#REF!</definedName>
    <definedName name="ราคาต่อหน่วย6.11_4.2">#REF!</definedName>
    <definedName name="ราคาต่อหน่วย6.11_4.3">#REF!</definedName>
    <definedName name="ราคาต่อหน่วย6.11_5.1">#REF!</definedName>
    <definedName name="ราคาต่อหน่วย6.11_5.2">#REF!</definedName>
    <definedName name="ราคาต่อหน่วย6.11_6.1">#REF!</definedName>
    <definedName name="ราคาต่อหน่วย6.11_6.2">#REF!</definedName>
    <definedName name="ราคาต่อหน่วย6.11_7">#REF!</definedName>
    <definedName name="ราคาต่อหน่วย6.11_8">#REF!</definedName>
    <definedName name="ราคาต่อหน่วย6.12_1">#REF!</definedName>
    <definedName name="ราคาต่อหน่วย6.12_10.1">#REF!</definedName>
    <definedName name="ราคาต่อหน่วย6.12_10.2">#REF!</definedName>
    <definedName name="ราคาต่อหน่วย6.12_10.3">#REF!</definedName>
    <definedName name="ราคาต่อหน่วย6.12_11.1">#REF!</definedName>
    <definedName name="ราคาต่อหน่วย6.12_11.2">#REF!</definedName>
    <definedName name="ราคาต่อหน่วย6.12_11.3">#REF!</definedName>
    <definedName name="ราคาต่อหน่วย6.12_2">#REF!</definedName>
    <definedName name="ราคาต่อหน่วย6.12_3">#REF!</definedName>
    <definedName name="ราคาต่อหน่วย6.12_4">#REF!</definedName>
    <definedName name="ราคาต่อหน่วย6.12_5.1">#REF!</definedName>
    <definedName name="ราคาต่อหน่วย6.12_5.2">#REF!</definedName>
    <definedName name="ราคาต่อหน่วย6.12_5.3">#REF!</definedName>
    <definedName name="ราคาต่อหน่วย6.12_6">#REF!</definedName>
    <definedName name="ราคาต่อหน่วย6.12_7">#REF!</definedName>
    <definedName name="ราคาต่อหน่วย6.12_8">#REF!</definedName>
    <definedName name="ราคาต่อหน่วย6.12_9">#REF!</definedName>
    <definedName name="ราคาต่อหน่วย6.13_1.1">#REF!</definedName>
    <definedName name="ราคาต่อหน่วย6.13_1.2">#REF!</definedName>
    <definedName name="ราคาต่อหน่วย6.13_2.1">#REF!</definedName>
    <definedName name="ราคาต่อหน่วย6.13_2.2">#REF!</definedName>
    <definedName name="ราคาต่อหน่วย6.14_1.1">#REF!</definedName>
    <definedName name="ราคาต่อหน่วย6.14_1.2">#REF!</definedName>
    <definedName name="ราคาต่อหน่วย6.14_2.1">#REF!</definedName>
    <definedName name="ราคาต่อหน่วย6.14_2.2">#REF!</definedName>
    <definedName name="ราคาต่อหน่วย6.15_1.1">#REF!</definedName>
    <definedName name="ราคาต่อหน่วย6.15_1.2">#REF!</definedName>
    <definedName name="ราคาต่อหน่วย6.15_2.1">#REF!</definedName>
    <definedName name="ราคาต่อหน่วย6.15_2.2">#REF!</definedName>
    <definedName name="ราคาต่อหน่วย6.15_3.1">#REF!</definedName>
    <definedName name="ราคาต่อหน่วย6.15_3.2">#REF!</definedName>
    <definedName name="ราคาต่อหน่วย6.15_4.1">#REF!</definedName>
    <definedName name="ราคาต่อหน่วย6.15_4.2">#REF!</definedName>
    <definedName name="ราคาต่อหน่วย6.15_5.1">#REF!</definedName>
    <definedName name="ราคาต่อหน่วย6.15_5.2">#REF!</definedName>
    <definedName name="ราคาต่อหน่วย6.15_6">#REF!</definedName>
    <definedName name="ราคาต่อหน่วย6.15_7">#REF!</definedName>
    <definedName name="ราคาต่อหน่วย6.16">#REF!</definedName>
    <definedName name="ราคาต่อหน่วย6.17_1">#REF!</definedName>
    <definedName name="ราคาต่อหน่วย6.17_10">#REF!</definedName>
    <definedName name="ราคาต่อหน่วย6.17_11">#REF!</definedName>
    <definedName name="ราคาต่อหน่วย6.17_12">#REF!</definedName>
    <definedName name="ราคาต่อหน่วย6.17_2">#REF!</definedName>
    <definedName name="ราคาต่อหน่วย6.17_3">#REF!</definedName>
    <definedName name="ราคาต่อหน่วย6.17_4">#REF!</definedName>
    <definedName name="ราคาต่อหน่วย6.17_5">#REF!</definedName>
    <definedName name="ราคาต่อหน่วย6.17_6">#REF!</definedName>
    <definedName name="ราคาต่อหน่วย6.17_7">#REF!</definedName>
    <definedName name="ราคาต่อหน่วย6.17_8">#REF!</definedName>
    <definedName name="ราคาต่อหน่วย6.17_9">#REF!</definedName>
    <definedName name="ราคาต่อหน่วย6.18_1.1">#REF!</definedName>
    <definedName name="ราคาต่อหน่วย6.18_1.2">#REF!</definedName>
    <definedName name="ราคาต่อหน่วย6.18_1.3">#REF!</definedName>
    <definedName name="ราคาต่อหน่วย6.18_2">#REF!</definedName>
    <definedName name="ราคาต่อหน่วย6.18_3">#REF!</definedName>
    <definedName name="ราคาต่อหน่วย6.18_4.1">#REF!</definedName>
    <definedName name="ราคาต่อหน่วย6.18_4.2">#REF!</definedName>
    <definedName name="ราคาต่อหน่วย6.18_4.3">#REF!</definedName>
    <definedName name="ราคาต่อหน่วย6.18_5">#REF!</definedName>
    <definedName name="ราคาต่อหน่วย6.19_1">#REF!</definedName>
    <definedName name="ราคาต่อหน่วย6.19_2">#REF!</definedName>
    <definedName name="ราคาต่อหน่วย6.19_3">#REF!</definedName>
    <definedName name="ราคาต่อหน่วย6.19_4">#REF!</definedName>
    <definedName name="ราคาต่อหน่วย6.2_1">#REF!</definedName>
    <definedName name="ราคาต่อหน่วย6.2_2">#REF!</definedName>
    <definedName name="ราคาต่อหน่วย6.3_1.1">#REF!</definedName>
    <definedName name="ราคาต่อหน่วย6.3_1.2">#REF!</definedName>
    <definedName name="ราคาต่อหน่วย6.3_1.3">#REF!</definedName>
    <definedName name="ราคาต่อหน่วย6.3_1.4">#REF!</definedName>
    <definedName name="ราคาต่อหน่วย6.3_1.5">#REF!</definedName>
    <definedName name="ราคาต่อหน่วย6.3_1.6">#REF!</definedName>
    <definedName name="ราคาต่อหน่วย6.3_1.7">#REF!</definedName>
    <definedName name="ราคาต่อหน่วย6.3_10">#REF!</definedName>
    <definedName name="ราคาต่อหน่วย6.3_11">#REF!</definedName>
    <definedName name="ราคาต่อหน่วย6.3_12.1">#REF!</definedName>
    <definedName name="ราคาต่อหน่วย6.3_12.2">#REF!</definedName>
    <definedName name="ราคาต่อหน่วย6.3_12.3">#REF!</definedName>
    <definedName name="ราคาต่อหน่วย6.3_13.1">#REF!</definedName>
    <definedName name="ราคาต่อหน่วย6.3_13.2">#REF!</definedName>
    <definedName name="ราคาต่อหน่วย6.3_14.1">#REF!</definedName>
    <definedName name="ราคาต่อหน่วย6.3_14.2">#REF!</definedName>
    <definedName name="ราคาต่อหน่วย6.3_14.3">#REF!</definedName>
    <definedName name="ราคาต่อหน่วย6.3_14.4.1">#REF!</definedName>
    <definedName name="ราคาต่อหน่วย6.3_14.5.1">#REF!</definedName>
    <definedName name="ราคาต่อหน่วย6.3_14.5.2">#REF!</definedName>
    <definedName name="ราคาต่อหน่วย6.3_14.5.3">#REF!</definedName>
    <definedName name="ราคาต่อหน่วย6.3_2">#REF!</definedName>
    <definedName name="ราคาต่อหน่วย6.3_3.1">#REF!</definedName>
    <definedName name="ราคาต่อหน่วย6.3_3.2">#REF!</definedName>
    <definedName name="ราคาต่อหน่วย6.3_4">#REF!</definedName>
    <definedName name="ราคาต่อหน่วย6.3_5.1">#REF!</definedName>
    <definedName name="ราคาต่อหน่วย6.3_5.2">#REF!</definedName>
    <definedName name="ราคาต่อหน่วย6.3_6.1.1">#REF!</definedName>
    <definedName name="ราคาต่อหน่วย6.3_6.2.1">#REF!</definedName>
    <definedName name="ราคาต่อหน่วย6.3_7">#REF!</definedName>
    <definedName name="ราคาต่อหน่วย6.3_8.1">#REF!</definedName>
    <definedName name="ราคาต่อหน่วย6.3_8.2">#REF!</definedName>
    <definedName name="ราคาต่อหน่วย6.3_8.3">#REF!</definedName>
    <definedName name="ราคาต่อหน่วย6.3_9">#REF!</definedName>
    <definedName name="ราคาต่อหน่วย6.4_1">#REF!</definedName>
    <definedName name="ราคาต่อหน่วย6.4_2">#REF!</definedName>
    <definedName name="ราคาต่อหน่วย6.4_3">#REF!</definedName>
    <definedName name="ราคาต่อหน่วย6.4_4">#REF!</definedName>
    <definedName name="ราคาต่อหน่วย6.4_5.1">#REF!</definedName>
    <definedName name="ราคาต่อหน่วย6.4_5.2">#REF!</definedName>
    <definedName name="ราคาต่อหน่วย6.4_5.3">#REF!</definedName>
    <definedName name="ราคาต่อหน่วย6.4_5.4">#REF!</definedName>
    <definedName name="ราคาต่อหน่วย6.4_6.1">#REF!</definedName>
    <definedName name="ราคาต่อหน่วย6.4_6.2">#REF!</definedName>
    <definedName name="ราคาต่อหน่วย6.4_6.3">#REF!</definedName>
    <definedName name="ราคาต่อหน่วย6.4_6.4">#REF!</definedName>
    <definedName name="ราคาต่อหน่วย6.4_6.5">#REF!</definedName>
    <definedName name="ราคาต่อหน่วย6.5_1">#REF!</definedName>
    <definedName name="ราคาต่อหน่วย6.5_2">#REF!</definedName>
    <definedName name="ราคาต่อหน่วย6.6_1">#REF!</definedName>
    <definedName name="ราคาต่อหน่วย6.6_2">#REF!</definedName>
    <definedName name="ราคาต่อหน่วย6.7_1">#REF!</definedName>
    <definedName name="ราคาต่อหน่วย6.7_2">#REF!</definedName>
    <definedName name="ราคาต่อหน่วย6.8_1.1">#REF!</definedName>
    <definedName name="ราคาต่อหน่วย6.8_1.2">#REF!</definedName>
    <definedName name="ราคาต่อหน่วย6.8_1.3">#REF!</definedName>
    <definedName name="ราคาต่อหน่วย6.8_2">#REF!</definedName>
    <definedName name="ราคาต่อหน่วย6.9_1">#REF!</definedName>
    <definedName name="ราคาต่อหน่วย6.9_2">#REF!</definedName>
    <definedName name="ราคาทรายถม">#REF!</definedName>
    <definedName name="ราคาทรายหยาบ">#REF!</definedName>
    <definedName name="ราคาน้ำมันเฉลี่ย">[47]ข้อมูลโครงการ!$R$6</definedName>
    <definedName name="ราคาปูนtype1ที่แหล่ง">[47]ข้อมูลโครงการ!$Q$46</definedName>
    <definedName name="ราคาปูนฉาบที่แหล่ง">#REF!</definedName>
    <definedName name="ราคาปูนต์">#REF!</definedName>
    <definedName name="ราคายางcrs">[43]แหล่งวัสดุ!#REF!</definedName>
    <definedName name="ราคายางcss">[43]แหล่งวัสดุ!#REF!</definedName>
    <definedName name="ราคาลวดผูกเหล็ก">[125]unitcost!#REF!</definedName>
    <definedName name="ราคาลวดเหล็กอัดแรงชนิดเดี่ยว">[57]ราคาวัสดุ!$D$62</definedName>
    <definedName name="ราคาลูกรัง">#REF!</definedName>
    <definedName name="ราคาวัสดุคัดเลือก">#REF!</definedName>
    <definedName name="ราคาหิน12">#REF!</definedName>
    <definedName name="ราคาหินคลุก">#REF!</definedName>
    <definedName name="ราคาหินผสม">#REF!</definedName>
    <definedName name="ราคาเหล็กL50x50x6มม.">[29]ราคาวัสดุ!$F$199</definedName>
    <definedName name="ราคาเหล็กข้ออ้อยSD40DB12">[57]ราคาวัสดุ!$D$53</definedName>
    <definedName name="ราคาเหล็กข้ออ้อยSD40DB16">[57]ราคาวัสดุ!$D$54</definedName>
    <definedName name="ราคาเหล็กข้ออ้อยSD40DB20">[57]ราคาวัสดุ!$D$55</definedName>
    <definedName name="ราคาเหล็กข้ออ้อยSD40DB25">[57]ราคาวัสดุ!$D$56</definedName>
    <definedName name="ราคาเหล็กข้ออ้อยSD40DB28">[57]ราคาวัสดุ!$D$57</definedName>
    <definedName name="ราคาเหล็กเส้น">#REF!</definedName>
    <definedName name="ราคาเหล็กเส้นกลมSR24RB12">[57]ราคาวัสดุ!$D$48</definedName>
    <definedName name="ราคาเหล็กเส้นกลมSR24RB15">[57]ราคาวัสดุ!$D$49</definedName>
    <definedName name="ราคาเหล็กเส้นกลมSR24RB19">[57]ราคาวัสดุ!$D$50</definedName>
    <definedName name="ราคาเหล็กเส้นกลมSR24RB25">[57]ราคาวัสดุ!$D$51</definedName>
    <definedName name="ราคาเหล็กเส้นกลมSR24RB6">[57]ราคาวัสดุ!$D$46</definedName>
    <definedName name="ราคาเหล็กเส้นกลมSR24RB9">[57]ราคาวัสดุ!$D$47</definedName>
    <definedName name="ราคาแอสฟัลท์">#REF!</definedName>
    <definedName name="รางระบายน้ำ">#REF!</definedName>
    <definedName name="รางระบายน้ำบนลาดดินตัด">#REF!</definedName>
    <definedName name="รายละเอียดการคำนวณค่างานต้นทุน">#REF!</definedName>
    <definedName name="รื้อBox">#REF!</definedName>
    <definedName name="รื้อถนนคอนกรีต">'[29]1'!$J$23</definedName>
    <definedName name="รื้อถนนลาดยาง">#REF!</definedName>
    <definedName name="รื้อผิวคอนกรีต">'[35]2'!#REF!</definedName>
    <definedName name="รื้อผิวลาดยาง">'[35]2'!#REF!</definedName>
    <definedName name="รื้อผิวสะพาน">#REF!</definedName>
    <definedName name="รื้อสะพาน">#REF!</definedName>
    <definedName name="รื้อสะพานคอนกรีต">'[89]1'!$J$36</definedName>
    <definedName name="รื้อสะพานเดิม_1.3.1">'[46]1'!$J$36</definedName>
    <definedName name="รื้อสะพานเดิม_1.3.2">'[46]1'!#REF!</definedName>
    <definedName name="รื้อสะพานเดิม_1.3.3">'[46]1'!#REF!</definedName>
    <definedName name="รื้อสะพานเดิม_1.3.4">'[46]1'!#REF!</definedName>
    <definedName name="รื้อสะพานเดิม_1.3.5">'[46]1'!#REF!</definedName>
    <definedName name="รื้อสะพานเดิม_1.3.6">'[46]1'!#REF!</definedName>
    <definedName name="รื้อสะพานเดิม_1.3.7">'[46]1'!#REF!</definedName>
    <definedName name="รูป_สี่เหลี่ยมคางหมู_ขนาด3.0x0.5ม.">'[57]หมวด 6(2)'!#REF!</definedName>
    <definedName name="รูป_สี่เหลี่ยมคางหมู_ขนาด4.0x1.0ม.">'[57]หมวด 6(2)'!#REF!</definedName>
    <definedName name="รูป_สี่เหลี่ยมคางหมู_ขนาด6.0x1.0ม.">'[57]หมวด 6(2)'!#REF!</definedName>
    <definedName name="เรือ_ขนคอนกรีต">#REF!</definedName>
    <definedName name="เรือ_ขนดิน">#REF!</definedName>
    <definedName name="เรือ_ขนต้นไม้">#REF!</definedName>
    <definedName name="เรือ_ขนทราย">#REF!</definedName>
    <definedName name="เรือ_ขนท่อระบายน้ำ">#REF!</definedName>
    <definedName name="เรือ_ขนปูน">#REF!</definedName>
    <definedName name="เรือ_ขนยางมะตอย">#REF!</definedName>
    <definedName name="เรือ_ขนวัสดุทางสถาปัตยกรรม">#REF!</definedName>
    <definedName name="เรือ_ขนวัสดุไฟฟ้า">#REF!</definedName>
    <definedName name="เรือ_ขนวัสดุสุขาภิบาล">#REF!</definedName>
    <definedName name="เรือ_ขนเหล็ก">#REF!</definedName>
    <definedName name="ล">#REF!</definedName>
    <definedName name="ลบ">#REF!</definedName>
    <definedName name="ลบ.ม.">#REF!</definedName>
    <definedName name="ลวด">[50]สรุปข้อมูลประมาณราคา!$N$36</definedName>
    <definedName name="ลวดผูกเหล็ก">[26]ข้อมูล!$L$132</definedName>
    <definedName name="ลวดผูกเหล็กไม่รวมขนส่ง">[29]ราคาวัสดุ!$D$65</definedName>
    <definedName name="ลวดอัดแรง">[29]ข้อมูลวัสดุและค่าดำเนินการ!$K$15</definedName>
    <definedName name="ลาดACบนPrimeCoat">'[29]ค่าดำเนินการ+ค่าเสื่อมราคา'!$I$52</definedName>
    <definedName name="ลาดACบนTackCoat">'[29]ค่าดำเนินการ+ค่าเสื่อมราคา'!$I$53</definedName>
    <definedName name="ลีลาวดี">'[35]6'!$J$4319</definedName>
    <definedName name="ลีลาวดีขาว">#REF!</definedName>
    <definedName name="ลีลาวดีชมพู">#REF!</definedName>
    <definedName name="ลูกรัง">'[34]MATERIAL-DIST'!$D$16</definedName>
    <definedName name="ว">#REF!</definedName>
    <definedName name="วววววววว">#REF!</definedName>
    <definedName name="วววววววว_1">#N/A</definedName>
    <definedName name="ววววววววว">#REF!</definedName>
    <definedName name="ววววววววว_1">#N/A</definedName>
    <definedName name="วัสดุคัดเลือก">'[34]MATERIAL-DIST'!$D$18</definedName>
    <definedName name="วัสดุคัดเลือกไม่รวมขนส่ง">[29]ราคาวัสดุ!$D$35</definedName>
    <definedName name="วัสดุบัว" localSheetId="1" hidden="1">{"SUM",#N/A,FALSE,"summary";"BOOK11-1",#N/A,FALSE,"1CityGarden";"BOOK11-2",#N/A,FALSE,"2CountryGarden";"BOOK11-3",#N/A,FALSE,"3JUNGLE";"BOOK11-4CIVIL",#N/A,FALSE,"CIVIL"}</definedName>
    <definedName name="วัสดุบัว" hidden="1">{"SUM",#N/A,FALSE,"summary";"BOOK11-1",#N/A,FALSE,"1CityGarden";"BOOK11-2",#N/A,FALSE,"2CountryGarden";"BOOK11-3",#N/A,FALSE,"3JUNGLE";"BOOK11-4CIVIL",#N/A,FALSE,"CIVIL"}</definedName>
    <definedName name="วาล์วลูกลอย">[85]backup!$K$128</definedName>
    <definedName name="ศาลปกครอง">#REF!</definedName>
    <definedName name="ศาลปกครอง_1">#N/A</definedName>
    <definedName name="เศรษฐีมาเลเซีย">#REF!</definedName>
    <definedName name="ส">#REF!</definedName>
    <definedName name="ส1">#REF!</definedName>
    <definedName name="ส2">#REF!</definedName>
    <definedName name="ส3">#REF!</definedName>
    <definedName name="ส4">#REF!</definedName>
    <definedName name="สกัดหัวเสาเข็ม">[56]FCalSH!$G$20</definedName>
    <definedName name="สถานที่">[29]รายละเอียดโครงการ!$B$10</definedName>
    <definedName name="สถาปัตย์">#REF!</definedName>
    <definedName name="สนประดิพัทธ์">#REF!</definedName>
    <definedName name="สนประดิพัทธ์_">'[124]หมวด 10'!#REF!</definedName>
    <definedName name="สรหะ" localSheetId="1" hidden="1">{"SUM",#N/A,FALSE,"summary";"BOOK11-1",#N/A,FALSE,"1CityGarden";"BOOK11-2",#N/A,FALSE,"2CountryGarden";"BOOK11-3",#N/A,FALSE,"3JUNGLE";"BOOK11-4CIVIL",#N/A,FALSE,"CIVIL"}</definedName>
    <definedName name="สรหะ" hidden="1">{"SUM",#N/A,FALSE,"summary";"BOOK11-1",#N/A,FALSE,"1CityGarden";"BOOK11-2",#N/A,FALSE,"2CountryGarden";"BOOK11-3",#N/A,FALSE,"3JUNGLE";"BOOK11-4CIVIL",#N/A,FALSE,"CIVIL"}</definedName>
    <definedName name="สรุปaccess_road">#REF!</definedName>
    <definedName name="สรุปCross_no2">#REF!</definedName>
    <definedName name="สรุปCrossing_load">#REF!</definedName>
    <definedName name="สรุปLOCAL_ROAD">#REF!</definedName>
    <definedName name="สรุปoverpass">#REF!</definedName>
    <definedName name="สรุปservice_road">#REF!</definedName>
    <definedName name="สรุปเข็มท่าเทียบเรือ">#REF!</definedName>
    <definedName name="สรุปโครงสร้างท่าเทียบเรือ">#REF!</definedName>
    <definedName name="สรุปทั้งหมด">#REF!</definedName>
    <definedName name="สรุปไฟฟ้าท่าเทียบเรือ">#REF!</definedName>
    <definedName name="สรุปรวมงานระบบทั้งหมด">'[147]SH-A'!$C$1:$G$600</definedName>
    <definedName name="สรุปศาลาB">#REF!</definedName>
    <definedName name="สรุปสถาปัตยกรรมท่าเทียบเรือ">#REF!</definedName>
    <definedName name="สรุปสุขาภิบาลท่าเทียบเรือ">#REF!</definedName>
    <definedName name="สว_าง">#REF!</definedName>
    <definedName name="ส่วนราชการ">[135]รายละเอียดโครงการ!$B$7</definedName>
    <definedName name="สวว">#REF!</definedName>
    <definedName name="สว่าง">#REF!</definedName>
    <definedName name="สะเดา">'[35]6'!#REF!</definedName>
    <definedName name="สะพาน">#REF!</definedName>
    <definedName name="สะพาน_28_218.200">#REF!</definedName>
    <definedName name="สะพาน10_729.000">[127]รายละเอียดโครงการ!$J$939</definedName>
    <definedName name="สะพาน12_477.000">[127]รายละเอียดโครงการ!$J$1129</definedName>
    <definedName name="สะพาน13_535.000">[127]รายละเอียดโครงการ!$J$1317</definedName>
    <definedName name="สะพาน14_006.000">[127]รายละเอียดโครงการ!$J$1485</definedName>
    <definedName name="สะพาน14_075.000">[127]รายละเอียดโครงการ!$J$1654</definedName>
    <definedName name="สะพาน14_325.000">'[148]5-2'!#REF!</definedName>
    <definedName name="สะพาน14_325.000_LT">[127]รายละเอียดโครงการ!$J$1865</definedName>
    <definedName name="สะพาน14_325.000R">[127]รายละเอียดโครงการ!$J$2127</definedName>
    <definedName name="สะพาน3_791.500">[127]รายละเอียดโครงการ!$J$223</definedName>
    <definedName name="สะพาน3_803.600">#REF!</definedName>
    <definedName name="สะพาน6_084.500">[127]รายละเอียดโครงการ!$J$426</definedName>
    <definedName name="สะพาน7_916.500">[127]รายละเอียดโครงการ!$J$597</definedName>
    <definedName name="สะพาน9_037.000">[127]รายละเอียดโครงการ!$J$768</definedName>
    <definedName name="สัปดาห์">[143]ส่วนคำนวณ1!$A$28:$E$31</definedName>
    <definedName name="ส้าฟห">#REF!</definedName>
    <definedName name="สำเริง" localSheetId="1" hidden="1">{#N/A,#N/A,TRUE,"Str.";#N/A,#N/A,TRUE,"Steel &amp; Roof";#N/A,#N/A,TRUE,"Arc.";#N/A,#N/A,TRUE,"Preliminary";#N/A,#N/A,TRUE,"Sum_Prelim"}</definedName>
    <definedName name="สำเริง" hidden="1">{#N/A,#N/A,TRUE,"Str.";#N/A,#N/A,TRUE,"Steel &amp; Roof";#N/A,#N/A,TRUE,"Arc.";#N/A,#N/A,TRUE,"Preliminary";#N/A,#N/A,TRUE,"Sum_Prelim"}</definedName>
    <definedName name="สิริ">"$"</definedName>
    <definedName name="สี">[20]ค่างานต้นทุน!#REF!</definedName>
    <definedName name="สีคิ้ว_INC">#REF!</definedName>
    <definedName name="สีเทอโมพลาสติก">#REF!</definedName>
    <definedName name="สูง12">'[47]Multi_Box 1'!$C$51</definedName>
    <definedName name="เสาเข็ม4นิ้ว">'[104]8.ข้อมูลงานไม้แบบ+งานทั่วไป'!$U$17</definedName>
    <definedName name="เสาเข็ม6นิ้ว">'[104]8.ข้อมูลงานไม้แบบ+งานทั่วไป'!$U$20</definedName>
    <definedName name="แสง">[49]boq!#REF!</definedName>
    <definedName name="แสงสว่างห้องประชุม">[49]boq!#REF!</definedName>
    <definedName name="ห">[111]unitcost!#REF!</definedName>
    <definedName name="ห418">#REF!</definedName>
    <definedName name="หญ้า">[20]ค่างานต้นทุน!$H$175</definedName>
    <definedName name="หดกฟ" localSheetId="1" hidden="1">{#N/A,#N/A,TRUE,"SUM";#N/A,#N/A,TRUE,"EE";#N/A,#N/A,TRUE,"AC";#N/A,#N/A,TRUE,"SN"}</definedName>
    <definedName name="หดกฟ" hidden="1">{#N/A,#N/A,TRUE,"SUM";#N/A,#N/A,TRUE,"EE";#N/A,#N/A,TRUE,"AC";#N/A,#N/A,TRUE,"SN"}</definedName>
    <definedName name="หนวดปลาหมึกเคราะ">#REF!</definedName>
    <definedName name="หมวดงานโครงสร้างสนามเทนนิส">#REF!</definedName>
    <definedName name="หมากแดง">'[35]6'!#REF!</definedName>
    <definedName name="หมุดสะท้อนแสง">#REF!</definedName>
    <definedName name="หยาบ">#REF!</definedName>
    <definedName name="หลัก">[20]ค่างานต้นทุน!$H$482</definedName>
    <definedName name="หห">#REF!</definedName>
    <definedName name="หหาหหา" hidden="1">[149]PL!#REF!</definedName>
    <definedName name="ห้องน้าท้ายเกาะ">#REF!</definedName>
    <definedName name="หัวกระเทาะ">[9]ได้งานตีเส้น!$H$44</definedName>
    <definedName name="หิน_1_2">'[34]MATERIAL-DIST'!$D$24</definedName>
    <definedName name="หิน_3_4">'[34]MATERIAL-DIST'!$D$25</definedName>
    <definedName name="หิน_3_8">'[34]MATERIAL-DIST'!$D$23</definedName>
    <definedName name="หิน1_2">#REF!</definedName>
    <definedName name="หินriprap">[150]ราคาวัสดุ!$F$28</definedName>
    <definedName name="หินsingle">#REF!</definedName>
    <definedName name="หินเกร็ด">[35]ราคาวัสดุ!$F$26</definedName>
    <definedName name="หินเกล็ด">#REF!</definedName>
    <definedName name="หินแข็ง">[34]MT2!$G$52</definedName>
    <definedName name="หินแข็ง_ดันตัก">'[29]ค่าดำเนินการ+ค่าเสื่อมราคา'!$I$18</definedName>
    <definedName name="หินแข็ง_ระเบิด">'[29]ค่าดำเนินการ+ค่าเสื่อมราคา'!$I$17</definedName>
    <definedName name="หินคละ">[35]ราคาวัสดุ!$F$30</definedName>
    <definedName name="หินคละไม่รวมขนส่ง">[29]ราคาวัสดุ!$D$30</definedName>
    <definedName name="หินคลุก">#REF!</definedName>
    <definedName name="หินคลุกไม่รวมขนส่ง">[29]ราคาวัสดุ!$D$28</definedName>
    <definedName name="หินผสม">#REF!</definedName>
    <definedName name="หินผสมคอนกรีต">'[34]MATERIAL-DIST'!$D$73</definedName>
    <definedName name="หินผุ_ขุดตัก">'[29]ค่าดำเนินการ+ค่าเสื่อมราคา'!$I$15</definedName>
    <definedName name="หินผุ_ดันตัก">'[29]ค่าดำเนินการ+ค่าเสื่อมราคา'!$I$16</definedName>
    <definedName name="หินฝุ่น">'[34]MATERIAL-DIST'!$D$22</definedName>
    <definedName name="หินภูเขา">'[35]6'!$J$4579</definedName>
    <definedName name="หินโม่ผสมคอนกรีตไม่รวมขนส่ง">[29]ราคาวัสดุ!$D$27</definedName>
    <definedName name="หินใหญ่">[29]ราคาวัสดุ!$F$31</definedName>
    <definedName name="หินใหญ่ไม่รวมขนส่ง">[29]ราคาวัสดุ!$D$31</definedName>
    <definedName name="หินแอสฟัลท์">#REF!</definedName>
    <definedName name="เหล็ก">#REF!</definedName>
    <definedName name="เหล็ก12">[111]unitcost!#REF!</definedName>
    <definedName name="เหล็ก16">'[140]ราคาต่อหน่วย2-9'!$Q$1228</definedName>
    <definedName name="เหล็ก24">[125]unitcost!#REF!</definedName>
    <definedName name="เหล็กกลม">'[72]ราคาต่อหน่วย2-9'!$Q$1239</definedName>
    <definedName name="เหล็กเสริม">[43]unitcost!#REF!</definedName>
    <definedName name="เหลืองปรีดียาธร">'[35]6'!$J$4259</definedName>
    <definedName name="แหล่งคอนกรีต">[29]สรุปค่าขนส่ง!$D$12</definedName>
    <definedName name="แหล่งดิน">[29]สรุปค่าขนส่ง!$D$6</definedName>
    <definedName name="แหล่งทราย">[29]สรุปค่าขนส่ง!$D$7</definedName>
    <definedName name="แหล่งท่อ">[29]สรุปค่าขนส่ง!$D$13</definedName>
    <definedName name="แหล่งปูน">[47]ข้อมูลโครงการ!$I$48</definedName>
    <definedName name="แหล่งยางมะตอย">[29]สรุปค่าขนส่ง!$D$10</definedName>
    <definedName name="แหล่งหิน">[29]สรุปค่าขนส่ง!$D$8</definedName>
    <definedName name="แหล่งเหล็ก">[29]สรุปค่าขนส่ง!$D$11</definedName>
    <definedName name="แหล่งอื่นๆ_ตัน">#REF!</definedName>
    <definedName name="แหล่งอื่นๆ_ลบม">#REF!</definedName>
    <definedName name="อินทผลัม">'[35]6'!$J$4279</definedName>
    <definedName name="อินทผาลัมใบเงิน">#REF!</definedName>
    <definedName name="อินทผาลัมใบเงิน_">'[124]หมวด 10'!#REF!</definedName>
    <definedName name="อุปกรณ์ระบายน้ำจากพื้น">[85]backup!$K$211</definedName>
    <definedName name="แอ1">'[151]schedule '!#REF!</definedName>
    <definedName name="านรื้อผิวจราจรคอนกรีต">#REF!</definedName>
    <definedName name="ๆ" localSheetId="1" hidden="1">{#N/A,#N/A,TRUE,"SUM";#N/A,#N/A,TRUE,"EE";#N/A,#N/A,TRUE,"AC";#N/A,#N/A,TRUE,"SN"}</definedName>
    <definedName name="ๆ" hidden="1">{#N/A,#N/A,TRUE,"SUM";#N/A,#N/A,TRUE,"EE";#N/A,#N/A,TRUE,"AC";#N/A,#N/A,TRUE,"SN"}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1" i="51" l="1"/>
  <c r="D65" i="51"/>
  <c r="D66" i="51"/>
  <c r="D64" i="51"/>
  <c r="C65" i="51"/>
  <c r="C66" i="51"/>
  <c r="C64" i="51"/>
  <c r="C62" i="51"/>
  <c r="C59" i="51"/>
  <c r="A59" i="51"/>
  <c r="C58" i="51"/>
  <c r="A58" i="51"/>
  <c r="C57" i="51"/>
  <c r="C54" i="51"/>
  <c r="A54" i="51"/>
  <c r="C53" i="51"/>
  <c r="A53" i="51"/>
  <c r="C52" i="51"/>
  <c r="A52" i="51"/>
  <c r="C51" i="51"/>
  <c r="A51" i="51"/>
  <c r="C50" i="51"/>
  <c r="A50" i="51"/>
  <c r="C49" i="51"/>
  <c r="A49" i="51"/>
  <c r="C48" i="51"/>
  <c r="C45" i="51"/>
  <c r="A45" i="51"/>
  <c r="C44" i="51"/>
  <c r="A44" i="51"/>
  <c r="C43" i="51"/>
  <c r="A43" i="51"/>
  <c r="C42" i="51"/>
  <c r="A42" i="51"/>
  <c r="C41" i="51"/>
  <c r="A41" i="51"/>
  <c r="C40" i="51"/>
  <c r="A40" i="51"/>
  <c r="C39" i="51"/>
  <c r="A39" i="51"/>
  <c r="C38" i="51"/>
  <c r="A38" i="51"/>
  <c r="C37" i="51"/>
  <c r="A37" i="51"/>
  <c r="C36" i="51"/>
  <c r="C33" i="51"/>
  <c r="A33" i="51"/>
  <c r="C32" i="51"/>
  <c r="A32" i="51"/>
  <c r="A31" i="51"/>
  <c r="C31" i="51"/>
  <c r="C30" i="51"/>
  <c r="C27" i="51"/>
  <c r="A27" i="51"/>
  <c r="C26" i="51"/>
  <c r="A26" i="51"/>
  <c r="C25" i="51"/>
  <c r="A25" i="51"/>
  <c r="C24" i="51"/>
  <c r="A24" i="51"/>
  <c r="C23" i="51"/>
  <c r="A23" i="51"/>
  <c r="C22" i="51"/>
  <c r="A22" i="51"/>
  <c r="C21" i="51"/>
  <c r="A21" i="51"/>
  <c r="C20" i="51"/>
  <c r="A20" i="51"/>
  <c r="C19" i="51"/>
  <c r="C16" i="51"/>
  <c r="A16" i="51"/>
  <c r="C15" i="51"/>
  <c r="A15" i="51"/>
  <c r="C14" i="51"/>
  <c r="D8" i="51"/>
  <c r="D9" i="51"/>
  <c r="D10" i="51"/>
  <c r="D11" i="51"/>
  <c r="D7" i="51"/>
  <c r="C8" i="51"/>
  <c r="C9" i="51"/>
  <c r="C10" i="51"/>
  <c r="C11" i="51"/>
  <c r="C7" i="51"/>
  <c r="C6" i="51"/>
  <c r="A6" i="51"/>
  <c r="B2" i="51"/>
  <c r="AF10" i="50" l="1"/>
  <c r="AE10" i="50"/>
  <c r="U352" i="50"/>
  <c r="U351" i="50"/>
  <c r="U350" i="50"/>
  <c r="U349" i="50"/>
  <c r="U348" i="50"/>
  <c r="U347" i="50"/>
  <c r="U346" i="50"/>
  <c r="U345" i="50"/>
  <c r="U344" i="50"/>
  <c r="U343" i="50"/>
  <c r="U342" i="50"/>
  <c r="U357" i="48"/>
  <c r="U356" i="48"/>
  <c r="U355" i="48"/>
  <c r="U354" i="48"/>
  <c r="U353" i="48"/>
  <c r="U352" i="48"/>
  <c r="U351" i="48"/>
  <c r="U350" i="48"/>
  <c r="U349" i="48"/>
  <c r="U348" i="48"/>
  <c r="U347" i="48"/>
  <c r="AG10" i="50" l="1"/>
  <c r="AC5" i="50"/>
  <c r="C448" i="50" l="1"/>
</calcChain>
</file>

<file path=xl/sharedStrings.xml><?xml version="1.0" encoding="utf-8"?>
<sst xmlns="http://schemas.openxmlformats.org/spreadsheetml/2006/main" count="2197" uniqueCount="424">
  <si>
    <t>ลำดับ</t>
  </si>
  <si>
    <t>ที่</t>
  </si>
  <si>
    <t>รายการ</t>
  </si>
  <si>
    <t>งานสถาปัตยกรรม</t>
  </si>
  <si>
    <t>จำนวน</t>
  </si>
  <si>
    <t>หน่วย</t>
  </si>
  <si>
    <t>งานระบบไฟฟ้าและสื่อสาร</t>
  </si>
  <si>
    <t>งานระบบปรับอากาศและระบายอากาศ</t>
  </si>
  <si>
    <t>ชุด</t>
  </si>
  <si>
    <t>บาท</t>
  </si>
  <si>
    <t>เมตร</t>
  </si>
  <si>
    <t>กก.</t>
  </si>
  <si>
    <t>-</t>
  </si>
  <si>
    <t>ตร.ม.</t>
  </si>
  <si>
    <t>จุด</t>
  </si>
  <si>
    <t>งานผนังและผิวผนัง</t>
  </si>
  <si>
    <t>ม.</t>
  </si>
  <si>
    <t>รวมราคาค่างานข้อ 3.4</t>
  </si>
  <si>
    <t>รวมราคาค่างานข้อ 3.5</t>
  </si>
  <si>
    <t>ดวงโคมไฟฟ้าและอุปกรณ์</t>
  </si>
  <si>
    <t>รวมราคาค่างานข้อ 2.1</t>
  </si>
  <si>
    <t>รวมราคาค่างานส่วนที่ 1 งานต้นทุน (คำนวณในราคาทุน)</t>
  </si>
  <si>
    <t>บัญชีรายการก่อสร้าง</t>
  </si>
  <si>
    <t>บริษัท ,ห้างฯ.............................................................................................................................................................</t>
  </si>
  <si>
    <t>รายการ  จำนวน  ราคาวัสดุ  และค่าแรงงานก่อสร้าง</t>
  </si>
  <si>
    <t>ปริมาณงาน</t>
  </si>
  <si>
    <t>ค่าวัสดุต่อหน่วย</t>
  </si>
  <si>
    <t>ค่าแรงงานต่อหน่วย</t>
  </si>
  <si>
    <t>ค่าวัสดุ และ</t>
  </si>
  <si>
    <t>ต่อหน่วย</t>
  </si>
  <si>
    <t>ราคารวม</t>
  </si>
  <si>
    <t>สต.</t>
  </si>
  <si>
    <t xml:space="preserve">รวมทั้งสิ้น ค่าวัสดุ แรงงาน โสหุ้ย ดำเนินการ </t>
  </si>
  <si>
    <t>กำไร และภาษีมูลค่าเพิ่ม</t>
  </si>
  <si>
    <t>รวมราคาค่างานทั้งสิ้น</t>
  </si>
  <si>
    <t>ตัวหนังสือ (..........................................................................................................................................)</t>
  </si>
  <si>
    <r>
      <t xml:space="preserve">หมายเหตุ </t>
    </r>
    <r>
      <rPr>
        <sz val="13"/>
        <color indexed="8"/>
        <rFont val="TH SarabunPSK"/>
        <family val="2"/>
      </rPr>
      <t>ผู้เสนอราคาจะต้องแสดงรายละเอียด ค่าโสหุ้ย ดำเนินการ กำไร ภาษีมูลค่าเพิ่มตามที่ได้เสนอไว้ในช่องรายการ ราคารวมทั้งสิ้นด้วย ดังนี้</t>
    </r>
  </si>
  <si>
    <t>ลงชื่อ................................................................................ผู้เสนอราคา</t>
  </si>
  <si>
    <t xml:space="preserve">    (.................................................................................................)</t>
  </si>
  <si>
    <t>บริษัท/ห้างร้านฯ...............................................................................</t>
  </si>
  <si>
    <t xml:space="preserve"> - ค่าโสหุ้ย ดำเนินการ...........................................เป็นเงิน...........................................................................................................................บาท</t>
  </si>
  <si>
    <t xml:space="preserve"> - กำไร................................................................เป็นเงิน...........................................................................................................................บาท</t>
  </si>
  <si>
    <t xml:space="preserve"> - ภาษีมูลค่าเพิ่ม...................................................เป็นเงิน...........................................................................................................................บาท</t>
  </si>
  <si>
    <r>
      <rPr>
        <b/>
        <sz val="13"/>
        <rFont val="TH SarabunPSK"/>
        <family val="2"/>
      </rPr>
      <t>ส่วนที่ 1</t>
    </r>
    <r>
      <rPr>
        <sz val="13"/>
        <rFont val="TH SarabunPSK"/>
        <family val="2"/>
      </rPr>
      <t xml:space="preserve"> งานต้นทุน (คำนวณในราคาทุน)</t>
    </r>
  </si>
  <si>
    <t>กลุ่มงานที่ 1</t>
  </si>
  <si>
    <t xml:space="preserve"> -</t>
  </si>
  <si>
    <t>งานฝ้าเพดาน</t>
  </si>
  <si>
    <t>­</t>
  </si>
  <si>
    <r>
      <rPr>
        <b/>
        <sz val="13"/>
        <rFont val="TH SarabunPSK"/>
        <family val="2"/>
      </rPr>
      <t>ส่วนที่ 3</t>
    </r>
    <r>
      <rPr>
        <sz val="13"/>
        <rFont val="TH SarabunPSK"/>
        <family val="2"/>
      </rPr>
      <t xml:space="preserve"> งานค่าใช้จ่ายพิเศษตามข้อกำหนดและค่าใช้จ่ายอื่นที่จำเป็นต้องมี</t>
    </r>
  </si>
  <si>
    <t>ค่าใช้จ่ายกรณีไม่อนุญาตให้คนงานพักในพื้นที่ก่อสร้าง</t>
  </si>
  <si>
    <t>วัน</t>
  </si>
  <si>
    <t>งาน</t>
  </si>
  <si>
    <t>ข้อต่อต่างๆ, อุปกรณ์ยึดและรองรับท่อ</t>
  </si>
  <si>
    <t>ค่าทดสอบ ทำความสะอาด ทาสี ทำสัญลักษณ์ท่อ</t>
  </si>
  <si>
    <t>ฉาบปูนผนัง</t>
  </si>
  <si>
    <t>งานวัสดุผิวพื้น</t>
  </si>
  <si>
    <t>งานประตู - หน้าต่าง</t>
  </si>
  <si>
    <t>งานประตู</t>
  </si>
  <si>
    <t>งานหน้าต่าง</t>
  </si>
  <si>
    <t>งานทาสี</t>
  </si>
  <si>
    <t>สีน้ำอะครีลิค 100% ชนิดทาภายนอก</t>
  </si>
  <si>
    <t>งานหลังคา</t>
  </si>
  <si>
    <t>งานระบบท่อน้ำประปา</t>
  </si>
  <si>
    <t>วาล์วและอุปกรณ์ประกอบ</t>
  </si>
  <si>
    <t>GATE VALVE</t>
  </si>
  <si>
    <t>งานระบบท่อน้ำโสโครก ท่อน้ำทิ้ง ท่อระบายอากาศ</t>
  </si>
  <si>
    <t>Floor Clean Out</t>
  </si>
  <si>
    <t>FCO. Ø 4"</t>
  </si>
  <si>
    <t>Floor Drain</t>
  </si>
  <si>
    <t xml:space="preserve">FLEXIBLE JOINT </t>
  </si>
  <si>
    <t>Ø 4"</t>
  </si>
  <si>
    <t>สวิตซ์และเต้ารับ</t>
  </si>
  <si>
    <t>เต้ารับไฟฟ้าคู่ชนิดมีสายกราวน์</t>
  </si>
  <si>
    <t>เบ็ดเตล็ดสายไฟฟ้า</t>
  </si>
  <si>
    <t>สำนักงานสนามสำหรับผู้ว่าจ้าง</t>
  </si>
  <si>
    <r>
      <t xml:space="preserve">รวมราคาค่างานส่วนที่ 3 </t>
    </r>
    <r>
      <rPr>
        <sz val="13"/>
        <rFont val="TH SarabunPSK"/>
        <family val="2"/>
      </rPr>
      <t>งานค่าใช้จ่ายพิเศษตามข้อกำหนดและค่าใช้จ่ายอื่นที่จำเป็นต้องมี</t>
    </r>
  </si>
  <si>
    <t>งานรื้อถอน</t>
  </si>
  <si>
    <t>รื้อถอนพื้น Epoxy เดิมปูพื้น PU (Polyurethane Floor System) หนา 6 มม.</t>
  </si>
  <si>
    <t>รื้อถอนฝ้าเพดานเดิมออก</t>
  </si>
  <si>
    <t>รื้อถอนประตูเดิมออก</t>
  </si>
  <si>
    <t>รื้อถอนผนัง (ก่ออิฐ) เดิมออก</t>
  </si>
  <si>
    <t>รื้อถอนเคาน์เตอร์ SINK เดิมออก</t>
  </si>
  <si>
    <t>งานโครงหลังคาเหล็ก</t>
  </si>
  <si>
    <t>เหล็กรูปพรรณ</t>
  </si>
  <si>
    <t>PLATE 200x300x16 mm.</t>
  </si>
  <si>
    <t>เหล็ก C (Light Lip Channel) 100x50x20x3.2 mm. (5.5 kg/m)</t>
  </si>
  <si>
    <t>เหล็กกล่อง 150x50x3.2 mm. (9.63 kg/m)</t>
  </si>
  <si>
    <t>เหล็กกล่อง 200x100x4.5 mm. (20.1 kg/m)</t>
  </si>
  <si>
    <t>เหล็ก WF 150x150x7x10 mm. (31.5 kg/m)</t>
  </si>
  <si>
    <t>M16 CHEMICAL BOLTS</t>
  </si>
  <si>
    <t>NON-SHRINK GROUT หนา 25 mm.</t>
  </si>
  <si>
    <t>งานทาสีโครงเหล็ก</t>
  </si>
  <si>
    <t>ระบบพื้น Epoxy Self-Leveling หนา 2 mm.</t>
  </si>
  <si>
    <t>เทพื้นเพิ่มความหนา 5 cm.</t>
  </si>
  <si>
    <t>เพิ่มธรณี ค.ส.ล. ความสูง 10 cm.</t>
  </si>
  <si>
    <t>ผนังก่ออิฐมอญ ครึ่งแผ่น</t>
  </si>
  <si>
    <t xml:space="preserve">D1 ประตูบานเปิดคู่ อลูมิเนียมกระจก หนา 6 มม. ขนาด 2.00x2.10 ม. </t>
  </si>
  <si>
    <t xml:space="preserve">D2 ประตูบานเปิดคู่ อลูมิเนียมกระจก หนา 6 มม. ขนาด 2.40x1.90 ม. </t>
  </si>
  <si>
    <t xml:space="preserve">D3 ประตูบานเปิดเดี่ยว อลูมิเนียมกระจก หนา 6 มม. ขนาด 2.40x1.00 ม. </t>
  </si>
  <si>
    <t xml:space="preserve">D4 ประตูบานเลื่อนไม้ ขนาด 2.00x1.00 ม. </t>
  </si>
  <si>
    <t xml:space="preserve">D5 ประตูบานเลื่อนอัตโนมัติ อลูมิเนียมกระจก หนา 6 มม. ขนาด 2.15x4.40 ม. </t>
  </si>
  <si>
    <t xml:space="preserve">D6 ประตูบานเปิดไม้ ขนาด 2.00x0.90 ม. </t>
  </si>
  <si>
    <t xml:space="preserve">D7 ประตูบานเลื่อนอัตโนมัติ อลูมิเนียมกระจก หนา 6 มม. ขนาด 2.15x3.40 ม. </t>
  </si>
  <si>
    <t xml:space="preserve">W1 หน้าต่างบานเลื่อนอลูมิเนียมกระจก  หนา 6 มม. ขนาด 1.70x1.70 ม. </t>
  </si>
  <si>
    <t xml:space="preserve">W2 หน้าต่างบานเลื่อนอลูมิเนียมกระจก  หนา 6 มม. ขนาด 1.70x2.23 ม. </t>
  </si>
  <si>
    <t xml:space="preserve">W3 หน้าต่างบานเลื่อนอลูมิเนียมกระจก  หนา 6 มม. ขนาด 1.70x2.40 ม. </t>
  </si>
  <si>
    <t xml:space="preserve">C1.ฝ้ายิบซั่มบอร์ดฉาบเรียบ หนา 9 มม. โครงคร่าวเหล็กชุบสังกะสี </t>
  </si>
  <si>
    <t>หลังคาเมทัลชีท หนา 0.47 mm.</t>
  </si>
  <si>
    <t>Flashing</t>
  </si>
  <si>
    <t>ทำความสะอาดพร้อมซ่อมแซมรอยร้าวผนังเดิม</t>
  </si>
  <si>
    <t>สีน้ำอะครีลิค 100% ชนิดทาภายใน</t>
  </si>
  <si>
    <t>สีน้ำอะครีลิค 100% ชนิดทาฝ้าเพดาน</t>
  </si>
  <si>
    <t>งานระบบสุขาภิบาล ดับเพลิง และป้องกันอัคคีภัย</t>
  </si>
  <si>
    <t>ท่อ PP-R ชั้น SDR11 PN10</t>
  </si>
  <si>
    <t xml:space="preserve">CW. Ø 1/2" </t>
  </si>
  <si>
    <t xml:space="preserve">CW. Ø 1" </t>
  </si>
  <si>
    <t xml:space="preserve">CW. Ø 1 1/2" </t>
  </si>
  <si>
    <t xml:space="preserve">CW. Ø 2" </t>
  </si>
  <si>
    <t>Ø 1/2"</t>
  </si>
  <si>
    <t>(15 mm.)</t>
  </si>
  <si>
    <t>Ø 1"</t>
  </si>
  <si>
    <t>(25 mm.)</t>
  </si>
  <si>
    <t>Ø 1 1/2"</t>
  </si>
  <si>
    <t>(50 mm.)</t>
  </si>
  <si>
    <t>Ø 2"</t>
  </si>
  <si>
    <t>BALL VALVE</t>
  </si>
  <si>
    <t>ก๊อกน้ำก้านโยก</t>
  </si>
  <si>
    <t>ระบบน้ำดื่ม (Drinking Water Treatment Plant / WTP)</t>
  </si>
  <si>
    <t xml:space="preserve">W. Ø 2" </t>
  </si>
  <si>
    <t xml:space="preserve">W. Ø 3" </t>
  </si>
  <si>
    <t xml:space="preserve">W. Ø 4" </t>
  </si>
  <si>
    <t>FCO. Ø 2"</t>
  </si>
  <si>
    <t>FCO. Ø 3"</t>
  </si>
  <si>
    <t>FD. Ø 3"</t>
  </si>
  <si>
    <t>ถังดักไขมันสแตนเลส 80 ลิตร</t>
  </si>
  <si>
    <t>เปลี่ยน MCCB</t>
  </si>
  <si>
    <t>MCCB 3P 600 AT</t>
  </si>
  <si>
    <t>สาย FEEDER (MDB To DB EQUIPMENT)</t>
  </si>
  <si>
    <t>150 SQ.mm.0.6/1 kV.CV-FD</t>
  </si>
  <si>
    <t>35 SQ.mm.0.6/1 kV.CV-FD</t>
  </si>
  <si>
    <t>DIA 3" IMC</t>
  </si>
  <si>
    <t>เบ็ดเตล็ดท่อร้อยสายไฟฟ้า</t>
  </si>
  <si>
    <t>งานดันท่อลอดใต้ถนน</t>
  </si>
  <si>
    <t>ตู้ควบคุมกระแสไฟฟ้า DISRIBUTION BOARD (DB)</t>
  </si>
  <si>
    <t>ตู้ DB EQUIPMENT</t>
  </si>
  <si>
    <t>MCCB 3P 600AT/630AF 50kA</t>
  </si>
  <si>
    <t>MCCB 3P 250AT</t>
  </si>
  <si>
    <t>MCCB 3P 175AT</t>
  </si>
  <si>
    <t>MCCB 3P 100AT</t>
  </si>
  <si>
    <t>MCCB 3P 60AT</t>
  </si>
  <si>
    <t>MCCB 3P 50AT</t>
  </si>
  <si>
    <t>MCCB 3P 30AT</t>
  </si>
  <si>
    <t>CUBICLE BUSBAR</t>
  </si>
  <si>
    <t>METERING</t>
  </si>
  <si>
    <t>BLOCK SET</t>
  </si>
  <si>
    <t>ACCESSORIES</t>
  </si>
  <si>
    <t>DB EQUIPMENT To LP2C</t>
  </si>
  <si>
    <t>120 SQ.mm.0.6/1 kV.CV-FD</t>
  </si>
  <si>
    <t>25 SQ.mm.0.6/1 kV.CV-FD</t>
  </si>
  <si>
    <t>DB EQUIPMENT To หม้อต้มซุป 1</t>
  </si>
  <si>
    <t>25 SQ.mm.FRC</t>
  </si>
  <si>
    <t>16 SQ.mm.IEC01</t>
  </si>
  <si>
    <t>DIA 1/2" EMT</t>
  </si>
  <si>
    <t>DB EQUIPMENT To หม้อต้มซุป 2</t>
  </si>
  <si>
    <t>DB EQUIPMENT To หม้อต้มซุป 3</t>
  </si>
  <si>
    <t>DB EQUIPMENT To หม้อต้มซุป 4</t>
  </si>
  <si>
    <t>DB EQUIPMENT To Electric Bratt Pan</t>
  </si>
  <si>
    <t>16 SQ.mm.FRC</t>
  </si>
  <si>
    <t>10 SQ.mm.IEC01</t>
  </si>
  <si>
    <t>DIA 1 1/4" EMT</t>
  </si>
  <si>
    <t>DB EQUIPMENT To Dishwasher Tank</t>
  </si>
  <si>
    <t>50 SQ.mm.FRC</t>
  </si>
  <si>
    <t>25 SQ.mm.IEC01</t>
  </si>
  <si>
    <t>DIA 2 1/2" IMC</t>
  </si>
  <si>
    <t>DB EQUIPMENT To CDU-01</t>
  </si>
  <si>
    <t>95 SQ.mm.FRC</t>
  </si>
  <si>
    <t>35 SQ.mm.IEC01</t>
  </si>
  <si>
    <t>DB EQUIPMENT To Pump</t>
  </si>
  <si>
    <t>DB EQUIPMENT To Water Treat Pump</t>
  </si>
  <si>
    <t>LOAD CENTER</t>
  </si>
  <si>
    <t>LP2 ตู้ควบคุมเดิม (เพิ่มเบรกเกอร์ย่อย)</t>
  </si>
  <si>
    <t>MINIATURE CIRCUIT BREAKER 1P 16 AT</t>
  </si>
  <si>
    <t>LPA2 ตู้ควบคุมเดิม (เพิ่มเบรกเกอร์ย่อย)</t>
  </si>
  <si>
    <t>LP2C</t>
  </si>
  <si>
    <t>36 CKT</t>
  </si>
  <si>
    <t>MCCB 3P 300 AT</t>
  </si>
  <si>
    <t>MINIATURE CIRCUIT BREAKER 3P 63 AT</t>
  </si>
  <si>
    <t>MINIATURE CIRCUIT BREAKER 3P 50 AT</t>
  </si>
  <si>
    <t>MINIATURE CIRCUIT BREAKER 3P 20 AT</t>
  </si>
  <si>
    <t>MINIATURE CIRCUIT BREAKER 3P 16 AT</t>
  </si>
  <si>
    <t>MINIATURE CIRCUIT BREAKER 1P 40 AT</t>
  </si>
  <si>
    <t>LP2B</t>
  </si>
  <si>
    <t>42 CKT</t>
  </si>
  <si>
    <t>MCCB 3P 100 AT</t>
  </si>
  <si>
    <t xml:space="preserve">โคมไฟฟ้าฝังฝ้า LED 1x20 วัตต์ (30 cm. x 120 cm.) </t>
  </si>
  <si>
    <t xml:space="preserve">โคมไฟฟ้าฝังฝ้าตะแกรงอลูมิเนียม (30 cm. x 120 cm.) </t>
  </si>
  <si>
    <t>CIRCUIT BREAKER 1 POLE 40A</t>
  </si>
  <si>
    <t>CIRCUIT BREAKER 3 POLE 50A</t>
  </si>
  <si>
    <t>CIRCUIT BREAKER 3 POLE 55A</t>
  </si>
  <si>
    <t>CIRCUIT BREAKER 3 POLE 100A</t>
  </si>
  <si>
    <t>STARTER PANEL 15A FOR FF-01/EF-01, FF-02/EF-02, FF-03/EF-03</t>
  </si>
  <si>
    <t>STARTER PANEL 15A FOR EF-01</t>
  </si>
  <si>
    <t>POWER PLUG WATERPROOF 1L+N+G 65A</t>
  </si>
  <si>
    <t>กล่องต่อสาย (JUNCTION BOX) สำหรับแสงสว่างและประตู AUTO</t>
  </si>
  <si>
    <t>กล่องต่อสาย (JUNCTION BOX) สำหรับ FCU</t>
  </si>
  <si>
    <t>2.5 SQ.mm. IEC01</t>
  </si>
  <si>
    <t>6 SQ.mm.IEC01</t>
  </si>
  <si>
    <t>DIA 3/4" EMT</t>
  </si>
  <si>
    <t>DIA 1" EMT</t>
  </si>
  <si>
    <t>DIA 1 1/2" EMT</t>
  </si>
  <si>
    <t>ระบบควบคุมแสงสว่างอัตโนมัติ (TWO WIRE REMOTE)</t>
  </si>
  <si>
    <t>CENTRAL PANEL</t>
  </si>
  <si>
    <t>TOUCH SCREEN</t>
  </si>
  <si>
    <t>NEO COVER (SURROUND) FOR TOUCH SCREEN</t>
  </si>
  <si>
    <t>POWER SUPPLY 240 VAC (350mA)</t>
  </si>
  <si>
    <t>400*450*150 mm. PANEL &amp; ACCESSORIES</t>
  </si>
  <si>
    <t>COMMISSIONING &amp; TESTING</t>
  </si>
  <si>
    <t>RELAY PANEL (RP2)</t>
  </si>
  <si>
    <t>8  CHANNEL RELAY (10 A / CH)</t>
  </si>
  <si>
    <t>12 CHANNEL RELAY (10 A / CH)</t>
  </si>
  <si>
    <t>650*800*150 mm. PANEL &amp; ACCESSORIES</t>
  </si>
  <si>
    <t>LOCAL SWITCH</t>
  </si>
  <si>
    <t>1 KEY INPUT</t>
  </si>
  <si>
    <t>2 KEY INPUT</t>
  </si>
  <si>
    <t>4 KEY INPUT</t>
  </si>
  <si>
    <t>อุปกรณ์ท่อและสายควบคุม</t>
  </si>
  <si>
    <t>UTP Cat 5</t>
  </si>
  <si>
    <t>เบ็ดเตล็ดสายสัญญาณ</t>
  </si>
  <si>
    <t>เบ็ดเตล็ดท่อร้อยสาย</t>
  </si>
  <si>
    <t>เครื่องปรับอากาศระบบ VRF (VARIABLE REFRIGERANT FLOW)</t>
  </si>
  <si>
    <t xml:space="preserve">FAN COIL UNIT </t>
  </si>
  <si>
    <t>FCU-01 ขนาด 47,700 BTU/h</t>
  </si>
  <si>
    <t>FCU-02 ขนาด 27,300 BTU/h</t>
  </si>
  <si>
    <t>FCU-03 ขนาด 27,300 BTU/h</t>
  </si>
  <si>
    <t>FCU-04 TO 05 ขนาด 54,600 BTU/h</t>
  </si>
  <si>
    <t>FCU-06 ขนาด 19,100 BTU/h</t>
  </si>
  <si>
    <t>FCU-07 ขนาด 12,300 BTU/h</t>
  </si>
  <si>
    <t>FCU-08 ขนาด 7,500 BTU/h</t>
  </si>
  <si>
    <t>FCU-09 ขนาด 9,500 BTU/h</t>
  </si>
  <si>
    <t>FCU-10 ขนาด 24,200 BTU/h</t>
  </si>
  <si>
    <t>FCU-11 ขนาด 24,200 BTU/h</t>
  </si>
  <si>
    <t>FCU-12 ขนาด 24,200 BTU/h</t>
  </si>
  <si>
    <t>FCU-13 ขนาด 9,500 BTU/h</t>
  </si>
  <si>
    <t>FCU-14 ขนาด 24,200 BTU/h</t>
  </si>
  <si>
    <t>FCU-15 TO 16 ขนาด 54,600 BTU/h</t>
  </si>
  <si>
    <t>FCU-17 ขนาด 47,700 BTU/h</t>
  </si>
  <si>
    <t>FCU-18 ขนาด 24,200 BTU/h</t>
  </si>
  <si>
    <t>FCU-19 TO 20 ขนาด 47,700 BTU/h</t>
  </si>
  <si>
    <t>FCU-21 ขนาด 27,300 BTU/h</t>
  </si>
  <si>
    <t>FCU-22 ขนาด 27,300 BTU/h</t>
  </si>
  <si>
    <t>FCU-23 ขนาด 30,700 BTU/h</t>
  </si>
  <si>
    <t xml:space="preserve">CONDENSING UNIT </t>
  </si>
  <si>
    <t>CDU-01 ขนาด 696,700 BTU/h</t>
  </si>
  <si>
    <t>CONTROL EQUIPEMENT</t>
  </si>
  <si>
    <t>อุปกรณ์ควบคุมส่วนกลาง</t>
  </si>
  <si>
    <t>รีโมทคอนโทรลแบบมีสาย/ไม่มีสาย (กรณีไม่รวมอยู่ในเครื่อง FCU)</t>
  </si>
  <si>
    <t>สายคอนโทรล</t>
  </si>
  <si>
    <t>Refnet Branch Piping Kit</t>
  </si>
  <si>
    <t>Support W/Vibration Isolator For CDU</t>
  </si>
  <si>
    <t>งานท่อสารทำความเย็น งานท่อน้ำทิ้งและฉนวนหุ้มท่อ</t>
  </si>
  <si>
    <t>ท่อสารทำความเย็นและฉนวนหุ้มท่อ</t>
  </si>
  <si>
    <t>ท่อทองแดงม้วน</t>
  </si>
  <si>
    <t xml:space="preserve">ขนาด Ø 1/4" </t>
  </si>
  <si>
    <t>ท่อทองแดง Type L</t>
  </si>
  <si>
    <t xml:space="preserve">ขนาด Ø 3/8" </t>
  </si>
  <si>
    <t xml:space="preserve">ขนาด Ø 1/2" </t>
  </si>
  <si>
    <t xml:space="preserve">ขนาด Ø 5/8" </t>
  </si>
  <si>
    <t xml:space="preserve">ขนาด Ø 3/4" </t>
  </si>
  <si>
    <t xml:space="preserve">ขนาด Ø 7/8" </t>
  </si>
  <si>
    <t xml:space="preserve">ขนาด Ø 1 1/8" </t>
  </si>
  <si>
    <t xml:space="preserve">ขนาด Ø 1 1/4" </t>
  </si>
  <si>
    <t xml:space="preserve">ขนาด Ø 1 1/2" </t>
  </si>
  <si>
    <t xml:space="preserve">ขนาด Ø 1 5/8" </t>
  </si>
  <si>
    <t xml:space="preserve">ขนาด Ø 1 3/4" </t>
  </si>
  <si>
    <t xml:space="preserve">ฉนวนหุ้มท่อแบบ CLOSED CELL INSULATION </t>
  </si>
  <si>
    <t>ขนาด Ø 1 3/4"</t>
  </si>
  <si>
    <t xml:space="preserve">Tape &amp; Adhesives </t>
  </si>
  <si>
    <t>ท่อน้ำทิ้งและฉนวนหุ้มท่อ</t>
  </si>
  <si>
    <t>ท่อ PVC และ ฉนวนหุ้มท่อแบบ CLOSED CELL INSULATION</t>
  </si>
  <si>
    <t xml:space="preserve">พัดลมระบายอากาศและพัดลมเติมอากาศ </t>
  </si>
  <si>
    <t xml:space="preserve">พัดลมระบายอากาศ SWSI, BACKWARD BELT TYPE </t>
  </si>
  <si>
    <t>EF-01 ขนาด 5,800 CFM</t>
  </si>
  <si>
    <t>EF-02 ขนาด 6,300 CFM</t>
  </si>
  <si>
    <t>EF-03 ขนาด 4,800 CFM</t>
  </si>
  <si>
    <t>EF-04 ขนาด 2,400 CFM</t>
  </si>
  <si>
    <t>พัดลมเติมอากาศ SWSI, BACKWARD BELT TYPE</t>
  </si>
  <si>
    <t>FF-01 ขนาด 5,800 CFM</t>
  </si>
  <si>
    <t>FF-02 ขนาด 6,300 CFM</t>
  </si>
  <si>
    <t>FF-03 ขนาด 4,800 CFM</t>
  </si>
  <si>
    <t>SUPPORT &amp; HANGER</t>
  </si>
  <si>
    <t>งานท่อลมและอุปกรณ์</t>
  </si>
  <si>
    <t>ท่อลม และอุปกรณ์ประกอบ</t>
  </si>
  <si>
    <t>สังกะสี #24</t>
  </si>
  <si>
    <t>ตร.ฟุต</t>
  </si>
  <si>
    <t>สังกะสี #22</t>
  </si>
  <si>
    <t>หน้ากากลม ระบบระบายอากาศ</t>
  </si>
  <si>
    <t>12"x12" W/VD</t>
  </si>
  <si>
    <t>24"x20" W/VD</t>
  </si>
  <si>
    <t>24"x20" W/GD</t>
  </si>
  <si>
    <t>32"x20" W/VD</t>
  </si>
  <si>
    <t>32"x20" W/GD</t>
  </si>
  <si>
    <t>หน้ากากลม ระบบเติมอากาศ</t>
  </si>
  <si>
    <t>34"x16" W/VD</t>
  </si>
  <si>
    <t>Aluminium Filter 24"x24"x1"</t>
  </si>
  <si>
    <t>ACCESSORIE</t>
  </si>
  <si>
    <t>อื่นๆ</t>
  </si>
  <si>
    <t>งานระบบไฟฟ้าเครื่องปรับอากาศ</t>
  </si>
  <si>
    <t>อุปกรณ์สายไฟฟ้าและท่อร้อยสาย</t>
  </si>
  <si>
    <t>Refrigerant R-410A</t>
  </si>
  <si>
    <t>Commissioning &amp; Teast Run</t>
  </si>
  <si>
    <t>งานระบบเครื่องกลและระบบพิเศษอื่นๆ</t>
  </si>
  <si>
    <t>งานระบบแก๊สครัว</t>
  </si>
  <si>
    <t xml:space="preserve">ท่อแก๊ส - ท่อเหล็กดำชนิดไร้ตะเข็บ SCH.#40 </t>
  </si>
  <si>
    <t>Ø 1/4"</t>
  </si>
  <si>
    <t>Ø 3/4"</t>
  </si>
  <si>
    <t>BALL VALVE GAS (Main Kitchen)</t>
  </si>
  <si>
    <t>GAS STATION</t>
  </si>
  <si>
    <t>BALL VALVE GAS</t>
  </si>
  <si>
    <t>Pressure Gauge 0-60 SPI</t>
  </si>
  <si>
    <t>Safety Relief Valve Ø 1/4"</t>
  </si>
  <si>
    <t>Pig Tail Ø 1/4"</t>
  </si>
  <si>
    <t>เส้น</t>
  </si>
  <si>
    <t>In-Line Filter Ø 3/4"</t>
  </si>
  <si>
    <t>High Pressure Regulator Ø 3/4"</t>
  </si>
  <si>
    <t>Pressure Gauge 0-30 SPI</t>
  </si>
  <si>
    <t>Solenoid Shut Off Valve Ø 3/4" Explosionproof</t>
  </si>
  <si>
    <t>LPG Liquid Cylinder 48 KG</t>
  </si>
  <si>
    <t>ถัง</t>
  </si>
  <si>
    <t>GAS ALARM DETECTOR SYSTEM</t>
  </si>
  <si>
    <t>Gas Control Panel</t>
  </si>
  <si>
    <t>Gas Detector</t>
  </si>
  <si>
    <t>งานระบบควบคุมไฟฟ้า</t>
  </si>
  <si>
    <t>1.5 SQ.mm. THW</t>
  </si>
  <si>
    <t>รวมราคาค่างานกลุ่มงานที่ 1</t>
  </si>
  <si>
    <t>ม่านพลาสติก</t>
  </si>
  <si>
    <t>ระบบป้องกันฝุ่นตามข้อบังคับ</t>
  </si>
  <si>
    <t>งานก่อสร้างแล้วเสร็จภายใน..........................200..................................... วัน</t>
  </si>
  <si>
    <t>ชื่อโครงการ ก่อสร้างระบบครัวฝ่ายโภชนาการ โรงพยาบาลเจริญกรุงประชารักษ์</t>
  </si>
  <si>
    <t>งานโครงสร้างวิศวกรรม</t>
  </si>
  <si>
    <t>ตู้ควบคุมเดิม MDB (OUTDOOR) และ FEEDER</t>
  </si>
  <si>
    <t>สายไฟฟ้าและท่อร้อยสาย (จากแผงไฟฟ้ารองไปยังวงจรอื่นๆ)</t>
  </si>
  <si>
    <t>สายไฟฟ้าและท่อร้อยสายวงจรย่อย (วงจรดวงโคมและเต้ารับ)</t>
  </si>
  <si>
    <t>4 SQ.mm. IEC01</t>
  </si>
  <si>
    <t>แบบแสดงรายการ ปริมาณงานและราคา</t>
  </si>
  <si>
    <t>ราคากลาง</t>
  </si>
  <si>
    <t>ราคาที่เสนอ</t>
  </si>
  <si>
    <t>ค่าวัสดุ</t>
  </si>
  <si>
    <t>ค่าแรงงาน</t>
  </si>
  <si>
    <t xml:space="preserve">ค่าวัสดุและ </t>
  </si>
  <si>
    <t>รวมทั้งสิ้น ค่าวัสดุ แรงงาน โสหุ้ย ดำเนินการ</t>
  </si>
  <si>
    <t>อัตราร้อยละ</t>
  </si>
  <si>
    <t>กำไรและภาษีมูลค่าเพิ่ม</t>
  </si>
  <si>
    <t>Factor F</t>
  </si>
  <si>
    <t>ภาษี</t>
  </si>
  <si>
    <t>ค่าแรง</t>
  </si>
  <si>
    <t>รวม</t>
  </si>
  <si>
    <t>รวมราคาค่างานข้อ 1</t>
  </si>
  <si>
    <t>รวมราคาค่างานข้อ 2</t>
  </si>
  <si>
    <t>รวมราคาค่างานข้อ 3.1</t>
  </si>
  <si>
    <t>รวมราคาค่างานข้อ 3.2</t>
  </si>
  <si>
    <t>รวมราคาค่างานข้อ 3.3</t>
  </si>
  <si>
    <t>รวมราคาค่างานข้อ 3</t>
  </si>
  <si>
    <t>รวมราคาค่างานข้อ 4.1</t>
  </si>
  <si>
    <t>รวมราคาค่างานข้อ 4.2</t>
  </si>
  <si>
    <t>รวมราคาค่างานข้อ 4</t>
  </si>
  <si>
    <t>งานค่าใช้จ่ายพิเศษตามข้อกำหนดและค่าใช้จ่ายอื่นที่จำเป็นต้องมี</t>
  </si>
  <si>
    <t>รวมราคาค่างานข้อ 5</t>
  </si>
  <si>
    <t>รวมราคาค่างานค่าก่อสร้าง</t>
  </si>
  <si>
    <t>ตัวหนังสือ (............................................................................................................)</t>
  </si>
  <si>
    <t xml:space="preserve">งานก่อสร้างแล้วเสร็จ ภายใน 540  วัน ( ห้าร้อยสี่สิบวัน) </t>
  </si>
  <si>
    <t xml:space="preserve">หมายเหตุ </t>
  </si>
  <si>
    <t xml:space="preserve"> ผู้เสนอราคาจะต้องแสดงรายละเอียด ค่าโสหุ้ย ดำเนินการ กำไร ภาษีมูลค่าเพิ่มตามที่ได้เสนอไว้ในช่องรายการ ราคารวมทั้งสิ้นด้วย ดังนี้</t>
  </si>
  <si>
    <t>ลงชื่อ..........................................................ผู้จัดทำ</t>
  </si>
  <si>
    <t xml:space="preserve">  -  ค่าโสหุ้ย ดำเนินการ.......................................เป็นเงิน.....................................................................................................บาท</t>
  </si>
  <si>
    <t xml:space="preserve">        (..............................................................)</t>
  </si>
  <si>
    <t xml:space="preserve">  -  กำไร..................................................................เป็นเงิน......................................................................................................บาท</t>
  </si>
  <si>
    <t xml:space="preserve">            </t>
  </si>
  <si>
    <t xml:space="preserve">  -  ภาษีมูลค่าเพิ่ม............7%............................. เป็นเงิน.....................................................................................................บาท</t>
  </si>
  <si>
    <t>ลงชื่อ.......................................................................ผู้เสนอราคา</t>
  </si>
  <si>
    <t xml:space="preserve">                     ลงชื่อ........................................................เจ้าหน้าที่หน่วยงานเจ้าของงบประมาณ</t>
  </si>
  <si>
    <t xml:space="preserve">        (...................................................................)</t>
  </si>
  <si>
    <t xml:space="preserve">                            (........................................................)</t>
  </si>
  <si>
    <t>ใบแจ้งปริมาณงานและราคา</t>
  </si>
  <si>
    <t>ราคาต่อหน่วย</t>
  </si>
  <si>
    <t>(ราคานี้ได้รวมภาษีมูลค่าเพิ่ม 7% แล้ว)</t>
  </si>
  <si>
    <t>ราคารวมทั้งสิ้น</t>
  </si>
  <si>
    <t xml:space="preserve">               ลงชื่อ.................................................................ผู้เสนอราคา</t>
  </si>
  <si>
    <t>ลงชื่อ........................................................ผู้จัดทำ</t>
  </si>
  <si>
    <t xml:space="preserve">                      (..............................................................)</t>
  </si>
  <si>
    <t xml:space="preserve">      (.......................................................)</t>
  </si>
  <si>
    <t>ลงชื่อ........................................................เจ้าหน้าที่หน่วยงานเจ้าของงบประมาณ</t>
  </si>
  <si>
    <t>รวมราคาค่างานข้อ 3.6</t>
  </si>
  <si>
    <t>รวมราคาค่างานข้อ 3.7</t>
  </si>
  <si>
    <t>รวมราคาค่างานข้อ 5.1</t>
  </si>
  <si>
    <t>รวมราคาค่างานข้อ 5.2</t>
  </si>
  <si>
    <t>รวมราคาค่างานข้อ 5.3</t>
  </si>
  <si>
    <t>รวมราคาค่างานข้อ 5.4</t>
  </si>
  <si>
    <t>รวมราคาค่างานข้อ 5.5</t>
  </si>
  <si>
    <t>รวมราคาค่างานข้อ 5.6</t>
  </si>
  <si>
    <t>รวมราคาค่างานข้อ 5.7</t>
  </si>
  <si>
    <t>รวมราคาค่างานข้อ 5.8</t>
  </si>
  <si>
    <t>รวมราคาค่างานข้อ 6.1</t>
  </si>
  <si>
    <t>รวมราคาค่างานข้อ 6.2</t>
  </si>
  <si>
    <t>รวมราคาค่างานข้อ 6.3</t>
  </si>
  <si>
    <t>รวมราคาค่างานข้อ 6.4</t>
  </si>
  <si>
    <t>รวมราคาค่างานข้อ 6.5</t>
  </si>
  <si>
    <t>รวมราคาค่างานข้อ 6</t>
  </si>
  <si>
    <t>รวมราคาค่างานข้อ 7.1</t>
  </si>
  <si>
    <t>รวมราคาค่างานข้อ 7</t>
  </si>
  <si>
    <t xml:space="preserve"> ชื่อโครงการ ก่อสร้างระบบครัวฝ่ายโภชนาการ โรงพยาบาลเจริญกรุงประชารักษ์</t>
  </si>
  <si>
    <t>รวมราคาค่างานค่าใช้จ่ายพิเศษตามข้อกำหนดและค่าใช้จ่ายอื่นที่จำเป็นต้องมี</t>
  </si>
  <si>
    <t>ลงชื่อ...........................................................................ผู้เสนอราคา</t>
  </si>
  <si>
    <t xml:space="preserve">       (.......................................................................)</t>
  </si>
  <si>
    <t>บริษัท/ห้างร้านฯ..........................................................................</t>
  </si>
  <si>
    <t>F1 ระบบพื้น Epoxy Self-Leveling หนา 2 mm. (สีแดง)</t>
  </si>
  <si>
    <t>F1 ระบบพื้น Epoxy Self-Leveling หนา 2 mm. (สีเหลือง)</t>
  </si>
  <si>
    <t>F1 ระบบพื้น Epoxy Self-Leveling หนา 2 mm. (สีเขียว)</t>
  </si>
  <si>
    <t xml:space="preserve">F-01 เทพื้นเพิ่มความหนา 5 cm. </t>
  </si>
  <si>
    <t>CIRCUIT BREAKER 1P 40A Outlet On Wall</t>
  </si>
  <si>
    <t>CIRCUIT BREAKER 3P 50A Outlet On Wall</t>
  </si>
  <si>
    <t>CIRCUIT BREAKER 3P 55A Outlet On Wall</t>
  </si>
  <si>
    <t>CIRCUIT BREAKER 3P 100A Outlet On Wall</t>
  </si>
  <si>
    <t>สายไฟฟ้าและท่อร้อยสายวงจรย่อย (จากตู้ LP ไปยังอุปกรณ์ต่างๆ)</t>
  </si>
  <si>
    <t>สายไฟฟ้าและท่อร้อยสาย (จากตู้ DB ไปยังอุปกรณ์ต่างๆ)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</si>
</sst>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-* #,##0_-;\-* #,##0_-;_-* &quot;-&quot;??_-;_-@_-"/>
    <numFmt numFmtId="167" formatCode="_-* #,##0.00_-;\-* #,##0.00_-;_-* \-??_-;_-@_-"/>
    <numFmt numFmtId="168" formatCode="_-* #,##0.00_-;\-* #,##0.00_-;_-* &quot;-&quot;??_-;_-@"/>
    <numFmt numFmtId="169" formatCode="_(* #,##0.000_);_(* \(#,##0.000\);_(* &quot;-&quot;??_);_(@_)"/>
    <numFmt numFmtId="170" formatCode="_-* #,##0.000_-;\-* #,##0.000_-;_-* &quot;-&quot;??_-;_-@_-"/>
    <numFmt numFmtId="171" formatCode="0.000000000000"/>
    <numFmt numFmtId="172" formatCode="0.0000"/>
    <numFmt numFmtId="173" formatCode="0.000"/>
    <numFmt numFmtId="174" formatCode="_-* #,##0.0000_-;\-* #,##0.0000_-;_-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3"/>
      <color theme="1"/>
      <name val="TH SarabunPSK"/>
      <family val="2"/>
    </font>
    <font>
      <b/>
      <sz val="13"/>
      <color theme="1"/>
      <name val="TH SarabunPSK"/>
      <family val="2"/>
    </font>
    <font>
      <sz val="14"/>
      <name val="AngsanaUPC"/>
      <family val="1"/>
    </font>
    <font>
      <sz val="10"/>
      <name val="Arial"/>
      <family val="2"/>
    </font>
    <font>
      <sz val="10"/>
      <name val="Arial"/>
      <family val="2"/>
    </font>
    <font>
      <b/>
      <sz val="14"/>
      <color theme="1"/>
      <name val="TH SarabunPSK"/>
      <family val="2"/>
    </font>
    <font>
      <sz val="13"/>
      <name val="TH SarabunPSK"/>
      <family val="2"/>
    </font>
    <font>
      <b/>
      <sz val="13"/>
      <name val="TH SarabunPSK"/>
      <family val="2"/>
    </font>
    <font>
      <sz val="13"/>
      <color indexed="8"/>
      <name val="TH SarabunPSK"/>
      <family val="2"/>
    </font>
    <font>
      <sz val="14"/>
      <name val="Cordia New"/>
      <family val="2"/>
    </font>
    <font>
      <sz val="11"/>
      <name val="Calibri"/>
      <family val="2"/>
      <scheme val="minor"/>
    </font>
    <font>
      <sz val="16"/>
      <color rgb="FFFF0000"/>
      <name val="TH SarabunPSK"/>
      <family val="2"/>
    </font>
    <font>
      <sz val="11"/>
      <name val="TH SarabunPSK"/>
      <family val="2"/>
    </font>
    <font>
      <b/>
      <sz val="13"/>
      <color theme="1"/>
      <name val="TH SarabunPSK"/>
      <family val="2"/>
      <charset val="222"/>
    </font>
    <font>
      <sz val="16"/>
      <name val="TH SarabunPSK"/>
      <family val="2"/>
    </font>
    <font>
      <b/>
      <sz val="16"/>
      <name val="TH SarabunPSK"/>
      <family val="2"/>
    </font>
    <font>
      <b/>
      <sz val="13"/>
      <name val="TH SarabunPSK"/>
      <family val="2"/>
      <charset val="222"/>
    </font>
    <font>
      <sz val="13"/>
      <color rgb="FFFF0000"/>
      <name val="TH SarabunPSK"/>
      <family val="2"/>
    </font>
    <font>
      <sz val="14"/>
      <color theme="1"/>
      <name val="TH SarabunPSK"/>
      <family val="2"/>
    </font>
    <font>
      <b/>
      <sz val="13"/>
      <color rgb="FFFF0000"/>
      <name val="TH SarabunPSK"/>
      <family val="2"/>
      <charset val="222"/>
    </font>
    <font>
      <b/>
      <u/>
      <sz val="13"/>
      <color theme="1"/>
      <name val="TH SarabunPSK"/>
      <family val="2"/>
      <charset val="222"/>
    </font>
    <font>
      <sz val="14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auto="1"/>
      </left>
      <right/>
      <top style="hair">
        <color rgb="FF000000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hair">
        <color indexed="64"/>
      </bottom>
      <diagonal/>
    </border>
  </borders>
  <cellStyleXfs count="2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7" fillId="0" borderId="0"/>
    <xf numFmtId="0" fontId="7" fillId="0" borderId="0"/>
    <xf numFmtId="0" fontId="8" fillId="0" borderId="0"/>
    <xf numFmtId="43" fontId="8" fillId="0" borderId="0" applyFont="0" applyFill="0" applyBorder="0" applyAlignment="0" applyProtection="0"/>
    <xf numFmtId="0" fontId="1" fillId="0" borderId="0"/>
    <xf numFmtId="0" fontId="9" fillId="0" borderId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</cellStyleXfs>
  <cellXfs count="649">
    <xf numFmtId="0" fontId="0" fillId="0" borderId="0" xfId="0"/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43" fontId="12" fillId="0" borderId="0" xfId="2" applyFont="1" applyFill="1" applyBorder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43" fontId="11" fillId="0" borderId="14" xfId="0" applyNumberFormat="1" applyFont="1" applyBorder="1" applyAlignment="1" applyProtection="1">
      <alignment horizontal="right" vertical="center"/>
      <protection locked="0"/>
    </xf>
    <xf numFmtId="43" fontId="11" fillId="0" borderId="15" xfId="0" applyNumberFormat="1" applyFont="1" applyBorder="1" applyAlignment="1" applyProtection="1">
      <alignment horizontal="center" vertical="center"/>
      <protection locked="0"/>
    </xf>
    <xf numFmtId="0" fontId="11" fillId="0" borderId="14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43" fontId="12" fillId="0" borderId="0" xfId="2" applyFont="1" applyFill="1" applyAlignment="1" applyProtection="1">
      <alignment vertical="center"/>
      <protection locked="0"/>
    </xf>
    <xf numFmtId="0" fontId="11" fillId="2" borderId="18" xfId="10" applyFont="1" applyFill="1" applyBorder="1" applyAlignment="1">
      <alignment vertical="center"/>
    </xf>
    <xf numFmtId="0" fontId="11" fillId="2" borderId="26" xfId="10" applyFont="1" applyFill="1" applyBorder="1" applyAlignment="1">
      <alignment vertical="center"/>
    </xf>
    <xf numFmtId="0" fontId="11" fillId="0" borderId="15" xfId="0" applyFont="1" applyBorder="1" applyAlignment="1">
      <alignment horizontal="center" vertical="center"/>
    </xf>
    <xf numFmtId="3" fontId="11" fillId="2" borderId="14" xfId="10" applyNumberFormat="1" applyFont="1" applyFill="1" applyBorder="1" applyAlignment="1">
      <alignment horizontal="center" vertical="center"/>
    </xf>
    <xf numFmtId="3" fontId="11" fillId="2" borderId="33" xfId="10" applyNumberFormat="1" applyFont="1" applyFill="1" applyBorder="1" applyAlignment="1">
      <alignment horizontal="center" vertical="center"/>
    </xf>
    <xf numFmtId="43" fontId="5" fillId="2" borderId="14" xfId="11" applyFont="1" applyFill="1" applyBorder="1" applyAlignment="1">
      <alignment horizontal="center" vertical="center"/>
    </xf>
    <xf numFmtId="43" fontId="5" fillId="2" borderId="3" xfId="11" applyFont="1" applyFill="1" applyBorder="1" applyAlignment="1">
      <alignment horizontal="center" vertical="center"/>
    </xf>
    <xf numFmtId="0" fontId="11" fillId="2" borderId="0" xfId="0" applyFont="1" applyFill="1" applyAlignment="1" applyProtection="1">
      <alignment horizontal="right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43" fontId="11" fillId="2" borderId="0" xfId="0" applyNumberFormat="1" applyFont="1" applyFill="1" applyAlignment="1" applyProtection="1">
      <alignment horizontal="left" vertical="center"/>
      <protection locked="0"/>
    </xf>
    <xf numFmtId="0" fontId="5" fillId="2" borderId="0" xfId="0" applyFont="1" applyFill="1" applyProtection="1"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11" fillId="0" borderId="24" xfId="0" applyFont="1" applyBorder="1" applyAlignment="1" applyProtection="1">
      <alignment vertical="center"/>
      <protection locked="0"/>
    </xf>
    <xf numFmtId="3" fontId="11" fillId="2" borderId="0" xfId="10" applyNumberFormat="1" applyFont="1" applyFill="1" applyAlignment="1">
      <alignment horizontal="center" vertical="center"/>
    </xf>
    <xf numFmtId="3" fontId="11" fillId="2" borderId="18" xfId="10" applyNumberFormat="1" applyFont="1" applyFill="1" applyBorder="1" applyAlignment="1">
      <alignment horizontal="center" vertical="center"/>
    </xf>
    <xf numFmtId="3" fontId="11" fillId="2" borderId="38" xfId="10" applyNumberFormat="1" applyFont="1" applyFill="1" applyBorder="1" applyAlignment="1">
      <alignment horizontal="center" vertical="center"/>
    </xf>
    <xf numFmtId="3" fontId="11" fillId="2" borderId="35" xfId="10" applyNumberFormat="1" applyFont="1" applyFill="1" applyBorder="1" applyAlignment="1">
      <alignment horizontal="center" vertical="center"/>
    </xf>
    <xf numFmtId="3" fontId="11" fillId="2" borderId="37" xfId="10" applyNumberFormat="1" applyFont="1" applyFill="1" applyBorder="1" applyAlignment="1">
      <alignment horizontal="center" vertical="center"/>
    </xf>
    <xf numFmtId="43" fontId="5" fillId="2" borderId="18" xfId="11" applyFont="1" applyFill="1" applyBorder="1" applyAlignment="1">
      <alignment horizontal="center" vertical="center"/>
    </xf>
    <xf numFmtId="43" fontId="5" fillId="2" borderId="37" xfId="11" applyFont="1" applyFill="1" applyBorder="1" applyAlignment="1">
      <alignment horizontal="center" vertical="center"/>
    </xf>
    <xf numFmtId="43" fontId="5" fillId="2" borderId="40" xfId="11" applyFont="1" applyFill="1" applyBorder="1" applyAlignment="1">
      <alignment horizontal="center" vertical="center"/>
    </xf>
    <xf numFmtId="3" fontId="11" fillId="2" borderId="34" xfId="10" applyNumberFormat="1" applyFont="1" applyFill="1" applyBorder="1" applyAlignment="1">
      <alignment horizontal="center" vertical="center"/>
    </xf>
    <xf numFmtId="43" fontId="5" fillId="2" borderId="0" xfId="11" applyFont="1" applyFill="1" applyBorder="1" applyAlignment="1">
      <alignment horizontal="center" vertical="center"/>
    </xf>
    <xf numFmtId="3" fontId="11" fillId="2" borderId="40" xfId="10" applyNumberFormat="1" applyFont="1" applyFill="1" applyBorder="1" applyAlignment="1">
      <alignment horizontal="center" vertical="center"/>
    </xf>
    <xf numFmtId="3" fontId="11" fillId="2" borderId="39" xfId="10" applyNumberFormat="1" applyFont="1" applyFill="1" applyBorder="1" applyAlignment="1">
      <alignment horizontal="center" vertical="center"/>
    </xf>
    <xf numFmtId="0" fontId="11" fillId="2" borderId="16" xfId="0" applyFont="1" applyFill="1" applyBorder="1" applyProtection="1">
      <protection locked="0"/>
    </xf>
    <xf numFmtId="0" fontId="11" fillId="2" borderId="11" xfId="0" applyFont="1" applyFill="1" applyBorder="1" applyProtection="1">
      <protection locked="0"/>
    </xf>
    <xf numFmtId="43" fontId="11" fillId="2" borderId="16" xfId="0" applyNumberFormat="1" applyFont="1" applyFill="1" applyBorder="1" applyAlignment="1" applyProtection="1">
      <alignment horizontal="right"/>
      <protection locked="0"/>
    </xf>
    <xf numFmtId="43" fontId="11" fillId="2" borderId="17" xfId="0" applyNumberFormat="1" applyFont="1" applyFill="1" applyBorder="1" applyAlignment="1" applyProtection="1">
      <alignment horizontal="center"/>
      <protection locked="0"/>
    </xf>
    <xf numFmtId="43" fontId="11" fillId="2" borderId="0" xfId="0" applyNumberFormat="1" applyFont="1" applyFill="1" applyAlignment="1" applyProtection="1">
      <alignment horizontal="right"/>
      <protection locked="0"/>
    </xf>
    <xf numFmtId="0" fontId="15" fillId="0" borderId="0" xfId="0" applyFont="1"/>
    <xf numFmtId="0" fontId="11" fillId="0" borderId="0" xfId="0" applyFont="1" applyProtection="1">
      <protection locked="0"/>
    </xf>
    <xf numFmtId="0" fontId="12" fillId="2" borderId="1" xfId="0" applyFont="1" applyFill="1" applyBorder="1" applyProtection="1">
      <protection locked="0"/>
    </xf>
    <xf numFmtId="0" fontId="11" fillId="2" borderId="1" xfId="0" applyFont="1" applyFill="1" applyBorder="1" applyProtection="1">
      <protection locked="0"/>
    </xf>
    <xf numFmtId="43" fontId="11" fillId="2" borderId="6" xfId="0" applyNumberFormat="1" applyFont="1" applyFill="1" applyBorder="1" applyAlignment="1" applyProtection="1">
      <alignment horizontal="right"/>
      <protection locked="0"/>
    </xf>
    <xf numFmtId="43" fontId="11" fillId="2" borderId="10" xfId="0" applyNumberFormat="1" applyFont="1" applyFill="1" applyBorder="1" applyAlignment="1" applyProtection="1">
      <alignment horizontal="center"/>
      <protection locked="0"/>
    </xf>
    <xf numFmtId="43" fontId="11" fillId="2" borderId="1" xfId="0" applyNumberFormat="1" applyFont="1" applyFill="1" applyBorder="1" applyAlignment="1" applyProtection="1">
      <alignment horizontal="right"/>
      <protection locked="0"/>
    </xf>
    <xf numFmtId="43" fontId="11" fillId="2" borderId="9" xfId="0" applyNumberFormat="1" applyFont="1" applyFill="1" applyBorder="1" applyAlignment="1" applyProtection="1">
      <alignment horizontal="right"/>
      <protection locked="0"/>
    </xf>
    <xf numFmtId="43" fontId="11" fillId="2" borderId="13" xfId="0" applyNumberFormat="1" applyFont="1" applyFill="1" applyBorder="1" applyAlignment="1" applyProtection="1">
      <alignment horizontal="center"/>
      <protection locked="0"/>
    </xf>
    <xf numFmtId="43" fontId="11" fillId="2" borderId="4" xfId="0" applyNumberFormat="1" applyFont="1" applyFill="1" applyBorder="1" applyAlignment="1" applyProtection="1">
      <alignment horizontal="right"/>
      <protection locked="0"/>
    </xf>
    <xf numFmtId="43" fontId="11" fillId="0" borderId="1" xfId="0" applyNumberFormat="1" applyFont="1" applyBorder="1" applyAlignment="1" applyProtection="1">
      <alignment horizontal="right"/>
      <protection locked="0"/>
    </xf>
    <xf numFmtId="43" fontId="11" fillId="0" borderId="6" xfId="0" applyNumberFormat="1" applyFont="1" applyBorder="1" applyAlignment="1" applyProtection="1">
      <alignment horizontal="right"/>
      <protection locked="0"/>
    </xf>
    <xf numFmtId="43" fontId="11" fillId="2" borderId="6" xfId="2" applyFont="1" applyFill="1" applyBorder="1" applyAlignment="1">
      <alignment horizontal="center" vertical="center"/>
    </xf>
    <xf numFmtId="43" fontId="11" fillId="2" borderId="6" xfId="0" applyNumberFormat="1" applyFont="1" applyFill="1" applyBorder="1" applyAlignment="1" applyProtection="1">
      <alignment horizontal="right" vertical="center"/>
      <protection locked="0"/>
    </xf>
    <xf numFmtId="0" fontId="0" fillId="2" borderId="0" xfId="0" applyFill="1"/>
    <xf numFmtId="0" fontId="11" fillId="2" borderId="0" xfId="0" applyFont="1" applyFill="1" applyAlignment="1" applyProtection="1">
      <alignment vertical="center"/>
      <protection locked="0"/>
    </xf>
    <xf numFmtId="43" fontId="11" fillId="2" borderId="42" xfId="0" applyNumberFormat="1" applyFont="1" applyFill="1" applyBorder="1" applyAlignment="1" applyProtection="1">
      <alignment horizontal="right"/>
      <protection locked="0"/>
    </xf>
    <xf numFmtId="43" fontId="11" fillId="2" borderId="43" xfId="0" applyNumberFormat="1" applyFont="1" applyFill="1" applyBorder="1" applyAlignment="1" applyProtection="1">
      <alignment horizontal="right"/>
      <protection locked="0"/>
    </xf>
    <xf numFmtId="43" fontId="11" fillId="2" borderId="44" xfId="0" applyNumberFormat="1" applyFont="1" applyFill="1" applyBorder="1" applyAlignment="1" applyProtection="1">
      <alignment horizontal="right"/>
      <protection locked="0"/>
    </xf>
    <xf numFmtId="43" fontId="11" fillId="0" borderId="43" xfId="0" applyNumberFormat="1" applyFont="1" applyBorder="1" applyAlignment="1" applyProtection="1">
      <alignment horizontal="right"/>
      <protection locked="0"/>
    </xf>
    <xf numFmtId="43" fontId="11" fillId="2" borderId="34" xfId="2" applyFont="1" applyFill="1" applyBorder="1" applyAlignment="1">
      <alignment horizontal="center" vertical="center"/>
    </xf>
    <xf numFmtId="43" fontId="11" fillId="2" borderId="46" xfId="0" applyNumberFormat="1" applyFont="1" applyFill="1" applyBorder="1" applyAlignment="1" applyProtection="1">
      <alignment horizontal="right"/>
      <protection locked="0"/>
    </xf>
    <xf numFmtId="43" fontId="11" fillId="2" borderId="34" xfId="0" applyNumberFormat="1" applyFont="1" applyFill="1" applyBorder="1" applyAlignment="1" applyProtection="1">
      <alignment horizontal="right"/>
      <protection locked="0"/>
    </xf>
    <xf numFmtId="43" fontId="11" fillId="2" borderId="35" xfId="0" applyNumberFormat="1" applyFont="1" applyFill="1" applyBorder="1" applyAlignment="1" applyProtection="1">
      <alignment horizontal="right"/>
      <protection locked="0"/>
    </xf>
    <xf numFmtId="43" fontId="11" fillId="0" borderId="34" xfId="0" applyNumberFormat="1" applyFont="1" applyBorder="1" applyAlignment="1" applyProtection="1">
      <alignment horizontal="right"/>
      <protection locked="0"/>
    </xf>
    <xf numFmtId="43" fontId="11" fillId="2" borderId="34" xfId="0" applyNumberFormat="1" applyFont="1" applyFill="1" applyBorder="1" applyAlignment="1" applyProtection="1">
      <alignment horizontal="right" vertical="center"/>
      <protection locked="0"/>
    </xf>
    <xf numFmtId="43" fontId="11" fillId="2" borderId="36" xfId="0" applyNumberFormat="1" applyFont="1" applyFill="1" applyBorder="1" applyAlignment="1" applyProtection="1">
      <alignment horizontal="right"/>
      <protection locked="0"/>
    </xf>
    <xf numFmtId="0" fontId="11" fillId="2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43" fontId="11" fillId="2" borderId="14" xfId="2" applyFont="1" applyFill="1" applyBorder="1" applyAlignment="1">
      <alignment horizontal="center" vertical="center"/>
    </xf>
    <xf numFmtId="0" fontId="11" fillId="0" borderId="1" xfId="0" applyFont="1" applyBorder="1"/>
    <xf numFmtId="0" fontId="11" fillId="0" borderId="5" xfId="0" applyFont="1" applyBorder="1"/>
    <xf numFmtId="0" fontId="11" fillId="0" borderId="6" xfId="0" applyFont="1" applyBorder="1" applyAlignment="1">
      <alignment horizontal="center" vertical="center"/>
    </xf>
    <xf numFmtId="43" fontId="5" fillId="2" borderId="39" xfId="11" applyFont="1" applyFill="1" applyBorder="1" applyAlignment="1">
      <alignment horizontal="center" vertical="center"/>
    </xf>
    <xf numFmtId="3" fontId="11" fillId="2" borderId="46" xfId="10" applyNumberFormat="1" applyFont="1" applyFill="1" applyBorder="1" applyAlignment="1">
      <alignment horizontal="center" vertical="center"/>
    </xf>
    <xf numFmtId="3" fontId="11" fillId="2" borderId="6" xfId="10" applyNumberFormat="1" applyFont="1" applyFill="1" applyBorder="1" applyAlignment="1">
      <alignment horizontal="center" vertical="center"/>
    </xf>
    <xf numFmtId="3" fontId="11" fillId="2" borderId="16" xfId="10" applyNumberFormat="1" applyFont="1" applyFill="1" applyBorder="1" applyAlignment="1">
      <alignment horizontal="center" vertical="center"/>
    </xf>
    <xf numFmtId="0" fontId="12" fillId="2" borderId="4" xfId="0" applyFont="1" applyFill="1" applyBorder="1" applyProtection="1">
      <protection locked="0"/>
    </xf>
    <xf numFmtId="0" fontId="11" fillId="2" borderId="4" xfId="0" applyFont="1" applyFill="1" applyBorder="1" applyProtection="1">
      <protection locked="0"/>
    </xf>
    <xf numFmtId="0" fontId="15" fillId="3" borderId="0" xfId="0" applyFont="1" applyFill="1"/>
    <xf numFmtId="0" fontId="11" fillId="3" borderId="0" xfId="0" applyFont="1" applyFill="1" applyProtection="1">
      <protection locked="0"/>
    </xf>
    <xf numFmtId="0" fontId="0" fillId="3" borderId="0" xfId="0" applyFill="1"/>
    <xf numFmtId="0" fontId="11" fillId="3" borderId="0" xfId="0" applyFont="1" applyFill="1" applyAlignment="1" applyProtection="1">
      <alignment vertical="center"/>
      <protection locked="0"/>
    </xf>
    <xf numFmtId="0" fontId="11" fillId="2" borderId="14" xfId="0" applyFont="1" applyFill="1" applyBorder="1" applyAlignment="1" applyProtection="1">
      <alignment vertical="center"/>
      <protection locked="0"/>
    </xf>
    <xf numFmtId="0" fontId="11" fillId="0" borderId="6" xfId="0" applyFont="1" applyBorder="1" applyAlignment="1" applyProtection="1">
      <alignment horizontal="right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left" vertical="center"/>
    </xf>
    <xf numFmtId="0" fontId="11" fillId="0" borderId="6" xfId="0" applyFont="1" applyBorder="1" applyAlignment="1">
      <alignment horizontal="center"/>
    </xf>
    <xf numFmtId="164" fontId="11" fillId="2" borderId="10" xfId="0" applyNumberFormat="1" applyFont="1" applyFill="1" applyBorder="1" applyAlignment="1" applyProtection="1">
      <alignment horizontal="right"/>
      <protection locked="0"/>
    </xf>
    <xf numFmtId="164" fontId="11" fillId="2" borderId="10" xfId="0" applyNumberFormat="1" applyFont="1" applyFill="1" applyBorder="1" applyAlignment="1" applyProtection="1">
      <alignment horizontal="center"/>
      <protection locked="0"/>
    </xf>
    <xf numFmtId="43" fontId="11" fillId="0" borderId="45" xfId="0" applyNumberFormat="1" applyFont="1" applyBorder="1" applyAlignment="1" applyProtection="1">
      <alignment horizontal="right"/>
      <protection locked="0"/>
    </xf>
    <xf numFmtId="43" fontId="11" fillId="0" borderId="14" xfId="0" applyNumberFormat="1" applyFont="1" applyBorder="1" applyAlignment="1" applyProtection="1">
      <alignment horizontal="right"/>
      <protection locked="0"/>
    </xf>
    <xf numFmtId="43" fontId="11" fillId="0" borderId="33" xfId="0" applyNumberFormat="1" applyFont="1" applyBorder="1" applyAlignment="1" applyProtection="1">
      <alignment horizontal="right"/>
      <protection locked="0"/>
    </xf>
    <xf numFmtId="0" fontId="12" fillId="0" borderId="11" xfId="0" applyFont="1" applyBorder="1" applyAlignment="1">
      <alignment horizontal="left" vertical="center"/>
    </xf>
    <xf numFmtId="0" fontId="12" fillId="0" borderId="1" xfId="0" applyFont="1" applyBorder="1" applyAlignment="1" applyProtection="1">
      <alignment vertical="center"/>
      <protection locked="0"/>
    </xf>
    <xf numFmtId="0" fontId="11" fillId="0" borderId="1" xfId="0" applyFont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horizontal="right" vertical="center"/>
      <protection locked="0"/>
    </xf>
    <xf numFmtId="43" fontId="11" fillId="0" borderId="6" xfId="2" applyFont="1" applyFill="1" applyBorder="1" applyAlignment="1">
      <alignment horizontal="center" vertical="center"/>
    </xf>
    <xf numFmtId="166" fontId="11" fillId="0" borderId="10" xfId="0" applyNumberFormat="1" applyFont="1" applyBorder="1" applyAlignment="1">
      <alignment horizontal="center" vertical="center"/>
    </xf>
    <xf numFmtId="0" fontId="11" fillId="0" borderId="18" xfId="0" applyFont="1" applyBorder="1" applyAlignment="1" applyProtection="1">
      <alignment horizontal="right" vertical="center"/>
      <protection locked="0"/>
    </xf>
    <xf numFmtId="0" fontId="11" fillId="0" borderId="26" xfId="0" applyFont="1" applyBorder="1" applyAlignment="1" applyProtection="1">
      <alignment horizontal="right" vertical="center"/>
      <protection locked="0"/>
    </xf>
    <xf numFmtId="43" fontId="11" fillId="0" borderId="18" xfId="2" applyFont="1" applyFill="1" applyBorder="1" applyAlignment="1">
      <alignment horizontal="center" vertical="center"/>
    </xf>
    <xf numFmtId="166" fontId="11" fillId="0" borderId="17" xfId="0" applyNumberFormat="1" applyFont="1" applyBorder="1" applyAlignment="1">
      <alignment horizontal="center" vertical="center"/>
    </xf>
    <xf numFmtId="0" fontId="11" fillId="0" borderId="14" xfId="0" applyFont="1" applyBorder="1" applyAlignment="1" applyProtection="1">
      <alignment horizontal="right" vertical="center"/>
      <protection locked="0"/>
    </xf>
    <xf numFmtId="0" fontId="11" fillId="0" borderId="24" xfId="0" applyFont="1" applyBorder="1" applyAlignment="1" applyProtection="1">
      <alignment horizontal="right"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49" fontId="11" fillId="0" borderId="11" xfId="0" applyNumberFormat="1" applyFont="1" applyBorder="1" applyAlignment="1">
      <alignment vertical="center"/>
    </xf>
    <xf numFmtId="0" fontId="11" fillId="0" borderId="11" xfId="0" applyFont="1" applyBorder="1" applyAlignment="1" applyProtection="1">
      <alignment vertical="center"/>
      <protection locked="0"/>
    </xf>
    <xf numFmtId="0" fontId="12" fillId="0" borderId="1" xfId="0" applyFont="1" applyBorder="1" applyProtection="1">
      <protection locked="0"/>
    </xf>
    <xf numFmtId="0" fontId="11" fillId="0" borderId="1" xfId="0" applyFont="1" applyBorder="1" applyProtection="1">
      <protection locked="0"/>
    </xf>
    <xf numFmtId="0" fontId="11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Alignment="1" applyProtection="1">
      <alignment horizontal="left"/>
      <protection locked="0"/>
    </xf>
    <xf numFmtId="0" fontId="11" fillId="0" borderId="6" xfId="0" applyFont="1" applyBorder="1" applyAlignment="1" applyProtection="1">
      <alignment vertical="center"/>
      <protection locked="0"/>
    </xf>
    <xf numFmtId="0" fontId="11" fillId="0" borderId="7" xfId="0" applyFont="1" applyBorder="1" applyAlignment="1" applyProtection="1">
      <alignment horizontal="right" vertical="center"/>
      <protection locked="0"/>
    </xf>
    <xf numFmtId="0" fontId="11" fillId="0" borderId="2" xfId="0" applyFont="1" applyBorder="1" applyAlignment="1" applyProtection="1">
      <alignment horizontal="right" vertical="center"/>
      <protection locked="0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43" fontId="11" fillId="0" borderId="12" xfId="0" applyNumberFormat="1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vertical="center"/>
      <protection locked="0"/>
    </xf>
    <xf numFmtId="49" fontId="11" fillId="0" borderId="1" xfId="0" applyNumberFormat="1" applyFont="1" applyBorder="1" applyAlignment="1">
      <alignment vertical="center"/>
    </xf>
    <xf numFmtId="0" fontId="11" fillId="0" borderId="1" xfId="0" applyFont="1" applyBorder="1" applyAlignment="1" applyProtection="1">
      <alignment horizontal="right" vertical="center"/>
      <protection locked="0"/>
    </xf>
    <xf numFmtId="0" fontId="11" fillId="0" borderId="10" xfId="0" applyFont="1" applyBorder="1" applyAlignment="1">
      <alignment horizontal="center" vertical="center"/>
    </xf>
    <xf numFmtId="49" fontId="11" fillId="0" borderId="2" xfId="0" applyNumberFormat="1" applyFont="1" applyBorder="1" applyAlignment="1">
      <alignment vertical="center"/>
    </xf>
    <xf numFmtId="0" fontId="11" fillId="0" borderId="3" xfId="0" applyFont="1" applyBorder="1" applyAlignment="1" applyProtection="1">
      <alignment horizontal="right" vertical="center"/>
      <protection locked="0"/>
    </xf>
    <xf numFmtId="0" fontId="11" fillId="0" borderId="16" xfId="0" applyFont="1" applyBorder="1" applyAlignment="1" applyProtection="1">
      <alignment horizontal="right" vertical="center"/>
      <protection locked="0"/>
    </xf>
    <xf numFmtId="0" fontId="11" fillId="0" borderId="11" xfId="0" applyFont="1" applyBorder="1" applyAlignment="1" applyProtection="1">
      <alignment horizontal="right"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0" borderId="11" xfId="0" applyFont="1" applyBorder="1" applyAlignment="1">
      <alignment vertical="center"/>
    </xf>
    <xf numFmtId="0" fontId="11" fillId="0" borderId="19" xfId="0" applyFont="1" applyBorder="1" applyAlignment="1">
      <alignment horizontal="center" vertical="center"/>
    </xf>
    <xf numFmtId="0" fontId="11" fillId="0" borderId="0" xfId="0" applyFont="1" applyAlignment="1" applyProtection="1">
      <alignment horizontal="right" vertical="center"/>
      <protection locked="0"/>
    </xf>
    <xf numFmtId="0" fontId="11" fillId="0" borderId="18" xfId="0" applyFont="1" applyBorder="1" applyAlignment="1" applyProtection="1">
      <alignment vertical="center"/>
      <protection locked="0"/>
    </xf>
    <xf numFmtId="0" fontId="11" fillId="0" borderId="17" xfId="0" applyFont="1" applyBorder="1" applyAlignment="1">
      <alignment horizontal="center" vertical="center"/>
    </xf>
    <xf numFmtId="0" fontId="12" fillId="0" borderId="20" xfId="0" applyFont="1" applyBorder="1" applyAlignment="1" applyProtection="1">
      <alignment horizontal="left" vertical="center"/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left" vertical="center"/>
      <protection locked="0"/>
    </xf>
    <xf numFmtId="0" fontId="12" fillId="0" borderId="11" xfId="0" applyFont="1" applyBorder="1" applyAlignment="1" applyProtection="1">
      <alignment horizontal="left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1" fillId="0" borderId="11" xfId="0" applyFont="1" applyBorder="1" applyAlignment="1" applyProtection="1">
      <alignment horizontal="left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11" fillId="0" borderId="5" xfId="0" applyFont="1" applyBorder="1" applyAlignment="1">
      <alignment horizontal="left" vertical="center"/>
    </xf>
    <xf numFmtId="0" fontId="12" fillId="0" borderId="6" xfId="0" applyFont="1" applyBorder="1" applyAlignment="1" applyProtection="1">
      <alignment horizontal="left" vertical="center"/>
      <protection locked="0"/>
    </xf>
    <xf numFmtId="0" fontId="11" fillId="0" borderId="11" xfId="0" applyFont="1" applyBorder="1" applyAlignment="1" applyProtection="1">
      <alignment horizontal="center" vertical="center"/>
      <protection locked="0"/>
    </xf>
    <xf numFmtId="0" fontId="12" fillId="0" borderId="20" xfId="0" applyFont="1" applyBorder="1" applyAlignment="1" applyProtection="1">
      <alignment vertical="center"/>
      <protection locked="0"/>
    </xf>
    <xf numFmtId="49" fontId="11" fillId="0" borderId="21" xfId="0" applyNumberFormat="1" applyFont="1" applyBorder="1" applyAlignment="1">
      <alignment vertical="center"/>
    </xf>
    <xf numFmtId="0" fontId="11" fillId="0" borderId="21" xfId="0" applyFont="1" applyBorder="1" applyAlignment="1" applyProtection="1">
      <alignment vertical="center"/>
      <protection locked="0"/>
    </xf>
    <xf numFmtId="43" fontId="11" fillId="0" borderId="20" xfId="2" applyFont="1" applyFill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43" fontId="11" fillId="0" borderId="10" xfId="2" applyFont="1" applyFill="1" applyBorder="1" applyAlignment="1">
      <alignment vertical="center"/>
    </xf>
    <xf numFmtId="0" fontId="11" fillId="0" borderId="6" xfId="0" applyFont="1" applyBorder="1" applyProtection="1">
      <protection locked="0"/>
    </xf>
    <xf numFmtId="167" fontId="11" fillId="0" borderId="10" xfId="2" applyNumberFormat="1" applyFont="1" applyFill="1" applyBorder="1" applyAlignment="1">
      <alignment vertical="center"/>
    </xf>
    <xf numFmtId="43" fontId="11" fillId="0" borderId="10" xfId="12" applyFont="1" applyFill="1" applyBorder="1" applyAlignment="1">
      <alignment horizontal="center" vertical="center"/>
    </xf>
    <xf numFmtId="0" fontId="11" fillId="0" borderId="5" xfId="23" applyFont="1" applyBorder="1" applyAlignment="1">
      <alignment vertical="center"/>
    </xf>
    <xf numFmtId="43" fontId="11" fillId="0" borderId="10" xfId="16" applyFont="1" applyFill="1" applyBorder="1" applyAlignment="1">
      <alignment vertical="center"/>
    </xf>
    <xf numFmtId="2" fontId="11" fillId="0" borderId="10" xfId="12" applyNumberFormat="1" applyFont="1" applyFill="1" applyBorder="1" applyAlignment="1">
      <alignment horizontal="center" vertical="center"/>
    </xf>
    <xf numFmtId="49" fontId="11" fillId="0" borderId="0" xfId="0" applyNumberFormat="1" applyFont="1" applyAlignment="1">
      <alignment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43" fontId="11" fillId="0" borderId="16" xfId="2" applyFont="1" applyFill="1" applyBorder="1" applyAlignment="1">
      <alignment horizontal="center" vertical="center"/>
    </xf>
    <xf numFmtId="0" fontId="12" fillId="0" borderId="11" xfId="0" applyFont="1" applyBorder="1" applyAlignment="1" applyProtection="1">
      <alignment vertical="center"/>
      <protection locked="0"/>
    </xf>
    <xf numFmtId="0" fontId="12" fillId="0" borderId="23" xfId="0" applyFont="1" applyBorder="1" applyAlignment="1" applyProtection="1">
      <alignment horizontal="center" vertical="center"/>
      <protection locked="0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>
      <alignment vertical="center"/>
    </xf>
    <xf numFmtId="43" fontId="11" fillId="0" borderId="16" xfId="0" applyNumberFormat="1" applyFont="1" applyBorder="1" applyAlignment="1" applyProtection="1">
      <alignment horizontal="right"/>
      <protection locked="0"/>
    </xf>
    <xf numFmtId="0" fontId="11" fillId="2" borderId="24" xfId="0" applyFont="1" applyFill="1" applyBorder="1" applyAlignment="1" applyProtection="1">
      <alignment vertical="center"/>
      <protection locked="0"/>
    </xf>
    <xf numFmtId="0" fontId="12" fillId="2" borderId="14" xfId="0" applyFont="1" applyFill="1" applyBorder="1" applyAlignment="1" applyProtection="1">
      <alignment vertical="center"/>
      <protection locked="0"/>
    </xf>
    <xf numFmtId="0" fontId="12" fillId="2" borderId="3" xfId="0" applyFont="1" applyFill="1" applyBorder="1" applyAlignment="1" applyProtection="1">
      <alignment vertical="center"/>
      <protection locked="0"/>
    </xf>
    <xf numFmtId="0" fontId="12" fillId="2" borderId="24" xfId="0" applyFont="1" applyFill="1" applyBorder="1" applyAlignment="1" applyProtection="1">
      <alignment vertical="center"/>
      <protection locked="0"/>
    </xf>
    <xf numFmtId="43" fontId="11" fillId="2" borderId="14" xfId="0" applyNumberFormat="1" applyFont="1" applyFill="1" applyBorder="1" applyAlignment="1" applyProtection="1">
      <alignment horizontal="right" vertical="center"/>
      <protection locked="0"/>
    </xf>
    <xf numFmtId="43" fontId="11" fillId="2" borderId="15" xfId="0" applyNumberFormat="1" applyFont="1" applyFill="1" applyBorder="1" applyAlignment="1" applyProtection="1">
      <alignment horizontal="center" vertical="center"/>
      <protection locked="0"/>
    </xf>
    <xf numFmtId="43" fontId="11" fillId="2" borderId="9" xfId="2" applyFont="1" applyFill="1" applyBorder="1" applyAlignment="1">
      <alignment horizontal="center" vertical="center"/>
    </xf>
    <xf numFmtId="43" fontId="11" fillId="2" borderId="35" xfId="2" applyFont="1" applyFill="1" applyBorder="1" applyAlignment="1">
      <alignment horizontal="center" vertical="center"/>
    </xf>
    <xf numFmtId="43" fontId="11" fillId="2" borderId="9" xfId="0" applyNumberFormat="1" applyFont="1" applyFill="1" applyBorder="1" applyAlignment="1" applyProtection="1">
      <alignment horizontal="right" vertical="center"/>
      <protection locked="0"/>
    </xf>
    <xf numFmtId="43" fontId="11" fillId="2" borderId="35" xfId="0" applyNumberFormat="1" applyFont="1" applyFill="1" applyBorder="1" applyAlignment="1" applyProtection="1">
      <alignment horizontal="right" vertical="center"/>
      <protection locked="0"/>
    </xf>
    <xf numFmtId="43" fontId="11" fillId="2" borderId="33" xfId="2" applyFont="1" applyFill="1" applyBorder="1" applyAlignment="1">
      <alignment horizontal="center" vertical="center"/>
    </xf>
    <xf numFmtId="43" fontId="11" fillId="2" borderId="33" xfId="0" applyNumberFormat="1" applyFont="1" applyFill="1" applyBorder="1" applyAlignment="1" applyProtection="1">
      <alignment horizontal="right" vertical="center"/>
      <protection locked="0"/>
    </xf>
    <xf numFmtId="43" fontId="11" fillId="0" borderId="11" xfId="0" applyNumberFormat="1" applyFont="1" applyBorder="1" applyAlignment="1" applyProtection="1">
      <alignment horizontal="right"/>
      <protection locked="0"/>
    </xf>
    <xf numFmtId="43" fontId="11" fillId="0" borderId="47" xfId="0" applyNumberFormat="1" applyFont="1" applyBorder="1" applyAlignment="1" applyProtection="1">
      <alignment horizontal="right"/>
      <protection locked="0"/>
    </xf>
    <xf numFmtId="43" fontId="11" fillId="0" borderId="46" xfId="0" applyNumberFormat="1" applyFont="1" applyBorder="1" applyAlignment="1" applyProtection="1">
      <alignment horizontal="right"/>
      <protection locked="0"/>
    </xf>
    <xf numFmtId="43" fontId="11" fillId="2" borderId="11" xfId="0" applyNumberFormat="1" applyFont="1" applyFill="1" applyBorder="1" applyAlignment="1" applyProtection="1">
      <alignment horizontal="right"/>
      <protection locked="0"/>
    </xf>
    <xf numFmtId="43" fontId="11" fillId="2" borderId="47" xfId="0" applyNumberFormat="1" applyFont="1" applyFill="1" applyBorder="1" applyAlignment="1" applyProtection="1">
      <alignment horizontal="right"/>
      <protection locked="0"/>
    </xf>
    <xf numFmtId="0" fontId="11" fillId="0" borderId="0" xfId="0" applyFont="1" applyAlignment="1">
      <alignment horizontal="center" vertical="center"/>
    </xf>
    <xf numFmtId="0" fontId="11" fillId="0" borderId="6" xfId="0" applyFont="1" applyBorder="1" applyAlignment="1" applyProtection="1">
      <alignment horizontal="right"/>
      <protection locked="0"/>
    </xf>
    <xf numFmtId="0" fontId="11" fillId="0" borderId="5" xfId="0" applyFont="1" applyBorder="1" applyAlignment="1" applyProtection="1">
      <alignment horizontal="right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0" borderId="24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right" vertical="center"/>
      <protection locked="0"/>
    </xf>
    <xf numFmtId="0" fontId="11" fillId="0" borderId="5" xfId="0" applyFont="1" applyBorder="1" applyAlignment="1">
      <alignment horizontal="center" vertical="center"/>
    </xf>
    <xf numFmtId="164" fontId="11" fillId="0" borderId="6" xfId="0" applyNumberFormat="1" applyFont="1" applyBorder="1" applyAlignment="1" applyProtection="1">
      <alignment horizontal="right" vertical="center"/>
      <protection locked="0"/>
    </xf>
    <xf numFmtId="164" fontId="11" fillId="0" borderId="10" xfId="0" applyNumberFormat="1" applyFont="1" applyBorder="1" applyAlignment="1" applyProtection="1">
      <alignment horizontal="center" vertical="center"/>
      <protection locked="0"/>
    </xf>
    <xf numFmtId="164" fontId="11" fillId="0" borderId="14" xfId="0" applyNumberFormat="1" applyFont="1" applyBorder="1" applyAlignment="1" applyProtection="1">
      <alignment horizontal="right" vertical="center"/>
      <protection locked="0"/>
    </xf>
    <xf numFmtId="164" fontId="11" fillId="0" borderId="15" xfId="0" applyNumberFormat="1" applyFont="1" applyBorder="1" applyAlignment="1" applyProtection="1">
      <alignment horizontal="center" vertical="center"/>
      <protection locked="0"/>
    </xf>
    <xf numFmtId="164" fontId="11" fillId="0" borderId="16" xfId="0" applyNumberFormat="1" applyFont="1" applyBorder="1" applyAlignment="1" applyProtection="1">
      <alignment horizontal="right" vertical="center"/>
      <protection locked="0"/>
    </xf>
    <xf numFmtId="164" fontId="11" fillId="0" borderId="19" xfId="0" applyNumberFormat="1" applyFont="1" applyBorder="1" applyAlignment="1" applyProtection="1">
      <alignment horizontal="center" vertical="center"/>
      <protection locked="0"/>
    </xf>
    <xf numFmtId="164" fontId="11" fillId="0" borderId="6" xfId="0" applyNumberFormat="1" applyFont="1" applyBorder="1" applyAlignment="1" applyProtection="1">
      <alignment horizontal="right"/>
      <protection locked="0"/>
    </xf>
    <xf numFmtId="164" fontId="11" fillId="0" borderId="10" xfId="0" applyNumberFormat="1" applyFont="1" applyBorder="1" applyAlignment="1" applyProtection="1">
      <alignment horizontal="center"/>
      <protection locked="0"/>
    </xf>
    <xf numFmtId="0" fontId="11" fillId="0" borderId="6" xfId="20" applyFont="1" applyBorder="1" applyAlignment="1">
      <alignment horizontal="right"/>
    </xf>
    <xf numFmtId="0" fontId="11" fillId="0" borderId="5" xfId="20" applyFont="1" applyBorder="1" applyAlignment="1">
      <alignment horizontal="right"/>
    </xf>
    <xf numFmtId="0" fontId="11" fillId="0" borderId="5" xfId="20" applyFont="1" applyBorder="1" applyAlignment="1">
      <alignment horizontal="left"/>
    </xf>
    <xf numFmtId="0" fontId="11" fillId="0" borderId="10" xfId="20" applyFont="1" applyBorder="1" applyAlignment="1">
      <alignment horizontal="left"/>
    </xf>
    <xf numFmtId="0" fontId="11" fillId="0" borderId="6" xfId="20" applyFont="1" applyBorder="1" applyAlignment="1">
      <alignment horizontal="left"/>
    </xf>
    <xf numFmtId="0" fontId="11" fillId="0" borderId="1" xfId="20" applyFont="1" applyBorder="1" applyAlignment="1">
      <alignment horizontal="left"/>
    </xf>
    <xf numFmtId="43" fontId="11" fillId="0" borderId="10" xfId="21" applyFont="1" applyFill="1" applyBorder="1" applyAlignment="1">
      <alignment horizontal="center"/>
    </xf>
    <xf numFmtId="164" fontId="11" fillId="0" borderId="14" xfId="0" applyNumberFormat="1" applyFont="1" applyBorder="1" applyAlignment="1" applyProtection="1">
      <alignment horizontal="right"/>
      <protection locked="0"/>
    </xf>
    <xf numFmtId="164" fontId="11" fillId="0" borderId="15" xfId="0" applyNumberFormat="1" applyFont="1" applyBorder="1" applyAlignment="1" applyProtection="1">
      <alignment horizontal="center"/>
      <protection locked="0"/>
    </xf>
    <xf numFmtId="164" fontId="11" fillId="0" borderId="19" xfId="22" applyFont="1" applyFill="1" applyBorder="1" applyAlignment="1">
      <alignment vertical="center"/>
    </xf>
    <xf numFmtId="164" fontId="11" fillId="0" borderId="18" xfId="22" applyFont="1" applyFill="1" applyBorder="1" applyAlignment="1">
      <alignment vertical="center"/>
    </xf>
    <xf numFmtId="164" fontId="11" fillId="0" borderId="10" xfId="22" applyFont="1" applyFill="1" applyBorder="1" applyAlignment="1">
      <alignment vertical="center"/>
    </xf>
    <xf numFmtId="164" fontId="11" fillId="0" borderId="7" xfId="0" applyNumberFormat="1" applyFont="1" applyBorder="1" applyAlignment="1" applyProtection="1">
      <alignment horizontal="right" vertical="center"/>
      <protection locked="0"/>
    </xf>
    <xf numFmtId="164" fontId="11" fillId="0" borderId="12" xfId="0" applyNumberFormat="1" applyFont="1" applyBorder="1" applyAlignment="1" applyProtection="1">
      <alignment horizontal="center" vertical="center"/>
      <protection locked="0"/>
    </xf>
    <xf numFmtId="164" fontId="11" fillId="0" borderId="20" xfId="0" applyNumberFormat="1" applyFont="1" applyBorder="1" applyAlignment="1" applyProtection="1">
      <alignment horizontal="right" vertical="center"/>
      <protection locked="0"/>
    </xf>
    <xf numFmtId="164" fontId="11" fillId="0" borderId="25" xfId="0" applyNumberFormat="1" applyFont="1" applyBorder="1" applyAlignment="1" applyProtection="1">
      <alignment horizontal="center" vertical="center"/>
      <protection locked="0"/>
    </xf>
    <xf numFmtId="164" fontId="11" fillId="0" borderId="18" xfId="0" applyNumberFormat="1" applyFont="1" applyBorder="1" applyAlignment="1" applyProtection="1">
      <alignment horizontal="right" vertical="center"/>
      <protection locked="0"/>
    </xf>
    <xf numFmtId="164" fontId="11" fillId="0" borderId="17" xfId="0" applyNumberFormat="1" applyFont="1" applyBorder="1" applyAlignment="1" applyProtection="1">
      <alignment horizontal="center" vertical="center"/>
      <protection locked="0"/>
    </xf>
    <xf numFmtId="164" fontId="11" fillId="0" borderId="6" xfId="0" applyNumberFormat="1" applyFont="1" applyBorder="1" applyAlignment="1" applyProtection="1">
      <alignment horizontal="left" vertical="center"/>
      <protection locked="0"/>
    </xf>
    <xf numFmtId="164" fontId="11" fillId="0" borderId="10" xfId="0" applyNumberFormat="1" applyFont="1" applyBorder="1" applyAlignment="1" applyProtection="1">
      <alignment horizontal="left" vertical="center"/>
      <protection locked="0"/>
    </xf>
    <xf numFmtId="0" fontId="11" fillId="0" borderId="2" xfId="0" applyFont="1" applyBorder="1" applyAlignment="1" applyProtection="1">
      <alignment horizontal="left" vertical="center"/>
      <protection locked="0"/>
    </xf>
    <xf numFmtId="0" fontId="11" fillId="0" borderId="2" xfId="0" applyFont="1" applyBorder="1" applyAlignment="1">
      <alignment vertical="center"/>
    </xf>
    <xf numFmtId="0" fontId="12" fillId="0" borderId="7" xfId="0" applyFont="1" applyBorder="1" applyAlignment="1" applyProtection="1">
      <alignment horizontal="right"/>
      <protection locked="0"/>
    </xf>
    <xf numFmtId="0" fontId="12" fillId="0" borderId="2" xfId="0" applyFont="1" applyBorder="1" applyAlignment="1" applyProtection="1">
      <alignment horizontal="right"/>
      <protection locked="0"/>
    </xf>
    <xf numFmtId="0" fontId="11" fillId="0" borderId="2" xfId="0" applyFont="1" applyBorder="1" applyProtection="1">
      <protection locked="0"/>
    </xf>
    <xf numFmtId="43" fontId="11" fillId="0" borderId="7" xfId="0" applyNumberFormat="1" applyFont="1" applyBorder="1" applyAlignment="1" applyProtection="1">
      <alignment horizontal="right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horizontal="left" vertical="center"/>
    </xf>
    <xf numFmtId="43" fontId="11" fillId="0" borderId="22" xfId="2" applyFont="1" applyFill="1" applyBorder="1" applyAlignment="1">
      <alignment vertical="center"/>
    </xf>
    <xf numFmtId="43" fontId="11" fillId="0" borderId="10" xfId="2" applyFont="1" applyFill="1" applyBorder="1" applyAlignment="1">
      <alignment horizontal="right" vertical="center"/>
    </xf>
    <xf numFmtId="49" fontId="11" fillId="0" borderId="5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3" fontId="11" fillId="0" borderId="5" xfId="2" applyFont="1" applyFill="1" applyBorder="1" applyAlignment="1">
      <alignment horizontal="center" vertical="center"/>
    </xf>
    <xf numFmtId="43" fontId="11" fillId="0" borderId="5" xfId="2" applyFont="1" applyFill="1" applyBorder="1" applyAlignment="1">
      <alignment vertical="center"/>
    </xf>
    <xf numFmtId="0" fontId="11" fillId="0" borderId="8" xfId="0" applyFont="1" applyBorder="1" applyAlignment="1">
      <alignment horizontal="center" vertical="center"/>
    </xf>
    <xf numFmtId="43" fontId="11" fillId="0" borderId="26" xfId="2" applyFont="1" applyFill="1" applyBorder="1" applyAlignment="1">
      <alignment vertical="center"/>
    </xf>
    <xf numFmtId="0" fontId="11" fillId="0" borderId="30" xfId="0" applyFont="1" applyBorder="1" applyAlignment="1" applyProtection="1">
      <alignment vertical="center"/>
      <protection locked="0"/>
    </xf>
    <xf numFmtId="164" fontId="11" fillId="0" borderId="15" xfId="0" applyNumberFormat="1" applyFont="1" applyBorder="1" applyAlignment="1" applyProtection="1">
      <alignment horizontal="right" vertical="center"/>
      <protection locked="0"/>
    </xf>
    <xf numFmtId="43" fontId="11" fillId="0" borderId="14" xfId="2" applyFont="1" applyFill="1" applyBorder="1" applyAlignment="1">
      <alignment horizontal="center" vertical="center"/>
    </xf>
    <xf numFmtId="43" fontId="11" fillId="0" borderId="9" xfId="2" applyFont="1" applyFill="1" applyBorder="1" applyAlignment="1" applyProtection="1">
      <alignment horizontal="center" vertical="center"/>
      <protection locked="0"/>
    </xf>
    <xf numFmtId="164" fontId="11" fillId="0" borderId="13" xfId="0" applyNumberFormat="1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164" fontId="11" fillId="0" borderId="1" xfId="0" applyNumberFormat="1" applyFont="1" applyBorder="1" applyAlignment="1" applyProtection="1">
      <alignment horizontal="right" vertical="center"/>
      <protection locked="0"/>
    </xf>
    <xf numFmtId="164" fontId="11" fillId="0" borderId="5" xfId="0" applyNumberFormat="1" applyFont="1" applyBorder="1" applyAlignment="1" applyProtection="1">
      <alignment horizontal="right" vertical="center"/>
      <protection locked="0"/>
    </xf>
    <xf numFmtId="164" fontId="11" fillId="0" borderId="10" xfId="0" applyNumberFormat="1" applyFont="1" applyBorder="1" applyAlignment="1" applyProtection="1">
      <alignment horizontal="right" vertical="center"/>
      <protection locked="0"/>
    </xf>
    <xf numFmtId="0" fontId="12" fillId="0" borderId="6" xfId="0" applyFont="1" applyBorder="1" applyAlignment="1" applyProtection="1">
      <alignment horizontal="center" vertical="center"/>
      <protection locked="0"/>
    </xf>
    <xf numFmtId="164" fontId="11" fillId="0" borderId="1" xfId="22" applyFont="1" applyFill="1" applyBorder="1" applyAlignment="1">
      <alignment horizontal="right" vertical="center"/>
    </xf>
    <xf numFmtId="164" fontId="11" fillId="0" borderId="5" xfId="22" applyFont="1" applyFill="1" applyBorder="1" applyAlignment="1">
      <alignment horizontal="right" vertical="center"/>
    </xf>
    <xf numFmtId="164" fontId="11" fillId="0" borderId="6" xfId="22" applyFont="1" applyFill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0" fontId="11" fillId="0" borderId="9" xfId="0" applyFont="1" applyBorder="1" applyAlignment="1" applyProtection="1">
      <alignment horizontal="right" vertical="center"/>
      <protection locked="0"/>
    </xf>
    <xf numFmtId="0" fontId="12" fillId="0" borderId="41" xfId="0" applyFont="1" applyBorder="1" applyAlignment="1" applyProtection="1">
      <alignment horizontal="right" vertical="center"/>
      <protection locked="0"/>
    </xf>
    <xf numFmtId="164" fontId="11" fillId="0" borderId="2" xfId="22" applyFont="1" applyFill="1" applyBorder="1" applyAlignment="1">
      <alignment horizontal="right" vertical="center"/>
    </xf>
    <xf numFmtId="164" fontId="11" fillId="0" borderId="8" xfId="22" applyFont="1" applyFill="1" applyBorder="1" applyAlignment="1">
      <alignment horizontal="right" vertical="center"/>
    </xf>
    <xf numFmtId="164" fontId="11" fillId="0" borderId="7" xfId="22" applyFont="1" applyFill="1" applyBorder="1" applyAlignment="1">
      <alignment horizontal="right" vertical="center"/>
    </xf>
    <xf numFmtId="164" fontId="11" fillId="0" borderId="12" xfId="22" applyFont="1" applyFill="1" applyBorder="1" applyAlignment="1">
      <alignment horizontal="center" vertical="center"/>
    </xf>
    <xf numFmtId="164" fontId="11" fillId="0" borderId="14" xfId="0" applyNumberFormat="1" applyFont="1" applyBorder="1" applyAlignment="1" applyProtection="1">
      <alignment horizontal="left" vertical="center"/>
      <protection locked="0"/>
    </xf>
    <xf numFmtId="164" fontId="11" fillId="0" borderId="15" xfId="0" applyNumberFormat="1" applyFont="1" applyBorder="1" applyAlignment="1" applyProtection="1">
      <alignment horizontal="left" vertical="center"/>
      <protection locked="0"/>
    </xf>
    <xf numFmtId="0" fontId="12" fillId="0" borderId="21" xfId="0" applyFont="1" applyBorder="1" applyAlignment="1" applyProtection="1">
      <alignment vertical="center"/>
      <protection locked="0"/>
    </xf>
    <xf numFmtId="164" fontId="11" fillId="0" borderId="21" xfId="22" applyFont="1" applyFill="1" applyBorder="1" applyAlignment="1">
      <alignment horizontal="center" vertical="center"/>
    </xf>
    <xf numFmtId="164" fontId="11" fillId="0" borderId="22" xfId="22" applyFont="1" applyFill="1" applyBorder="1" applyAlignment="1">
      <alignment horizontal="center" vertical="center"/>
    </xf>
    <xf numFmtId="164" fontId="11" fillId="0" borderId="25" xfId="22" applyFont="1" applyFill="1" applyBorder="1" applyAlignment="1">
      <alignment horizontal="center" vertical="center"/>
    </xf>
    <xf numFmtId="164" fontId="11" fillId="0" borderId="1" xfId="0" applyNumberFormat="1" applyFont="1" applyBorder="1" applyAlignment="1" applyProtection="1">
      <alignment horizontal="right"/>
      <protection locked="0"/>
    </xf>
    <xf numFmtId="164" fontId="11" fillId="0" borderId="5" xfId="0" applyNumberFormat="1" applyFont="1" applyBorder="1" applyAlignment="1" applyProtection="1">
      <alignment horizontal="right"/>
      <protection locked="0"/>
    </xf>
    <xf numFmtId="0" fontId="11" fillId="0" borderId="1" xfId="0" quotePrefix="1" applyFont="1" applyBorder="1" applyProtection="1"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11" fillId="0" borderId="48" xfId="0" applyFont="1" applyBorder="1" applyAlignment="1">
      <alignment vertical="center"/>
    </xf>
    <xf numFmtId="0" fontId="12" fillId="0" borderId="48" xfId="0" applyFont="1" applyBorder="1" applyAlignment="1">
      <alignment vertical="center"/>
    </xf>
    <xf numFmtId="168" fontId="11" fillId="0" borderId="48" xfId="0" applyNumberFormat="1" applyFont="1" applyBorder="1" applyAlignment="1">
      <alignment horizontal="right" vertical="center"/>
    </xf>
    <xf numFmtId="168" fontId="11" fillId="0" borderId="51" xfId="0" applyNumberFormat="1" applyFont="1" applyBorder="1" applyAlignment="1">
      <alignment horizontal="right" vertical="center"/>
    </xf>
    <xf numFmtId="168" fontId="11" fillId="0" borderId="52" xfId="0" applyNumberFormat="1" applyFont="1" applyBorder="1" applyAlignment="1">
      <alignment horizontal="right"/>
    </xf>
    <xf numFmtId="168" fontId="11" fillId="0" borderId="53" xfId="0" applyNumberFormat="1" applyFont="1" applyBorder="1" applyAlignment="1">
      <alignment horizontal="center"/>
    </xf>
    <xf numFmtId="0" fontId="11" fillId="0" borderId="48" xfId="0" applyFont="1" applyBorder="1" applyAlignment="1">
      <alignment horizontal="center" vertical="center"/>
    </xf>
    <xf numFmtId="0" fontId="11" fillId="0" borderId="48" xfId="0" applyFont="1" applyBorder="1"/>
    <xf numFmtId="168" fontId="11" fillId="0" borderId="54" xfId="0" applyNumberFormat="1" applyFont="1" applyBorder="1" applyAlignment="1">
      <alignment horizontal="right" vertical="center"/>
    </xf>
    <xf numFmtId="168" fontId="11" fillId="0" borderId="55" xfId="0" applyNumberFormat="1" applyFont="1" applyBorder="1" applyAlignment="1">
      <alignment horizontal="right" vertical="center"/>
    </xf>
    <xf numFmtId="168" fontId="16" fillId="0" borderId="53" xfId="0" applyNumberFormat="1" applyFont="1" applyBorder="1" applyAlignment="1">
      <alignment vertical="center"/>
    </xf>
    <xf numFmtId="0" fontId="11" fillId="0" borderId="52" xfId="0" applyFont="1" applyBorder="1" applyAlignment="1">
      <alignment vertical="center"/>
    </xf>
    <xf numFmtId="0" fontId="12" fillId="0" borderId="51" xfId="0" applyFont="1" applyBorder="1" applyAlignment="1">
      <alignment horizontal="right" vertical="center"/>
    </xf>
    <xf numFmtId="168" fontId="11" fillId="0" borderId="52" xfId="0" applyNumberFormat="1" applyFont="1" applyBorder="1" applyAlignment="1">
      <alignment horizontal="right" vertical="center"/>
    </xf>
    <xf numFmtId="168" fontId="11" fillId="0" borderId="53" xfId="0" applyNumberFormat="1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1" fillId="0" borderId="56" xfId="0" applyFont="1" applyBorder="1" applyAlignment="1">
      <alignment vertical="center"/>
    </xf>
    <xf numFmtId="0" fontId="12" fillId="0" borderId="57" xfId="0" applyFont="1" applyBorder="1" applyAlignment="1">
      <alignment horizontal="right" vertical="center"/>
    </xf>
    <xf numFmtId="168" fontId="11" fillId="0" borderId="0" xfId="0" applyNumberFormat="1" applyFont="1" applyAlignment="1">
      <alignment horizontal="right" vertical="center"/>
    </xf>
    <xf numFmtId="168" fontId="11" fillId="0" borderId="57" xfId="0" applyNumberFormat="1" applyFont="1" applyBorder="1" applyAlignment="1">
      <alignment horizontal="right" vertical="center"/>
    </xf>
    <xf numFmtId="168" fontId="11" fillId="0" borderId="56" xfId="0" applyNumberFormat="1" applyFont="1" applyBorder="1" applyAlignment="1">
      <alignment horizontal="right" vertical="center"/>
    </xf>
    <xf numFmtId="0" fontId="11" fillId="0" borderId="58" xfId="0" applyFont="1" applyBorder="1" applyAlignment="1">
      <alignment horizontal="center" vertical="center"/>
    </xf>
    <xf numFmtId="0" fontId="11" fillId="0" borderId="59" xfId="0" applyFont="1" applyBorder="1" applyAlignment="1">
      <alignment vertical="center"/>
    </xf>
    <xf numFmtId="0" fontId="11" fillId="0" borderId="60" xfId="0" applyFont="1" applyBorder="1" applyAlignment="1">
      <alignment horizontal="left" vertical="center"/>
    </xf>
    <xf numFmtId="0" fontId="12" fillId="0" borderId="59" xfId="0" applyFont="1" applyBorder="1" applyAlignment="1">
      <alignment horizontal="center" vertical="center"/>
    </xf>
    <xf numFmtId="168" fontId="11" fillId="0" borderId="59" xfId="0" applyNumberFormat="1" applyFont="1" applyBorder="1" applyAlignment="1">
      <alignment horizontal="left" vertical="center"/>
    </xf>
    <xf numFmtId="168" fontId="11" fillId="0" borderId="62" xfId="0" applyNumberFormat="1" applyFont="1" applyBorder="1" applyAlignment="1">
      <alignment horizontal="left" vertical="center"/>
    </xf>
    <xf numFmtId="0" fontId="12" fillId="0" borderId="21" xfId="0" applyFont="1" applyBorder="1" applyProtection="1">
      <protection locked="0"/>
    </xf>
    <xf numFmtId="164" fontId="11" fillId="0" borderId="10" xfId="22" applyFont="1" applyFill="1" applyBorder="1" applyAlignment="1">
      <alignment horizontal="right" vertical="center"/>
    </xf>
    <xf numFmtId="164" fontId="11" fillId="0" borderId="10" xfId="22" applyFont="1" applyFill="1" applyBorder="1" applyAlignment="1">
      <alignment horizontal="center" vertical="center"/>
    </xf>
    <xf numFmtId="164" fontId="11" fillId="0" borderId="2" xfId="0" applyNumberFormat="1" applyFont="1" applyBorder="1" applyAlignment="1" applyProtection="1">
      <alignment horizontal="right"/>
      <protection locked="0"/>
    </xf>
    <xf numFmtId="164" fontId="11" fillId="0" borderId="8" xfId="0" applyNumberFormat="1" applyFont="1" applyBorder="1" applyAlignment="1" applyProtection="1">
      <alignment horizontal="right"/>
      <protection locked="0"/>
    </xf>
    <xf numFmtId="164" fontId="11" fillId="0" borderId="7" xfId="0" applyNumberFormat="1" applyFont="1" applyBorder="1" applyAlignment="1" applyProtection="1">
      <alignment horizontal="right"/>
      <protection locked="0"/>
    </xf>
    <xf numFmtId="0" fontId="12" fillId="0" borderId="49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168" fontId="11" fillId="0" borderId="64" xfId="0" applyNumberFormat="1" applyFont="1" applyBorder="1" applyAlignment="1">
      <alignment horizontal="center" vertical="center"/>
    </xf>
    <xf numFmtId="0" fontId="12" fillId="0" borderId="48" xfId="0" applyFont="1" applyBorder="1" applyAlignment="1">
      <alignment horizontal="left" vertical="center"/>
    </xf>
    <xf numFmtId="168" fontId="11" fillId="0" borderId="53" xfId="0" applyNumberFormat="1" applyFont="1" applyBorder="1" applyAlignment="1">
      <alignment vertical="center"/>
    </xf>
    <xf numFmtId="0" fontId="11" fillId="0" borderId="48" xfId="0" applyFont="1" applyBorder="1" applyAlignment="1">
      <alignment horizontal="left"/>
    </xf>
    <xf numFmtId="0" fontId="11" fillId="0" borderId="65" xfId="0" applyFont="1" applyBorder="1" applyAlignment="1" applyProtection="1">
      <alignment vertical="center"/>
      <protection locked="0"/>
    </xf>
    <xf numFmtId="0" fontId="11" fillId="0" borderId="66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4" xfId="0" applyFont="1" applyBorder="1" applyAlignment="1" applyProtection="1">
      <alignment vertical="center"/>
      <protection locked="0"/>
    </xf>
    <xf numFmtId="49" fontId="11" fillId="0" borderId="4" xfId="0" applyNumberFormat="1" applyFont="1" applyBorder="1" applyAlignment="1">
      <alignment vertical="center"/>
    </xf>
    <xf numFmtId="164" fontId="11" fillId="0" borderId="13" xfId="22" applyFont="1" applyFill="1" applyBorder="1" applyAlignment="1">
      <alignment vertical="center"/>
    </xf>
    <xf numFmtId="166" fontId="11" fillId="0" borderId="13" xfId="0" applyNumberFormat="1" applyFont="1" applyBorder="1" applyAlignment="1">
      <alignment horizontal="center" vertical="center"/>
    </xf>
    <xf numFmtId="164" fontId="11" fillId="0" borderId="7" xfId="22" applyFont="1" applyFill="1" applyBorder="1" applyAlignment="1">
      <alignment vertical="center"/>
    </xf>
    <xf numFmtId="166" fontId="11" fillId="0" borderId="12" xfId="0" applyNumberFormat="1" applyFont="1" applyBorder="1" applyAlignment="1">
      <alignment horizontal="center" vertical="center"/>
    </xf>
    <xf numFmtId="0" fontId="12" fillId="0" borderId="60" xfId="0" applyFont="1" applyBorder="1" applyAlignment="1">
      <alignment horizontal="center" vertical="center"/>
    </xf>
    <xf numFmtId="168" fontId="11" fillId="0" borderId="59" xfId="0" applyNumberFormat="1" applyFont="1" applyBorder="1" applyAlignment="1">
      <alignment horizontal="center" vertical="center"/>
    </xf>
    <xf numFmtId="0" fontId="11" fillId="0" borderId="62" xfId="0" applyFont="1" applyBorder="1" applyAlignment="1">
      <alignment horizontal="center" vertical="center"/>
    </xf>
    <xf numFmtId="0" fontId="11" fillId="0" borderId="14" xfId="0" applyFont="1" applyBorder="1" applyProtection="1">
      <protection locked="0"/>
    </xf>
    <xf numFmtId="0" fontId="11" fillId="0" borderId="24" xfId="0" applyFont="1" applyBorder="1" applyProtection="1">
      <protection locked="0"/>
    </xf>
    <xf numFmtId="0" fontId="11" fillId="0" borderId="4" xfId="0" applyFont="1" applyBorder="1" applyProtection="1">
      <protection locked="0"/>
    </xf>
    <xf numFmtId="164" fontId="11" fillId="0" borderId="9" xfId="0" applyNumberFormat="1" applyFont="1" applyBorder="1" applyAlignment="1" applyProtection="1">
      <alignment horizontal="right"/>
      <protection locked="0"/>
    </xf>
    <xf numFmtId="164" fontId="11" fillId="0" borderId="13" xfId="0" applyNumberFormat="1" applyFont="1" applyBorder="1" applyAlignment="1" applyProtection="1">
      <alignment horizontal="center"/>
      <protection locked="0"/>
    </xf>
    <xf numFmtId="164" fontId="11" fillId="2" borderId="6" xfId="0" applyNumberFormat="1" applyFont="1" applyFill="1" applyBorder="1" applyAlignment="1" applyProtection="1">
      <alignment horizontal="right" vertical="center"/>
      <protection locked="0"/>
    </xf>
    <xf numFmtId="164" fontId="11" fillId="2" borderId="10" xfId="0" applyNumberFormat="1" applyFont="1" applyFill="1" applyBorder="1" applyAlignment="1" applyProtection="1">
      <alignment horizontal="center" vertical="center"/>
      <protection locked="0"/>
    </xf>
    <xf numFmtId="164" fontId="11" fillId="2" borderId="19" xfId="22" applyFont="1" applyFill="1" applyBorder="1" applyAlignment="1">
      <alignment vertical="center"/>
    </xf>
    <xf numFmtId="164" fontId="11" fillId="0" borderId="67" xfId="0" applyNumberFormat="1" applyFont="1" applyBorder="1" applyAlignment="1" applyProtection="1">
      <alignment horizontal="right"/>
      <protection locked="0"/>
    </xf>
    <xf numFmtId="164" fontId="11" fillId="0" borderId="67" xfId="0" applyNumberFormat="1" applyFont="1" applyBorder="1" applyAlignment="1" applyProtection="1">
      <alignment horizontal="center"/>
      <protection locked="0"/>
    </xf>
    <xf numFmtId="0" fontId="11" fillId="0" borderId="21" xfId="0" applyFont="1" applyBorder="1"/>
    <xf numFmtId="0" fontId="11" fillId="0" borderId="22" xfId="0" applyFont="1" applyBorder="1"/>
    <xf numFmtId="164" fontId="11" fillId="2" borderId="20" xfId="0" applyNumberFormat="1" applyFont="1" applyFill="1" applyBorder="1" applyAlignment="1" applyProtection="1">
      <alignment horizontal="right"/>
      <protection locked="0"/>
    </xf>
    <xf numFmtId="164" fontId="11" fillId="2" borderId="25" xfId="0" applyNumberFormat="1" applyFont="1" applyFill="1" applyBorder="1" applyAlignment="1" applyProtection="1">
      <alignment horizontal="center"/>
      <protection locked="0"/>
    </xf>
    <xf numFmtId="164" fontId="11" fillId="2" borderId="16" xfId="22" applyFont="1" applyFill="1" applyBorder="1" applyAlignment="1">
      <alignment vertical="center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2" borderId="1" xfId="0" applyFont="1" applyFill="1" applyBorder="1" applyAlignment="1" applyProtection="1">
      <alignment vertical="center"/>
      <protection locked="0"/>
    </xf>
    <xf numFmtId="0" fontId="11" fillId="0" borderId="5" xfId="0" applyFont="1" applyBorder="1" applyProtection="1">
      <protection locked="0"/>
    </xf>
    <xf numFmtId="43" fontId="11" fillId="0" borderId="6" xfId="0" applyNumberFormat="1" applyFont="1" applyBorder="1" applyAlignment="1" applyProtection="1">
      <alignment horizontal="right" vertical="center"/>
      <protection locked="0"/>
    </xf>
    <xf numFmtId="43" fontId="11" fillId="0" borderId="10" xfId="0" applyNumberFormat="1" applyFont="1" applyBorder="1" applyAlignment="1" applyProtection="1">
      <alignment horizontal="center" vertical="center"/>
      <protection locked="0"/>
    </xf>
    <xf numFmtId="43" fontId="11" fillId="0" borderId="10" xfId="2" applyFont="1" applyFill="1" applyBorder="1" applyAlignment="1">
      <alignment horizontal="center" vertical="center"/>
    </xf>
    <xf numFmtId="43" fontId="12" fillId="0" borderId="15" xfId="0" applyNumberFormat="1" applyFont="1" applyBorder="1" applyProtection="1">
      <protection locked="0"/>
    </xf>
    <xf numFmtId="43" fontId="11" fillId="0" borderId="16" xfId="0" applyNumberFormat="1" applyFont="1" applyBorder="1" applyAlignment="1" applyProtection="1">
      <alignment horizontal="right" vertical="center"/>
      <protection locked="0"/>
    </xf>
    <xf numFmtId="43" fontId="11" fillId="0" borderId="19" xfId="0" applyNumberFormat="1" applyFont="1" applyBorder="1" applyAlignment="1" applyProtection="1">
      <alignment horizontal="center" vertical="center"/>
      <protection locked="0"/>
    </xf>
    <xf numFmtId="43" fontId="11" fillId="0" borderId="20" xfId="0" applyNumberFormat="1" applyFont="1" applyBorder="1" applyAlignment="1" applyProtection="1">
      <alignment horizontal="right" vertical="center"/>
      <protection locked="0"/>
    </xf>
    <xf numFmtId="43" fontId="11" fillId="0" borderId="25" xfId="0" applyNumberFormat="1" applyFont="1" applyBorder="1" applyAlignment="1" applyProtection="1">
      <alignment horizontal="center" vertical="center"/>
      <protection locked="0"/>
    </xf>
    <xf numFmtId="43" fontId="11" fillId="0" borderId="17" xfId="0" applyNumberFormat="1" applyFont="1" applyBorder="1" applyAlignment="1" applyProtection="1">
      <alignment horizontal="center" vertical="center"/>
      <protection locked="0"/>
    </xf>
    <xf numFmtId="43" fontId="11" fillId="0" borderId="18" xfId="0" applyNumberFormat="1" applyFont="1" applyBorder="1" applyAlignment="1" applyProtection="1">
      <alignment horizontal="right" vertical="center"/>
      <protection locked="0"/>
    </xf>
    <xf numFmtId="43" fontId="11" fillId="0" borderId="6" xfId="0" applyNumberFormat="1" applyFont="1" applyBorder="1" applyProtection="1">
      <protection locked="0"/>
    </xf>
    <xf numFmtId="43" fontId="11" fillId="0" borderId="10" xfId="0" applyNumberFormat="1" applyFont="1" applyBorder="1" applyProtection="1">
      <protection locked="0"/>
    </xf>
    <xf numFmtId="43" fontId="11" fillId="0" borderId="14" xfId="0" applyNumberFormat="1" applyFont="1" applyBorder="1" applyProtection="1">
      <protection locked="0"/>
    </xf>
    <xf numFmtId="174" fontId="18" fillId="0" borderId="0" xfId="2" applyNumberFormat="1" applyFont="1" applyFill="1" applyBorder="1" applyAlignment="1">
      <alignment vertical="center"/>
    </xf>
    <xf numFmtId="174" fontId="18" fillId="0" borderId="0" xfId="2" applyNumberFormat="1" applyFont="1" applyFill="1" applyBorder="1" applyAlignment="1" applyProtection="1">
      <alignment horizontal="right" vertical="center"/>
      <protection locked="0"/>
    </xf>
    <xf numFmtId="170" fontId="18" fillId="0" borderId="0" xfId="2" applyNumberFormat="1" applyFont="1" applyFill="1" applyProtection="1">
      <protection locked="0"/>
    </xf>
    <xf numFmtId="174" fontId="18" fillId="0" borderId="0" xfId="2" applyNumberFormat="1" applyFont="1" applyFill="1" applyProtection="1">
      <protection locked="0"/>
    </xf>
    <xf numFmtId="43" fontId="18" fillId="0" borderId="0" xfId="2" applyFont="1" applyFill="1" applyProtection="1">
      <protection locked="0"/>
    </xf>
    <xf numFmtId="0" fontId="6" fillId="2" borderId="0" xfId="0" applyFont="1" applyFill="1" applyAlignment="1" applyProtection="1">
      <alignment vertical="top"/>
      <protection locked="0"/>
    </xf>
    <xf numFmtId="43" fontId="6" fillId="2" borderId="0" xfId="2" applyFont="1" applyFill="1" applyAlignment="1" applyProtection="1">
      <alignment vertical="top"/>
      <protection locked="0"/>
    </xf>
    <xf numFmtId="0" fontId="6" fillId="2" borderId="15" xfId="0" applyFont="1" applyFill="1" applyBorder="1" applyAlignment="1">
      <alignment horizontal="center" vertical="center"/>
    </xf>
    <xf numFmtId="43" fontId="6" fillId="2" borderId="15" xfId="2" applyFont="1" applyFill="1" applyBorder="1" applyAlignment="1">
      <alignment horizontal="center" vertical="center"/>
    </xf>
    <xf numFmtId="43" fontId="6" fillId="2" borderId="0" xfId="2" applyFont="1" applyFill="1" applyProtection="1">
      <protection locked="0"/>
    </xf>
    <xf numFmtId="0" fontId="6" fillId="2" borderId="0" xfId="0" applyFont="1" applyFill="1" applyProtection="1">
      <protection locked="0"/>
    </xf>
    <xf numFmtId="43" fontId="6" fillId="2" borderId="15" xfId="2" applyFont="1" applyFill="1" applyBorder="1" applyAlignment="1">
      <alignment horizontal="center"/>
    </xf>
    <xf numFmtId="43" fontId="11" fillId="0" borderId="20" xfId="0" applyNumberFormat="1" applyFont="1" applyBorder="1" applyProtection="1">
      <protection locked="0"/>
    </xf>
    <xf numFmtId="43" fontId="11" fillId="0" borderId="25" xfId="0" applyNumberFormat="1" applyFont="1" applyBorder="1" applyProtection="1">
      <protection locked="0"/>
    </xf>
    <xf numFmtId="0" fontId="26" fillId="0" borderId="0" xfId="0" applyFont="1" applyProtection="1">
      <protection locked="0"/>
    </xf>
    <xf numFmtId="0" fontId="23" fillId="0" borderId="0" xfId="0" applyFont="1" applyProtection="1">
      <protection locked="0"/>
    </xf>
    <xf numFmtId="43" fontId="5" fillId="0" borderId="10" xfId="2" applyFont="1" applyFill="1" applyBorder="1" applyAlignment="1">
      <alignment vertical="top"/>
    </xf>
    <xf numFmtId="43" fontId="23" fillId="0" borderId="0" xfId="0" applyNumberFormat="1" applyFont="1" applyProtection="1">
      <protection locked="0"/>
    </xf>
    <xf numFmtId="43" fontId="11" fillId="0" borderId="13" xfId="0" applyNumberFormat="1" applyFont="1" applyBorder="1" applyAlignment="1" applyProtection="1">
      <alignment horizontal="center" vertical="center"/>
      <protection locked="0"/>
    </xf>
    <xf numFmtId="43" fontId="5" fillId="0" borderId="9" xfId="2" applyFont="1" applyFill="1" applyBorder="1" applyAlignment="1">
      <alignment vertical="top"/>
    </xf>
    <xf numFmtId="43" fontId="5" fillId="0" borderId="13" xfId="2" applyFont="1" applyFill="1" applyBorder="1" applyAlignment="1">
      <alignment vertical="top"/>
    </xf>
    <xf numFmtId="43" fontId="11" fillId="0" borderId="9" xfId="0" applyNumberFormat="1" applyFont="1" applyBorder="1" applyProtection="1">
      <protection locked="0"/>
    </xf>
    <xf numFmtId="43" fontId="11" fillId="0" borderId="13" xfId="0" applyNumberFormat="1" applyFont="1" applyBorder="1" applyProtection="1">
      <protection locked="0"/>
    </xf>
    <xf numFmtId="43" fontId="11" fillId="0" borderId="16" xfId="0" applyNumberFormat="1" applyFont="1" applyBorder="1" applyProtection="1">
      <protection locked="0"/>
    </xf>
    <xf numFmtId="43" fontId="11" fillId="0" borderId="19" xfId="0" applyNumberFormat="1" applyFont="1" applyBorder="1" applyProtection="1">
      <protection locked="0"/>
    </xf>
    <xf numFmtId="43" fontId="5" fillId="0" borderId="6" xfId="2" applyFont="1" applyFill="1" applyBorder="1" applyAlignment="1">
      <alignment vertical="top"/>
    </xf>
    <xf numFmtId="43" fontId="6" fillId="0" borderId="10" xfId="2" applyFont="1" applyFill="1" applyBorder="1" applyAlignment="1">
      <alignment vertical="top"/>
    </xf>
    <xf numFmtId="0" fontId="6" fillId="0" borderId="18" xfId="0" applyFont="1" applyBorder="1" applyAlignment="1" applyProtection="1">
      <alignment vertical="top"/>
      <protection locked="0"/>
    </xf>
    <xf numFmtId="165" fontId="6" fillId="0" borderId="26" xfId="0" applyNumberFormat="1" applyFont="1" applyBorder="1" applyAlignment="1" applyProtection="1">
      <alignment horizontal="right" vertical="top"/>
      <protection locked="0"/>
    </xf>
    <xf numFmtId="0" fontId="6" fillId="0" borderId="0" xfId="0" applyFont="1" applyAlignment="1" applyProtection="1">
      <alignment vertical="top"/>
      <protection locked="0"/>
    </xf>
    <xf numFmtId="0" fontId="12" fillId="0" borderId="17" xfId="0" applyFont="1" applyBorder="1" applyAlignment="1" applyProtection="1">
      <alignment horizontal="center" vertical="top"/>
      <protection locked="0"/>
    </xf>
    <xf numFmtId="43" fontId="12" fillId="0" borderId="17" xfId="0" applyNumberFormat="1" applyFont="1" applyBorder="1" applyAlignment="1" applyProtection="1">
      <alignment horizontal="center" vertical="top"/>
      <protection locked="0"/>
    </xf>
    <xf numFmtId="43" fontId="6" fillId="0" borderId="17" xfId="2" applyFont="1" applyFill="1" applyBorder="1" applyAlignment="1">
      <alignment vertical="top"/>
    </xf>
    <xf numFmtId="43" fontId="6" fillId="0" borderId="0" xfId="2" applyFont="1" applyFill="1" applyAlignment="1" applyProtection="1">
      <alignment vertical="top"/>
      <protection locked="0"/>
    </xf>
    <xf numFmtId="0" fontId="6" fillId="0" borderId="0" xfId="0" applyFont="1" applyAlignment="1" applyProtection="1">
      <alignment horizontal="right" vertical="top"/>
      <protection locked="0"/>
    </xf>
    <xf numFmtId="43" fontId="6" fillId="0" borderId="0" xfId="0" applyNumberFormat="1" applyFont="1" applyAlignment="1" applyProtection="1">
      <alignment horizontal="right" vertical="top"/>
      <protection locked="0"/>
    </xf>
    <xf numFmtId="43" fontId="6" fillId="0" borderId="0" xfId="0" applyNumberFormat="1" applyFont="1" applyAlignment="1" applyProtection="1">
      <alignment horizontal="center" vertical="top"/>
      <protection locked="0"/>
    </xf>
    <xf numFmtId="43" fontId="6" fillId="0" borderId="0" xfId="2" applyFont="1" applyFill="1" applyAlignment="1" applyProtection="1">
      <alignment horizontal="center" vertical="top"/>
      <protection locked="0"/>
    </xf>
    <xf numFmtId="43" fontId="6" fillId="0" borderId="0" xfId="2" applyFont="1" applyFill="1" applyAlignment="1" applyProtection="1">
      <alignment horizontal="right"/>
      <protection locked="0"/>
    </xf>
    <xf numFmtId="0" fontId="6" fillId="2" borderId="0" xfId="0" applyFont="1" applyFill="1" applyAlignment="1" applyProtection="1">
      <alignment horizontal="right" vertical="top"/>
      <protection locked="0"/>
    </xf>
    <xf numFmtId="0" fontId="6" fillId="2" borderId="0" xfId="0" applyFont="1" applyFill="1" applyAlignment="1" applyProtection="1">
      <alignment horizontal="right"/>
      <protection locked="0"/>
    </xf>
    <xf numFmtId="0" fontId="5" fillId="2" borderId="0" xfId="0" applyFont="1" applyFill="1" applyAlignment="1" applyProtection="1">
      <alignment horizontal="right"/>
      <protection locked="0"/>
    </xf>
    <xf numFmtId="43" fontId="5" fillId="2" borderId="0" xfId="2" applyFont="1" applyFill="1" applyProtection="1">
      <protection locked="0"/>
    </xf>
    <xf numFmtId="0" fontId="12" fillId="0" borderId="9" xfId="0" applyFont="1" applyBorder="1" applyAlignment="1" applyProtection="1">
      <alignment horizontal="left" vertical="center"/>
      <protection locked="0"/>
    </xf>
    <xf numFmtId="43" fontId="11" fillId="0" borderId="6" xfId="21" applyFont="1" applyFill="1" applyBorder="1" applyAlignment="1">
      <alignment horizontal="center"/>
    </xf>
    <xf numFmtId="43" fontId="11" fillId="0" borderId="6" xfId="12" applyFont="1" applyFill="1" applyBorder="1" applyAlignment="1">
      <alignment horizontal="center" vertical="center"/>
    </xf>
    <xf numFmtId="2" fontId="11" fillId="0" borderId="6" xfId="12" applyNumberFormat="1" applyFont="1" applyFill="1" applyBorder="1" applyAlignment="1">
      <alignment horizontal="center" vertical="center"/>
    </xf>
    <xf numFmtId="43" fontId="11" fillId="0" borderId="6" xfId="2" applyFont="1" applyFill="1" applyBorder="1" applyAlignment="1">
      <alignment horizontal="right" vertical="center"/>
    </xf>
    <xf numFmtId="164" fontId="11" fillId="0" borderId="7" xfId="22" applyFont="1" applyFill="1" applyBorder="1" applyAlignment="1">
      <alignment horizontal="center" vertical="center"/>
    </xf>
    <xf numFmtId="164" fontId="11" fillId="0" borderId="20" xfId="22" applyFont="1" applyFill="1" applyBorder="1" applyAlignment="1">
      <alignment horizontal="center" vertical="center"/>
    </xf>
    <xf numFmtId="164" fontId="11" fillId="0" borderId="6" xfId="22" applyFont="1" applyFill="1" applyBorder="1" applyAlignment="1">
      <alignment horizontal="center" vertical="center"/>
    </xf>
    <xf numFmtId="43" fontId="5" fillId="0" borderId="17" xfId="2" applyFont="1" applyFill="1" applyBorder="1" applyAlignment="1">
      <alignment vertical="top"/>
    </xf>
    <xf numFmtId="43" fontId="6" fillId="0" borderId="15" xfId="2" applyFont="1" applyFill="1" applyBorder="1" applyAlignment="1" applyProtection="1">
      <alignment horizontal="right" vertical="top"/>
      <protection locked="0"/>
    </xf>
    <xf numFmtId="43" fontId="6" fillId="0" borderId="29" xfId="2" applyFont="1" applyFill="1" applyBorder="1" applyAlignment="1" applyProtection="1">
      <alignment horizontal="right"/>
      <protection locked="0"/>
    </xf>
    <xf numFmtId="43" fontId="6" fillId="0" borderId="0" xfId="2" applyFont="1" applyFill="1" applyBorder="1" applyAlignment="1" applyProtection="1">
      <alignment vertical="top"/>
      <protection locked="0"/>
    </xf>
    <xf numFmtId="0" fontId="11" fillId="0" borderId="18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43" fontId="19" fillId="0" borderId="0" xfId="2" applyFont="1" applyFill="1"/>
    <xf numFmtId="169" fontId="18" fillId="0" borderId="0" xfId="0" applyNumberFormat="1" applyFont="1" applyAlignment="1">
      <alignment vertical="center" shrinkToFit="1"/>
    </xf>
    <xf numFmtId="0" fontId="18" fillId="0" borderId="0" xfId="0" applyFont="1" applyAlignment="1">
      <alignment vertical="center" shrinkToFit="1"/>
    </xf>
    <xf numFmtId="170" fontId="18" fillId="0" borderId="0" xfId="0" applyNumberFormat="1" applyFont="1" applyAlignment="1">
      <alignment vertical="center"/>
    </xf>
    <xf numFmtId="170" fontId="18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18" fillId="0" borderId="68" xfId="0" applyFont="1" applyBorder="1" applyAlignment="1">
      <alignment horizontal="center" vertical="center"/>
    </xf>
    <xf numFmtId="0" fontId="18" fillId="0" borderId="69" xfId="0" applyFont="1" applyBorder="1" applyAlignment="1">
      <alignment vertical="center"/>
    </xf>
    <xf numFmtId="170" fontId="18" fillId="0" borderId="71" xfId="0" applyNumberFormat="1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171" fontId="18" fillId="0" borderId="0" xfId="0" applyNumberFormat="1" applyFont="1" applyAlignment="1">
      <alignment horizontal="center" vertical="center" shrinkToFit="1"/>
    </xf>
    <xf numFmtId="172" fontId="18" fillId="0" borderId="0" xfId="0" applyNumberFormat="1" applyFont="1" applyAlignment="1">
      <alignment horizontal="center" vertical="center" shrinkToFit="1"/>
    </xf>
    <xf numFmtId="170" fontId="18" fillId="0" borderId="15" xfId="0" applyNumberFormat="1" applyFont="1" applyBorder="1" applyAlignment="1">
      <alignment horizontal="center" vertical="center" shrinkToFit="1"/>
    </xf>
    <xf numFmtId="173" fontId="18" fillId="0" borderId="0" xfId="0" applyNumberFormat="1" applyFont="1" applyAlignment="1">
      <alignment horizontal="center" vertical="center" shrinkToFit="1"/>
    </xf>
    <xf numFmtId="0" fontId="18" fillId="0" borderId="73" xfId="0" applyFont="1" applyBorder="1" applyAlignment="1">
      <alignment horizontal="center" vertical="center"/>
    </xf>
    <xf numFmtId="0" fontId="18" fillId="0" borderId="74" xfId="0" applyFont="1" applyBorder="1" applyAlignment="1">
      <alignment vertical="center"/>
    </xf>
    <xf numFmtId="170" fontId="18" fillId="0" borderId="76" xfId="0" applyNumberFormat="1" applyFont="1" applyBorder="1" applyAlignment="1">
      <alignment horizontal="center" vertical="center"/>
    </xf>
    <xf numFmtId="0" fontId="11" fillId="0" borderId="11" xfId="0" applyFont="1" applyBorder="1" applyProtection="1">
      <protection locked="0"/>
    </xf>
    <xf numFmtId="43" fontId="11" fillId="0" borderId="18" xfId="0" applyNumberFormat="1" applyFont="1" applyBorder="1" applyAlignment="1" applyProtection="1">
      <alignment horizontal="center"/>
      <protection locked="0"/>
    </xf>
    <xf numFmtId="43" fontId="11" fillId="0" borderId="71" xfId="0" applyNumberFormat="1" applyFont="1" applyBorder="1" applyAlignment="1" applyProtection="1">
      <alignment horizontal="right"/>
      <protection locked="0"/>
    </xf>
    <xf numFmtId="43" fontId="11" fillId="0" borderId="77" xfId="0" applyNumberFormat="1" applyFont="1" applyBorder="1" applyAlignment="1" applyProtection="1">
      <alignment horizontal="right"/>
      <protection locked="0"/>
    </xf>
    <xf numFmtId="0" fontId="20" fillId="0" borderId="22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43" fontId="11" fillId="0" borderId="6" xfId="0" applyNumberFormat="1" applyFont="1" applyBorder="1" applyAlignment="1" applyProtection="1">
      <alignment horizontal="center"/>
      <protection locked="0"/>
    </xf>
    <xf numFmtId="43" fontId="11" fillId="0" borderId="10" xfId="0" applyNumberFormat="1" applyFont="1" applyBorder="1" applyAlignment="1" applyProtection="1">
      <alignment horizontal="right"/>
      <protection locked="0"/>
    </xf>
    <xf numFmtId="43" fontId="11" fillId="0" borderId="6" xfId="0" applyNumberFormat="1" applyFont="1" applyBorder="1" applyAlignment="1" applyProtection="1">
      <alignment horizontal="right" vertical="top"/>
      <protection locked="0"/>
    </xf>
    <xf numFmtId="43" fontId="11" fillId="0" borderId="10" xfId="0" applyNumberFormat="1" applyFont="1" applyBorder="1" applyAlignment="1" applyProtection="1">
      <alignment horizontal="right" vertical="top"/>
      <protection locked="0"/>
    </xf>
    <xf numFmtId="43" fontId="21" fillId="0" borderId="10" xfId="0" applyNumberFormat="1" applyFont="1" applyBorder="1" applyAlignment="1" applyProtection="1">
      <alignment horizontal="left" vertical="top"/>
      <protection locked="0"/>
    </xf>
    <xf numFmtId="164" fontId="11" fillId="0" borderId="6" xfId="0" applyNumberFormat="1" applyFont="1" applyBorder="1" applyAlignment="1" applyProtection="1">
      <alignment horizontal="center" vertical="center"/>
      <protection locked="0"/>
    </xf>
    <xf numFmtId="43" fontId="11" fillId="0" borderId="13" xfId="0" applyNumberFormat="1" applyFont="1" applyBorder="1" applyAlignment="1" applyProtection="1">
      <alignment horizontal="right"/>
      <protection locked="0"/>
    </xf>
    <xf numFmtId="43" fontId="11" fillId="0" borderId="18" xfId="0" applyNumberFormat="1" applyFont="1" applyBorder="1" applyAlignment="1" applyProtection="1">
      <alignment horizontal="right"/>
      <protection locked="0"/>
    </xf>
    <xf numFmtId="43" fontId="11" fillId="0" borderId="0" xfId="0" applyNumberFormat="1" applyFont="1" applyAlignment="1" applyProtection="1">
      <alignment horizontal="right"/>
      <protection locked="0"/>
    </xf>
    <xf numFmtId="166" fontId="11" fillId="0" borderId="6" xfId="0" applyNumberFormat="1" applyFont="1" applyBorder="1" applyAlignment="1">
      <alignment horizontal="center" vertical="center"/>
    </xf>
    <xf numFmtId="43" fontId="11" fillId="0" borderId="10" xfId="0" applyNumberFormat="1" applyFont="1" applyBorder="1" applyAlignment="1" applyProtection="1">
      <alignment horizontal="right" vertical="center"/>
      <protection locked="0"/>
    </xf>
    <xf numFmtId="43" fontId="11" fillId="0" borderId="0" xfId="0" applyNumberFormat="1" applyFont="1" applyAlignment="1" applyProtection="1">
      <alignment horizontal="right" vertical="center"/>
      <protection locked="0"/>
    </xf>
    <xf numFmtId="166" fontId="11" fillId="0" borderId="18" xfId="0" applyNumberFormat="1" applyFont="1" applyBorder="1" applyAlignment="1">
      <alignment horizontal="center" vertical="center"/>
    </xf>
    <xf numFmtId="164" fontId="11" fillId="0" borderId="14" xfId="0" applyNumberFormat="1" applyFont="1" applyBorder="1" applyAlignment="1" applyProtection="1">
      <alignment horizontal="center" vertical="center"/>
      <protection locked="0"/>
    </xf>
    <xf numFmtId="43" fontId="11" fillId="0" borderId="15" xfId="0" applyNumberFormat="1" applyFont="1" applyBorder="1" applyAlignment="1" applyProtection="1">
      <alignment horizontal="right"/>
      <protection locked="0"/>
    </xf>
    <xf numFmtId="164" fontId="11" fillId="0" borderId="16" xfId="0" applyNumberFormat="1" applyFont="1" applyBorder="1" applyAlignment="1" applyProtection="1">
      <alignment horizontal="center" vertical="center"/>
      <protection locked="0"/>
    </xf>
    <xf numFmtId="164" fontId="11" fillId="0" borderId="6" xfId="0" applyNumberFormat="1" applyFont="1" applyBorder="1" applyAlignment="1" applyProtection="1">
      <alignment horizontal="center"/>
      <protection locked="0"/>
    </xf>
    <xf numFmtId="164" fontId="11" fillId="0" borderId="14" xfId="0" applyNumberFormat="1" applyFont="1" applyBorder="1" applyAlignment="1" applyProtection="1">
      <alignment horizontal="center"/>
      <protection locked="0"/>
    </xf>
    <xf numFmtId="0" fontId="11" fillId="0" borderId="16" xfId="0" applyFont="1" applyBorder="1" applyAlignment="1">
      <alignment horizontal="center" vertical="center"/>
    </xf>
    <xf numFmtId="3" fontId="11" fillId="0" borderId="10" xfId="10" applyNumberFormat="1" applyFont="1" applyBorder="1" applyAlignment="1">
      <alignment horizontal="center" vertical="center"/>
    </xf>
    <xf numFmtId="3" fontId="11" fillId="0" borderId="19" xfId="10" applyNumberFormat="1" applyFont="1" applyBorder="1" applyAlignment="1">
      <alignment horizontal="center" vertical="center"/>
    </xf>
    <xf numFmtId="3" fontId="11" fillId="0" borderId="18" xfId="10" applyNumberFormat="1" applyFont="1" applyBorder="1" applyAlignment="1">
      <alignment horizontal="center" vertical="center"/>
    </xf>
    <xf numFmtId="43" fontId="5" fillId="0" borderId="0" xfId="11" applyFont="1" applyFill="1" applyBorder="1" applyAlignment="1">
      <alignment horizontal="center" vertical="center"/>
    </xf>
    <xf numFmtId="3" fontId="11" fillId="0" borderId="0" xfId="10" applyNumberFormat="1" applyFont="1" applyAlignment="1">
      <alignment horizontal="center" vertical="center"/>
    </xf>
    <xf numFmtId="164" fontId="11" fillId="0" borderId="7" xfId="0" applyNumberFormat="1" applyFont="1" applyBorder="1" applyAlignment="1" applyProtection="1">
      <alignment horizontal="center" vertical="center"/>
      <protection locked="0"/>
    </xf>
    <xf numFmtId="164" fontId="11" fillId="0" borderId="20" xfId="0" applyNumberFormat="1" applyFont="1" applyBorder="1" applyAlignment="1" applyProtection="1">
      <alignment horizontal="center" vertical="center"/>
      <protection locked="0"/>
    </xf>
    <xf numFmtId="3" fontId="11" fillId="0" borderId="17" xfId="10" applyNumberFormat="1" applyFont="1" applyBorder="1" applyAlignment="1">
      <alignment horizontal="center" vertical="center"/>
    </xf>
    <xf numFmtId="3" fontId="11" fillId="0" borderId="13" xfId="10" applyNumberFormat="1" applyFont="1" applyBorder="1" applyAlignment="1">
      <alignment horizontal="center" vertical="center"/>
    </xf>
    <xf numFmtId="164" fontId="11" fillId="0" borderId="18" xfId="0" applyNumberFormat="1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/>
      <protection locked="0"/>
    </xf>
    <xf numFmtId="164" fontId="11" fillId="0" borderId="9" xfId="0" applyNumberFormat="1" applyFont="1" applyBorder="1" applyAlignment="1" applyProtection="1">
      <alignment horizontal="center"/>
      <protection locked="0"/>
    </xf>
    <xf numFmtId="43" fontId="11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43" fontId="11" fillId="0" borderId="7" xfId="0" applyNumberFormat="1" applyFont="1" applyBorder="1" applyAlignment="1" applyProtection="1">
      <alignment horizontal="center"/>
      <protection locked="0"/>
    </xf>
    <xf numFmtId="0" fontId="11" fillId="0" borderId="20" xfId="0" applyFont="1" applyBorder="1" applyAlignment="1">
      <alignment horizontal="center" vertical="center"/>
    </xf>
    <xf numFmtId="43" fontId="11" fillId="0" borderId="19" xfId="0" applyNumberFormat="1" applyFont="1" applyBorder="1" applyAlignment="1" applyProtection="1">
      <alignment horizontal="right"/>
      <protection locked="0"/>
    </xf>
    <xf numFmtId="164" fontId="11" fillId="0" borderId="11" xfId="0" applyNumberFormat="1" applyFont="1" applyBorder="1" applyAlignment="1" applyProtection="1">
      <alignment vertical="center"/>
      <protection locked="0"/>
    </xf>
    <xf numFmtId="0" fontId="11" fillId="0" borderId="14" xfId="0" applyFont="1" applyBorder="1" applyAlignment="1">
      <alignment horizontal="center" vertical="center"/>
    </xf>
    <xf numFmtId="164" fontId="11" fillId="0" borderId="9" xfId="0" applyNumberFormat="1" applyFont="1" applyBorder="1" applyAlignment="1" applyProtection="1">
      <alignment horizontal="center" vertical="center"/>
      <protection locked="0"/>
    </xf>
    <xf numFmtId="168" fontId="11" fillId="0" borderId="52" xfId="0" applyNumberFormat="1" applyFont="1" applyBorder="1" applyAlignment="1">
      <alignment horizontal="center"/>
    </xf>
    <xf numFmtId="168" fontId="16" fillId="0" borderId="52" xfId="0" applyNumberFormat="1" applyFont="1" applyBorder="1" applyAlignment="1">
      <alignment vertical="center"/>
    </xf>
    <xf numFmtId="168" fontId="11" fillId="0" borderId="52" xfId="0" applyNumberFormat="1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7" fillId="0" borderId="48" xfId="0" applyFont="1" applyBorder="1"/>
    <xf numFmtId="0" fontId="11" fillId="0" borderId="56" xfId="0" applyFont="1" applyBorder="1" applyAlignment="1">
      <alignment horizontal="center" vertical="center"/>
    </xf>
    <xf numFmtId="166" fontId="11" fillId="0" borderId="9" xfId="0" applyNumberFormat="1" applyFont="1" applyBorder="1" applyAlignment="1">
      <alignment horizontal="center" vertical="center"/>
    </xf>
    <xf numFmtId="166" fontId="11" fillId="0" borderId="7" xfId="0" applyNumberFormat="1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164" fontId="11" fillId="0" borderId="31" xfId="0" applyNumberFormat="1" applyFont="1" applyBorder="1" applyAlignment="1" applyProtection="1">
      <alignment horizontal="center"/>
      <protection locked="0"/>
    </xf>
    <xf numFmtId="164" fontId="11" fillId="0" borderId="20" xfId="0" applyNumberFormat="1" applyFont="1" applyBorder="1" applyAlignment="1" applyProtection="1">
      <alignment horizontal="right"/>
      <protection locked="0"/>
    </xf>
    <xf numFmtId="164" fontId="11" fillId="0" borderId="20" xfId="0" applyNumberFormat="1" applyFont="1" applyBorder="1" applyAlignment="1" applyProtection="1">
      <alignment horizontal="center"/>
      <protection locked="0"/>
    </xf>
    <xf numFmtId="164" fontId="11" fillId="0" borderId="10" xfId="0" applyNumberFormat="1" applyFont="1" applyBorder="1" applyAlignment="1" applyProtection="1">
      <alignment horizontal="right"/>
      <protection locked="0"/>
    </xf>
    <xf numFmtId="0" fontId="12" fillId="0" borderId="4" xfId="0" applyFont="1" applyBorder="1" applyProtection="1">
      <protection locked="0"/>
    </xf>
    <xf numFmtId="43" fontId="11" fillId="0" borderId="9" xfId="0" applyNumberFormat="1" applyFont="1" applyBorder="1" applyAlignment="1" applyProtection="1">
      <alignment horizontal="right"/>
      <protection locked="0"/>
    </xf>
    <xf numFmtId="43" fontId="11" fillId="0" borderId="9" xfId="0" applyNumberFormat="1" applyFont="1" applyBorder="1" applyAlignment="1" applyProtection="1">
      <alignment horizontal="center"/>
      <protection locked="0"/>
    </xf>
    <xf numFmtId="43" fontId="11" fillId="0" borderId="13" xfId="2" applyFont="1" applyFill="1" applyBorder="1" applyAlignment="1">
      <alignment horizontal="center" vertical="center"/>
    </xf>
    <xf numFmtId="43" fontId="11" fillId="0" borderId="13" xfId="0" applyNumberFormat="1" applyFont="1" applyBorder="1" applyAlignment="1" applyProtection="1">
      <alignment horizontal="right"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2" fillId="0" borderId="3" xfId="0" applyFont="1" applyBorder="1" applyAlignment="1" applyProtection="1">
      <alignment vertical="center"/>
      <protection locked="0"/>
    </xf>
    <xf numFmtId="0" fontId="12" fillId="0" borderId="24" xfId="0" applyFont="1" applyBorder="1" applyAlignment="1" applyProtection="1">
      <alignment vertical="center"/>
      <protection locked="0"/>
    </xf>
    <xf numFmtId="43" fontId="11" fillId="0" borderId="14" xfId="0" applyNumberFormat="1" applyFont="1" applyBorder="1" applyAlignment="1" applyProtection="1">
      <alignment horizontal="center" vertical="center"/>
      <protection locked="0"/>
    </xf>
    <xf numFmtId="43" fontId="11" fillId="0" borderId="15" xfId="2" applyFont="1" applyFill="1" applyBorder="1" applyAlignment="1">
      <alignment horizontal="center" vertical="center"/>
    </xf>
    <xf numFmtId="43" fontId="11" fillId="0" borderId="15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/>
      <protection locked="0"/>
    </xf>
    <xf numFmtId="0" fontId="18" fillId="0" borderId="0" xfId="0" applyFont="1" applyProtection="1">
      <protection locked="0"/>
    </xf>
    <xf numFmtId="169" fontId="18" fillId="0" borderId="0" xfId="0" applyNumberFormat="1" applyFont="1" applyAlignment="1" applyProtection="1">
      <alignment shrinkToFit="1"/>
      <protection locked="0"/>
    </xf>
    <xf numFmtId="0" fontId="18" fillId="0" borderId="0" xfId="0" applyFont="1" applyAlignment="1" applyProtection="1">
      <alignment shrinkToFit="1"/>
      <protection locked="0"/>
    </xf>
    <xf numFmtId="170" fontId="18" fillId="0" borderId="0" xfId="0" applyNumberFormat="1" applyFont="1" applyProtection="1">
      <protection locked="0"/>
    </xf>
    <xf numFmtId="43" fontId="24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43" fontId="18" fillId="0" borderId="0" xfId="0" applyNumberFormat="1" applyFont="1" applyAlignment="1">
      <alignment vertical="center"/>
    </xf>
    <xf numFmtId="43" fontId="18" fillId="0" borderId="0" xfId="0" applyNumberFormat="1" applyFont="1" applyAlignment="1">
      <alignment horizontal="right" vertical="center"/>
    </xf>
    <xf numFmtId="0" fontId="25" fillId="0" borderId="0" xfId="0" applyFont="1" applyAlignment="1" applyProtection="1">
      <alignment horizontal="left"/>
      <protection locked="0"/>
    </xf>
    <xf numFmtId="43" fontId="18" fillId="0" borderId="0" xfId="0" applyNumberFormat="1" applyFont="1" applyProtection="1">
      <protection locked="0"/>
    </xf>
    <xf numFmtId="43" fontId="24" fillId="0" borderId="0" xfId="0" applyNumberFormat="1" applyFont="1" applyAlignment="1" applyProtection="1">
      <alignment horizontal="right" vertical="center"/>
      <protection locked="0"/>
    </xf>
    <xf numFmtId="0" fontId="22" fillId="0" borderId="0" xfId="0" applyFont="1" applyProtection="1">
      <protection locked="0"/>
    </xf>
    <xf numFmtId="43" fontId="18" fillId="0" borderId="0" xfId="0" applyNumberFormat="1" applyFont="1" applyAlignment="1" applyProtection="1">
      <alignment horizontal="right" vertical="center"/>
      <protection locked="0"/>
    </xf>
    <xf numFmtId="170" fontId="24" fillId="0" borderId="0" xfId="0" applyNumberFormat="1" applyFont="1" applyProtection="1">
      <protection locked="0"/>
    </xf>
    <xf numFmtId="0" fontId="18" fillId="0" borderId="0" xfId="0" applyFont="1"/>
    <xf numFmtId="169" fontId="18" fillId="0" borderId="0" xfId="0" applyNumberFormat="1" applyFont="1" applyAlignment="1">
      <alignment shrinkToFit="1"/>
    </xf>
    <xf numFmtId="0" fontId="18" fillId="0" borderId="0" xfId="0" applyFont="1" applyAlignment="1">
      <alignment shrinkToFit="1"/>
    </xf>
    <xf numFmtId="170" fontId="18" fillId="0" borderId="0" xfId="0" applyNumberFormat="1" applyFont="1"/>
    <xf numFmtId="174" fontId="18" fillId="0" borderId="0" xfId="2" applyNumberFormat="1" applyFont="1" applyFill="1"/>
    <xf numFmtId="0" fontId="5" fillId="0" borderId="0" xfId="0" applyFont="1" applyAlignment="1">
      <alignment vertical="center"/>
    </xf>
    <xf numFmtId="169" fontId="5" fillId="0" borderId="0" xfId="0" applyNumberFormat="1" applyFont="1" applyAlignment="1">
      <alignment vertical="center" shrinkToFit="1"/>
    </xf>
    <xf numFmtId="0" fontId="5" fillId="0" borderId="0" xfId="0" applyFont="1" applyAlignment="1">
      <alignment vertical="center" shrinkToFit="1"/>
    </xf>
    <xf numFmtId="170" fontId="5" fillId="0" borderId="0" xfId="0" applyNumberFormat="1" applyFont="1" applyAlignment="1">
      <alignment vertical="center"/>
    </xf>
    <xf numFmtId="174" fontId="5" fillId="0" borderId="0" xfId="2" applyNumberFormat="1" applyFont="1" applyFill="1" applyAlignment="1">
      <alignment vertical="center"/>
    </xf>
    <xf numFmtId="0" fontId="11" fillId="0" borderId="20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0" borderId="9" xfId="0" applyFont="1" applyBorder="1" applyAlignment="1" applyProtection="1">
      <alignment horizontal="right"/>
      <protection locked="0"/>
    </xf>
    <xf numFmtId="0" fontId="12" fillId="0" borderId="41" xfId="0" applyFont="1" applyBorder="1" applyAlignment="1" applyProtection="1">
      <alignment horizontal="right"/>
      <protection locked="0"/>
    </xf>
    <xf numFmtId="0" fontId="18" fillId="0" borderId="14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8" fillId="0" borderId="24" xfId="0" applyFont="1" applyBorder="1" applyAlignment="1" applyProtection="1">
      <alignment horizontal="center" vertical="center"/>
      <protection locked="0"/>
    </xf>
    <xf numFmtId="0" fontId="21" fillId="0" borderId="29" xfId="0" applyFont="1" applyBorder="1" applyAlignment="1">
      <alignment horizontal="left" vertical="center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24" xfId="0" applyFont="1" applyBorder="1" applyAlignment="1" applyProtection="1">
      <alignment horizontal="center" vertical="center"/>
      <protection locked="0"/>
    </xf>
    <xf numFmtId="0" fontId="12" fillId="0" borderId="52" xfId="0" applyFont="1" applyBorder="1" applyAlignment="1">
      <alignment horizontal="right" vertical="center"/>
    </xf>
    <xf numFmtId="0" fontId="17" fillId="0" borderId="51" xfId="0" applyFont="1" applyBorder="1" applyAlignment="1">
      <alignment horizontal="right"/>
    </xf>
    <xf numFmtId="0" fontId="12" fillId="0" borderId="52" xfId="0" applyFont="1" applyBorder="1" applyAlignment="1">
      <alignment horizontal="center"/>
    </xf>
    <xf numFmtId="0" fontId="17" fillId="0" borderId="51" xfId="0" applyFont="1" applyBorder="1"/>
    <xf numFmtId="0" fontId="12" fillId="0" borderId="59" xfId="0" applyFont="1" applyBorder="1" applyAlignment="1">
      <alignment horizontal="center" vertical="center"/>
    </xf>
    <xf numFmtId="0" fontId="17" fillId="0" borderId="61" xfId="0" applyFont="1" applyBorder="1"/>
    <xf numFmtId="0" fontId="17" fillId="0" borderId="60" xfId="0" applyFont="1" applyBorder="1"/>
    <xf numFmtId="0" fontId="12" fillId="0" borderId="14" xfId="0" applyFont="1" applyBorder="1" applyAlignment="1" applyProtection="1">
      <alignment horizontal="center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24" xfId="0" applyFont="1" applyBorder="1" applyAlignment="1" applyProtection="1">
      <alignment horizontal="center"/>
      <protection locked="0"/>
    </xf>
    <xf numFmtId="0" fontId="11" fillId="0" borderId="67" xfId="0" applyFont="1" applyBorder="1" applyAlignment="1" applyProtection="1">
      <alignment horizontal="right"/>
      <protection locked="0"/>
    </xf>
    <xf numFmtId="0" fontId="12" fillId="0" borderId="67" xfId="0" applyFont="1" applyBorder="1" applyAlignment="1" applyProtection="1">
      <alignment horizontal="center"/>
      <protection locked="0"/>
    </xf>
    <xf numFmtId="0" fontId="12" fillId="0" borderId="49" xfId="0" applyFont="1" applyBorder="1" applyAlignment="1">
      <alignment horizontal="right" vertical="center"/>
    </xf>
    <xf numFmtId="0" fontId="17" fillId="0" borderId="50" xfId="0" applyFont="1" applyBorder="1" applyAlignment="1">
      <alignment horizontal="right"/>
    </xf>
    <xf numFmtId="0" fontId="12" fillId="0" borderId="52" xfId="0" applyFont="1" applyBorder="1" applyAlignment="1">
      <alignment horizontal="center" vertical="center"/>
    </xf>
    <xf numFmtId="165" fontId="12" fillId="0" borderId="20" xfId="0" applyNumberFormat="1" applyFont="1" applyBorder="1" applyAlignment="1" applyProtection="1">
      <alignment horizontal="right" vertical="center"/>
      <protection locked="0"/>
    </xf>
    <xf numFmtId="165" fontId="12" fillId="0" borderId="22" xfId="0" applyNumberFormat="1" applyFont="1" applyBorder="1" applyAlignment="1" applyProtection="1">
      <alignment horizontal="right" vertical="center"/>
      <protection locked="0"/>
    </xf>
    <xf numFmtId="0" fontId="12" fillId="0" borderId="6" xfId="0" applyFont="1" applyBorder="1" applyAlignment="1" applyProtection="1">
      <alignment horizontal="right" vertical="center"/>
      <protection locked="0"/>
    </xf>
    <xf numFmtId="0" fontId="12" fillId="0" borderId="5" xfId="0" applyFont="1" applyBorder="1" applyAlignment="1" applyProtection="1">
      <alignment horizontal="right" vertical="center"/>
      <protection locked="0"/>
    </xf>
    <xf numFmtId="0" fontId="12" fillId="0" borderId="20" xfId="0" applyFont="1" applyBorder="1" applyAlignment="1" applyProtection="1">
      <alignment horizontal="right" vertical="center"/>
      <protection locked="0"/>
    </xf>
    <xf numFmtId="0" fontId="12" fillId="0" borderId="22" xfId="0" applyFont="1" applyBorder="1" applyAlignment="1" applyProtection="1">
      <alignment horizontal="right" vertical="center"/>
      <protection locked="0"/>
    </xf>
    <xf numFmtId="165" fontId="12" fillId="0" borderId="20" xfId="0" applyNumberFormat="1" applyFont="1" applyBorder="1" applyAlignment="1">
      <alignment horizontal="right" vertical="center"/>
    </xf>
    <xf numFmtId="165" fontId="12" fillId="0" borderId="22" xfId="0" applyNumberFormat="1" applyFont="1" applyBorder="1" applyAlignment="1">
      <alignment horizontal="right" vertical="center"/>
    </xf>
    <xf numFmtId="0" fontId="12" fillId="0" borderId="16" xfId="0" applyFont="1" applyBorder="1" applyAlignment="1" applyProtection="1">
      <alignment horizontal="right" vertical="center"/>
      <protection locked="0"/>
    </xf>
    <xf numFmtId="0" fontId="12" fillId="0" borderId="23" xfId="0" applyFont="1" applyBorder="1" applyAlignment="1" applyProtection="1">
      <alignment horizontal="right" vertical="center"/>
      <protection locked="0"/>
    </xf>
    <xf numFmtId="0" fontId="11" fillId="0" borderId="14" xfId="0" applyFont="1" applyBorder="1" applyAlignment="1" applyProtection="1">
      <alignment horizontal="right" vertical="center"/>
      <protection locked="0"/>
    </xf>
    <xf numFmtId="0" fontId="11" fillId="0" borderId="24" xfId="0" applyFont="1" applyBorder="1" applyAlignment="1" applyProtection="1">
      <alignment horizontal="right" vertical="center"/>
      <protection locked="0"/>
    </xf>
    <xf numFmtId="0" fontId="20" fillId="0" borderId="3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169" fontId="18" fillId="0" borderId="71" xfId="0" applyNumberFormat="1" applyFont="1" applyBorder="1" applyAlignment="1">
      <alignment horizontal="center" vertical="center" shrinkToFit="1"/>
    </xf>
    <xf numFmtId="169" fontId="18" fillId="0" borderId="17" xfId="0" applyNumberFormat="1" applyFont="1" applyBorder="1" applyAlignment="1">
      <alignment horizontal="center" vertical="center" shrinkToFit="1"/>
    </xf>
    <xf numFmtId="169" fontId="18" fillId="0" borderId="76" xfId="0" applyNumberFormat="1" applyFont="1" applyBorder="1" applyAlignment="1">
      <alignment horizontal="center" vertical="center" shrinkToFit="1"/>
    </xf>
    <xf numFmtId="0" fontId="18" fillId="0" borderId="71" xfId="0" applyFont="1" applyBorder="1" applyAlignment="1">
      <alignment horizontal="center" vertical="center" shrinkToFit="1"/>
    </xf>
    <xf numFmtId="0" fontId="18" fillId="0" borderId="17" xfId="0" applyFont="1" applyBorder="1" applyAlignment="1">
      <alignment horizontal="center" vertical="center" shrinkToFit="1"/>
    </xf>
    <xf numFmtId="0" fontId="18" fillId="0" borderId="76" xfId="0" applyFont="1" applyBorder="1" applyAlignment="1">
      <alignment horizontal="center" vertical="center" shrinkToFit="1"/>
    </xf>
    <xf numFmtId="170" fontId="18" fillId="0" borderId="71" xfId="0" applyNumberFormat="1" applyFont="1" applyBorder="1" applyAlignment="1">
      <alignment horizontal="center" vertical="center" shrinkToFit="1"/>
    </xf>
    <xf numFmtId="170" fontId="18" fillId="0" borderId="17" xfId="0" applyNumberFormat="1" applyFont="1" applyBorder="1" applyAlignment="1">
      <alignment horizontal="center" vertical="center" shrinkToFit="1"/>
    </xf>
    <xf numFmtId="170" fontId="18" fillId="0" borderId="72" xfId="0" applyNumberFormat="1" applyFont="1" applyBorder="1" applyAlignment="1">
      <alignment horizontal="center" vertical="center" shrinkToFit="1"/>
    </xf>
    <xf numFmtId="0" fontId="11" fillId="0" borderId="6" xfId="0" applyFont="1" applyBorder="1" applyAlignment="1" applyProtection="1">
      <alignment horizontal="right"/>
      <protection locked="0"/>
    </xf>
    <xf numFmtId="0" fontId="11" fillId="0" borderId="5" xfId="0" applyFont="1" applyBorder="1" applyAlignment="1" applyProtection="1">
      <alignment horizontal="right"/>
      <protection locked="0"/>
    </xf>
    <xf numFmtId="0" fontId="11" fillId="0" borderId="14" xfId="0" applyFont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right"/>
      <protection locked="0"/>
    </xf>
    <xf numFmtId="0" fontId="12" fillId="0" borderId="16" xfId="0" applyFont="1" applyBorder="1" applyAlignment="1" applyProtection="1">
      <alignment horizontal="right"/>
      <protection locked="0"/>
    </xf>
    <xf numFmtId="0" fontId="12" fillId="0" borderId="23" xfId="0" applyFont="1" applyBorder="1" applyAlignment="1" applyProtection="1">
      <alignment horizontal="right"/>
      <protection locked="0"/>
    </xf>
    <xf numFmtId="0" fontId="12" fillId="0" borderId="6" xfId="0" applyFont="1" applyBorder="1" applyAlignment="1" applyProtection="1">
      <alignment horizontal="right"/>
      <protection locked="0"/>
    </xf>
    <xf numFmtId="0" fontId="12" fillId="0" borderId="5" xfId="0" applyFont="1" applyBorder="1" applyAlignment="1" applyProtection="1">
      <alignment horizontal="right"/>
      <protection locked="0"/>
    </xf>
    <xf numFmtId="170" fontId="18" fillId="0" borderId="0" xfId="2" applyNumberFormat="1" applyFont="1" applyFill="1" applyProtection="1">
      <protection locked="0"/>
    </xf>
    <xf numFmtId="0" fontId="11" fillId="0" borderId="6" xfId="0" applyFont="1" applyBorder="1" applyAlignment="1" applyProtection="1">
      <alignment horizontal="right" vertical="center"/>
      <protection locked="0"/>
    </xf>
    <xf numFmtId="0" fontId="11" fillId="0" borderId="5" xfId="0" applyFont="1" applyBorder="1" applyAlignment="1" applyProtection="1">
      <alignment horizontal="right" vertical="center"/>
      <protection locked="0"/>
    </xf>
    <xf numFmtId="0" fontId="12" fillId="0" borderId="14" xfId="0" applyFont="1" applyBorder="1" applyAlignment="1" applyProtection="1">
      <alignment horizontal="right" vertical="center"/>
      <protection locked="0"/>
    </xf>
    <xf numFmtId="0" fontId="12" fillId="0" borderId="24" xfId="0" applyFont="1" applyBorder="1" applyAlignment="1" applyProtection="1">
      <alignment horizontal="right" vertical="center"/>
      <protection locked="0"/>
    </xf>
    <xf numFmtId="0" fontId="11" fillId="0" borderId="6" xfId="0" applyFont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top"/>
      <protection locked="0"/>
    </xf>
    <xf numFmtId="0" fontId="6" fillId="2" borderId="14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0" borderId="20" xfId="0" applyFont="1" applyBorder="1" applyAlignment="1" applyProtection="1">
      <alignment vertical="center"/>
      <protection locked="0"/>
    </xf>
    <xf numFmtId="0" fontId="12" fillId="0" borderId="22" xfId="0" applyFont="1" applyBorder="1" applyAlignment="1" applyProtection="1">
      <alignment vertical="center"/>
      <protection locked="0"/>
    </xf>
    <xf numFmtId="170" fontId="18" fillId="2" borderId="0" xfId="2" applyNumberFormat="1" applyFont="1" applyFill="1" applyProtection="1">
      <protection locked="0"/>
    </xf>
    <xf numFmtId="1" fontId="12" fillId="0" borderId="6" xfId="0" applyNumberFormat="1" applyFont="1" applyBorder="1" applyAlignment="1" applyProtection="1">
      <alignment horizontal="right" vertical="center"/>
      <protection locked="0"/>
    </xf>
    <xf numFmtId="0" fontId="10" fillId="2" borderId="0" xfId="10" applyFont="1" applyFill="1" applyAlignment="1">
      <alignment horizontal="center" vertical="center"/>
    </xf>
    <xf numFmtId="3" fontId="6" fillId="2" borderId="0" xfId="10" applyNumberFormat="1" applyFont="1" applyFill="1" applyAlignment="1">
      <alignment horizontal="center" vertical="center"/>
    </xf>
    <xf numFmtId="0" fontId="5" fillId="2" borderId="0" xfId="10" applyFont="1" applyFill="1" applyAlignment="1">
      <alignment horizontal="center" vertical="center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2" borderId="31" xfId="10" applyFont="1" applyFill="1" applyBorder="1" applyAlignment="1">
      <alignment horizontal="center" vertical="center"/>
    </xf>
    <xf numFmtId="0" fontId="11" fillId="2" borderId="32" xfId="10" applyFont="1" applyFill="1" applyBorder="1" applyAlignment="1">
      <alignment horizontal="center" vertical="center"/>
    </xf>
    <xf numFmtId="0" fontId="11" fillId="2" borderId="18" xfId="10" applyFont="1" applyFill="1" applyBorder="1" applyAlignment="1">
      <alignment horizontal="center" vertical="center"/>
    </xf>
    <xf numFmtId="0" fontId="11" fillId="2" borderId="26" xfId="10" applyFont="1" applyFill="1" applyBorder="1" applyAlignment="1">
      <alignment horizontal="center" vertical="center"/>
    </xf>
    <xf numFmtId="0" fontId="11" fillId="2" borderId="27" xfId="10" applyFont="1" applyFill="1" applyBorder="1" applyAlignment="1">
      <alignment horizontal="center" vertical="center"/>
    </xf>
    <xf numFmtId="0" fontId="11" fillId="2" borderId="30" xfId="10" applyFont="1" applyFill="1" applyBorder="1" applyAlignment="1">
      <alignment horizontal="center" vertical="center"/>
    </xf>
    <xf numFmtId="0" fontId="12" fillId="2" borderId="16" xfId="0" applyFont="1" applyFill="1" applyBorder="1" applyAlignment="1" applyProtection="1">
      <alignment horizontal="right"/>
      <protection locked="0"/>
    </xf>
    <xf numFmtId="0" fontId="12" fillId="2" borderId="23" xfId="0" applyFont="1" applyFill="1" applyBorder="1" applyAlignment="1" applyProtection="1">
      <alignment horizontal="right"/>
      <protection locked="0"/>
    </xf>
    <xf numFmtId="0" fontId="11" fillId="2" borderId="6" xfId="0" applyFont="1" applyFill="1" applyBorder="1" applyAlignment="1" applyProtection="1">
      <alignment horizontal="right"/>
      <protection locked="0"/>
    </xf>
    <xf numFmtId="0" fontId="11" fillId="2" borderId="5" xfId="0" applyFont="1" applyFill="1" applyBorder="1" applyAlignment="1" applyProtection="1">
      <alignment horizontal="right"/>
      <protection locked="0"/>
    </xf>
    <xf numFmtId="43" fontId="5" fillId="2" borderId="31" xfId="10" applyNumberFormat="1" applyFont="1" applyFill="1" applyBorder="1" applyAlignment="1">
      <alignment horizontal="center" vertical="center" wrapText="1"/>
    </xf>
    <xf numFmtId="43" fontId="5" fillId="2" borderId="29" xfId="10" applyNumberFormat="1" applyFont="1" applyFill="1" applyBorder="1" applyAlignment="1">
      <alignment horizontal="center" vertical="center" wrapText="1"/>
    </xf>
    <xf numFmtId="43" fontId="5" fillId="2" borderId="32" xfId="10" applyNumberFormat="1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/>
    </xf>
    <xf numFmtId="43" fontId="5" fillId="2" borderId="27" xfId="10" applyNumberFormat="1" applyFont="1" applyFill="1" applyBorder="1" applyAlignment="1">
      <alignment horizontal="center" vertical="center" wrapText="1"/>
    </xf>
    <xf numFmtId="43" fontId="5" fillId="2" borderId="28" xfId="10" applyNumberFormat="1" applyFont="1" applyFill="1" applyBorder="1" applyAlignment="1">
      <alignment horizontal="center" vertical="center" wrapText="1"/>
    </xf>
    <xf numFmtId="43" fontId="5" fillId="2" borderId="30" xfId="10" applyNumberFormat="1" applyFont="1" applyFill="1" applyBorder="1" applyAlignment="1">
      <alignment horizontal="center" vertical="center" wrapText="1"/>
    </xf>
    <xf numFmtId="43" fontId="5" fillId="2" borderId="14" xfId="10" applyNumberFormat="1" applyFont="1" applyFill="1" applyBorder="1" applyAlignment="1">
      <alignment horizontal="center" vertical="center"/>
    </xf>
    <xf numFmtId="43" fontId="5" fillId="2" borderId="24" xfId="10" applyNumberFormat="1" applyFont="1" applyFill="1" applyBorder="1" applyAlignment="1">
      <alignment horizontal="center" vertical="center"/>
    </xf>
    <xf numFmtId="0" fontId="12" fillId="2" borderId="9" xfId="0" applyFont="1" applyFill="1" applyBorder="1" applyAlignment="1" applyProtection="1">
      <alignment horizontal="right"/>
      <protection locked="0"/>
    </xf>
    <xf numFmtId="0" fontId="12" fillId="2" borderId="41" xfId="0" applyFont="1" applyFill="1" applyBorder="1" applyAlignment="1" applyProtection="1">
      <alignment horizontal="right"/>
      <protection locked="0"/>
    </xf>
    <xf numFmtId="0" fontId="11" fillId="2" borderId="6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center"/>
    </xf>
  </cellXfs>
  <cellStyles count="25">
    <cellStyle name="0,0_x000d__x000a_NA_x000d__x000a_" xfId="5" xr:uid="{00000000-0005-0000-0000-000000000000}"/>
    <cellStyle name="Comma 10" xfId="16" xr:uid="{00000000-0005-0000-0000-000002000000}"/>
    <cellStyle name="Comma 2" xfId="12" xr:uid="{00000000-0005-0000-0000-000003000000}"/>
    <cellStyle name="Comma 2 2" xfId="24" xr:uid="{B4B0A913-AC21-448A-844C-CE69FAA23150}"/>
    <cellStyle name="Comma 4" xfId="11" xr:uid="{00000000-0005-0000-0000-000004000000}"/>
    <cellStyle name="Comma 5 2" xfId="19" xr:uid="{944A80E8-C55F-4770-9174-890ACE97BB12}"/>
    <cellStyle name="Comma 8" xfId="3" xr:uid="{00000000-0005-0000-0000-000005000000}"/>
    <cellStyle name="Normal 2" xfId="1" xr:uid="{00000000-0005-0000-0000-000008000000}"/>
    <cellStyle name="Normal 2 2" xfId="14" xr:uid="{00000000-0005-0000-0000-000009000000}"/>
    <cellStyle name="Normal 2 3" xfId="6" xr:uid="{00000000-0005-0000-0000-00000A000000}"/>
    <cellStyle name="Normal 3" xfId="7" xr:uid="{00000000-0005-0000-0000-00000B000000}"/>
    <cellStyle name="Normal 4" xfId="10" xr:uid="{00000000-0005-0000-0000-00000C000000}"/>
    <cellStyle name="Normal 5" xfId="17" xr:uid="{00000000-0005-0000-0000-00000D000000}"/>
    <cellStyle name="Normal 7" xfId="4" xr:uid="{00000000-0005-0000-0000-00000E000000}"/>
    <cellStyle name="Normal_price list_1.อาคารโรงพยาบาล Rev.1-S" xfId="15" xr:uid="{00000000-0005-0000-0000-00000F000000}"/>
    <cellStyle name="เครื่องหมายจุลภาค 2" xfId="8" xr:uid="{00000000-0005-0000-0000-000010000000}"/>
    <cellStyle name="เครื่องหมายจุลภาค 2 3" xfId="22" xr:uid="{96869714-A5AA-4E5C-951A-19A6F0B55EED}"/>
    <cellStyle name="เครื่องหมายจุลภาค 3 2" xfId="21" xr:uid="{AC7F9097-58B2-40FB-A656-656740F43066}"/>
    <cellStyle name="จุลภาค" xfId="2" builtinId="3"/>
    <cellStyle name="ปกติ" xfId="0" builtinId="0"/>
    <cellStyle name="ปกติ 2" xfId="9" xr:uid="{00000000-0005-0000-0000-000011000000}"/>
    <cellStyle name="ปกติ 2 2" xfId="13" xr:uid="{00000000-0005-0000-0000-000012000000}"/>
    <cellStyle name="ปกติ 3" xfId="18" xr:uid="{CE447E4A-4368-4D91-9B4D-04DFBB71EFF9}"/>
    <cellStyle name="ปกติ 4" xfId="20" xr:uid="{CAB85AED-9ADC-4C19-B8C2-F96DAC987AEB}"/>
    <cellStyle name="ปกติ_Tender" xfId="23" xr:uid="{4BEDE48F-F2EE-4E76-A3D4-C3F4ADEC36C9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22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61.xml"/><Relationship Id="rId118" Type="http://schemas.openxmlformats.org/officeDocument/2006/relationships/externalLink" Target="externalLinks/externalLink115.xml"/><Relationship Id="rId139" Type="http://schemas.openxmlformats.org/officeDocument/2006/relationships/externalLink" Target="externalLinks/externalLink13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55" Type="http://schemas.openxmlformats.org/officeDocument/2006/relationships/theme" Target="theme/theme1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24" Type="http://schemas.openxmlformats.org/officeDocument/2006/relationships/externalLink" Target="externalLinks/externalLink121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styles" Target="styles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sharedStrings" Target="sharedStrings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calcChain" Target="calcChain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26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6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27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3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m\c\my%20document\Big-c%20Chachoengsao\compare\DATA\ENG\BIG-C-NA\COMPARE\SYSTEM\SYS2\WINDOWS\Desktop\Reduced%20Work\SAN-C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49;&#3585;&#3657;&#3617;/&#3611;&#3619;&#3632;&#3617;&#3634;&#3603;&#3619;&#3634;&#3588;&#3634;&#3591;&#3634;&#3609;&#3607;&#3634;&#3591;/&#3605;.&#3618;.&#3588;&#3635;&#3609;&#3623;&#3609;&#3607;&#3634;&#3591;/Documents%20and%20Settings/Administrator/Desktop/&#3611;&#3634;&#3585;&#3607;&#3656;&#3629;&#3588;&#3636;&#3604;&#3651;&#3627;&#3617;&#3656;/KRABI%20-%20HUAYYOD%20-%201/KRABI-HUAYYOD%20-%201/Documents%20and%20Settings/user/My%20Documents/WorkZ/&#3594;&#3633;&#3618;&#3609;&#3634;&#3607;-&#3607;&#3621;%2032%20&#3605;&#3629;&#3609;%201%20&#3626;&#3656;&#3623;&#3609;&#3607;&#3637;&#3656;%2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riax.anl.gov/Documents%20and%20Settings/Tmyers/My%20Documents/AES%20Stuff/Programs/RIA/Costing%20support/May%2004/RIA%20Driver%20Cost%20(Update%20#1) Rev A 5-19-0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2000\shared%20docs\0.02_&#3611;&#3619;.2553_&#3619;&#3634;&#3588;&#3634;&#3585;&#3621;&#3634;&#3591;\03_&#3619;&#3634;&#3588;&#3634;&#3585;&#3621;&#3634;&#3591;_&#3591;&#3610;&#3610;&#3635;&#3619;&#3640;&#3591;&#3650;&#3588;&#3619;&#3591;&#3586;&#3656;&#3634;&#3618;_53\B1_&#3609;&#3624;.4029_&#3593;&#3634;&#3610;&#3612;&#3636;&#3623;CS&#3626;&#3619;&#3632;&#3585;&#3635;_2552_OK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m\J\PROJECT\SBIA\5JUNE00\TKC-NET\AC\PACKAGE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R49-G3\07_DOR49-G3_Cost-Estimate\02_&#3614;&#3633;&#3607;&#3621;&#3640;&#3591;_&#3588;&#3621;&#3629;&#3591;&#3607;&#3656;&#3634;&#3649;&#3609;&#3632;\09%20-%20BOQ\BOQ-UPDATE1%2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619;&#3634;&#3588;&#3634;&#3585;&#3621;&#3634;&#3591;&#3611;&#3637;&#3591;&#3610;&#3611;&#3619;&#3632;&#3617;&#3634;&#3603;%202551\&#3627;&#3609;&#3629;&#3591;&#3617;&#3609;\&#3627;&#3609;&#3629;&#3591;&#3617;&#3609;&#3605;&#3629;&#3609;%202&#3651;&#3627;&#3617;&#3656;\&#3627;&#3609;&#3629;&#3591;&#3617;&#3609;%20%20&#3605;&#3629;&#3609;2%20%20(31-07-51)&#3609;&#3657;&#3635;&#3617;&#3633;&#3609;37(&#3648;&#3586;&#3655;&#3617;1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HW338\10_DOH-HW338_Cost%20&amp;%20BOQ\01_&#3611;&#3619;&#3632;&#3617;&#3634;&#3603;&#3619;&#3634;&#3588;&#3634;%20Draft%20Final\BackUP%20(Draft%20Final)\05_STRUCTURE\02_FRONTAGE%20NEW%20BRIDGE\01_&#3626;&#3632;&#3614;&#3634;&#3609;&#3586;&#3657;&#3634;&#3617;&#3588;&#3621;&#3629;&#3591;&#3626;&#3640;&#3588;&#3605;%20%2024+958.390\04-&#3619;&#3634;&#3623;&#3626;&#3632;&#3614;&#3634;&#3609;\railing-slabtype%20&#3594;&#3656;&#3623;&#3591;%205%20m-TYPE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aporn\robatherm\WINDOWS\Desktop\Reduced%20Work\SAN-CC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m\c\ESTIMATE\BOQ\BOQ_&#3648;&#3629;&#3585;&#3594;&#3609;\BIG-C\Radamri_rev106\Bill%20No.%20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08;&#3637;&#3619;&#3624;&#3633;&#3585;&#3604;&#3636;&#3660;\&#3619;&#3634;&#3588;&#3634;&#3585;&#3621;&#3634;&#3591;&#3619;&#3623;&#3617;&#3626;&#3634;&#3618;&#3607;&#3634;&#3591;%20&#3611;&#3637;&#3591;&#3610;&#3611;&#3619;&#3632;&#3617;&#3634;&#3603;%202547\&#3626;&#3634;&#3618;&#3649;&#3617;&#3656;&#3619;&#3636;&#3617;-&#3649;&#3617;&#3656;&#3649;&#3605;&#3591;%20&#3605;&#3629;&#3609;2%20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Apainukool,&#3621;&#3623;.&#3666;&#3665;&#3626;&#3588;.&#3669;&#3667;/&#3649;&#3615;&#3657;&#3617;&#3591;&#3634;&#3609;&#3610;.&#3607;&#3637;&#3656;&#3611;&#3619;&#3638;&#3585;&#3625;&#3634;&#3610;.&#3626;&#3618;&#3634;&#3617;&#3648;&#3618;&#3609;&#3648;&#3609;&#3629;&#3619;&#3633;&#3621;&amp;&#3585;&#3619;&#3640;&#3658;&#3611;'&#3669;&#3668;/&#3665;.&#3626;.&#3586;&#3657;&#3634;&#3617;&#3621;&#3635;&#3627;&#3657;&#3623;&#3618;&#3621;&#3638;&#3585;%20&#3592;.&#3610;&#3640;&#3619;&#3637;&#3619;&#3633;&#3617;&#3618;&#3660;(&#3629;.&#3588;&#3641;&#3648;&#3617;&#3639;&#3629;&#3591;~&#3605;.&#3605;&#3641;&#3617;&#3651;&#3627;&#3597;&#3656;)smyn'54/&#3626;&#3619;&#3640;&#3611;&#3591;&#3634;&#3609;&#3626;&#3632;&#3614;&#3634;&#3609;&amp;&#3607;&#3634;&#3591;(&#3611;&#3619;.&#3669;,&#3611;&#3619;.&#3668;,&#3610;&#3633;&#3597;&#3594;&#3637;&#3631;)&#3592;.&#3610;&#3640;&#3619;&#3637;&#3619;&#3633;&#3617;&#3618;&#3660;(&#3629;.&#3588;&#3641;&#3648;&#3617;&#3639;&#3629;&#3591;)'&#3669;&#366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624;&#3619;&#3637;&#3619;&#3633;&#3594;\Copy%20of%20BOQ_STREET%20LIGHTING%23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Documents%20and%20Settings\saknarong\Local%20Settings\Temporary%20Internet%20Files\OLKB9\BQ%20-%20ST_Island_R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Apainukool%20Addwork/(8)&#3649;&#3615;&#3657;&#3617;&#3591;&#3634;&#3609;&#3606;&#3609;&#3609;&#3648;&#3621;&#3637;&#3656;&#3618;&#3591;&#3648;&#3617;&#3639;&#3629;&#3591;(&#3612;&#3633;&#3591;&#3648;&#3617;&#3639;&#3629;&#3591;&#3619;&#3623;&#3617;),&#3629;&#3639;&#3656;&#3609;&#3654;/(2)&#3605;&#3633;&#3623;&#3629;&#3618;&#3656;&#3634;&#3591;&#3591;&#3634;&#3609;&#3605;&#3657;&#3609;&#3607;&#3640;&#3609;&#3591;&#3634;&#3609;&#3606;&#3609;&#3609;&#3612;&#3633;&#3591;&#3648;&#3617;&#3639;&#3629;&#3591;&#3619;&#3623;&#3617;/form_backup%23&#3591;&#3634;&#3609;&#3585;&#3656;&#3629;&#3626;&#3619;&#3657;&#3634;&#3591;,&#3611;&#3619;&#3633;&#3610;&#3611;&#3619;&#3640;&#3591;&#3607;&#3634;&#3591;&#3619;&#3606;&#3652;&#3615;&#3626;&#3634;&#3618;&#3648;&#3585;&#3656;&#3634;/Cost_&#3626;&#3617;&#3640;&#3607;&#3619;&#3611;&#3619;&#3634;&#3585;&#3634;&#3619;V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Project\IVY%20CHAINA%20TOWN\Boq\PROJECT\SAD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TIN\boq-&#3610;&#3633;&#3623;&#3627;&#3621;&#3623;&#3591;%20&#3623;&#3636;&#3621;&#3648;&#3621;&#3592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591;&#3634;&#3609;&#3585;&#3619;&#3617;&#3631;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9%20-%20BOQ\BOQ-UPDATE%20(%20&#3607;&#3640;&#3656;&#3591;&#3609;&#3634;&#3591;&#3604;&#3635;)%2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teos-firvehjs\The%20Kris\ESTIMAT\HOUSE-G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94F418\EL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%20238%20DOR-PNG\06_D238%20DOR-PNG_Estimate\01%20&#3611;&#3619;&#3632;&#3617;&#3634;&#3603;&#3619;&#3634;&#3588;&#3634;&#3606;&#3609;&#3609;&#3626;&#3634;&#3618;&#3607;&#3637;&#3656;1%2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R-TOUR1\03%20DOR-TOUR1_Myteam\Cost_Estimate\02_Estimate%20&#3591;&#3610;&#3611;&#3637;%2051(&#3649;&#3585;&#3657;&#3652;&#3586;%202-10-50)\02_&#3611;&#3619;&#3632;&#3617;&#3634;&#3603;&#3619;&#3634;&#3588;&#3634;%20&#3626;&#3634;&#3618;&#3626;&#3637;&#3656;&#3649;&#3618;&#3585;&#3588;&#3640;&#3657;&#3591;&#3623;&#3636;&#3617;&#3634;&#3609;%20-%20&#3610;&#3657;&#3634;&#3609;&#3627;&#3617;&#3641;&#3604;&#3640;&#3604;\01_&#3611;&#3619;&#3632;&#3617;&#3634;&#3603;&#3619;&#3634;&#3588;&#3634;%20&#3592;&#3633;&#3609;&#3607;&#3610;&#3640;&#3619;&#3637;%20&#3626;&#3634;&#3618;&#3607;&#3637;&#3656;%201%20&#3606;&#3609;&#3609;&#3648;&#3621;&#3637;&#3618;&#3610;&#3627;&#3634;&#3604;&#3588;&#3640;&#3657;&#3591;&#3623;&#3636;&#3617;&#3634;&#3609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CH-CHA~1\LOCALS~1\Temp\B1%20P2%20BQ%20Book%2001%20Summary%20etcPT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e_4\PREECHA%20(KARN)\AMNAJ\KRUNGTHO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@2017\1732%20&#3650;&#3619;&#3591;&#3595;&#3633;&#3585;&#3619;&#3637;&#3604;&#3649;&#3621;&#3632;&#3650;&#3619;&#3591;&#3614;&#3633;&#3585;&#3586;&#3618;&#3632;%20&#3619;&#3614;.&#3629;&#3640;&#3610;&#3621;&#3619;&#3633;&#3585;&#3625;&#3660;\1732-ofc\1732-A-Estimate\BOQ_&#3591;&#3634;&#3609;&#3629;&#3634;&#3588;&#3634;&#3619;&#3614;&#3633;&#3585;&#3588;&#3609;&#3586;&#3633;&#3610;&#3619;&#3606;\WINDOWS\TEMP\&#3648;&#3626;&#3609;&#3629;&#3619;&#3634;&#3588;&#3634;-%20(&#3626;&#3641;&#3605;&#3619;)-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ject%202000%20.xls\Somchai15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6C4639A\EL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R-TOUR1\03%20DOR-TOUR1_Myteam\Cost_Estimate\02_Estimate%20&#3591;&#3610;&#3611;&#3637;%2051(&#3649;&#3585;&#3657;&#3652;&#3586;%202-10-50)\02_&#3611;&#3619;&#3632;&#3617;&#3634;&#3603;&#3619;&#3634;&#3588;&#3634;%20&#3626;&#3634;&#3618;&#3626;&#3637;&#3656;&#3649;&#3618;&#3585;&#3588;&#3640;&#3657;&#3591;&#3623;&#3636;&#3617;&#3634;&#3609;%20-%20&#3610;&#3657;&#3634;&#3609;&#3627;&#3617;&#3641;&#3604;&#3640;&#3604;\&#3592;&#3640;&#3604;&#3614;&#3633;&#3585;&#3619;&#3606;%20&#3594;&#3617;&#3623;&#3636;&#3623;&#3649;&#3621;&#3632;&#3616;&#3641;&#3617;&#3636;&#3626;&#3606;&#3634;&#3611;&#3633;&#3605;&#3618;&#3585;&#3619;&#3619;&#361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R-TOUR1\03%20DOR-TOUR1_Myteam\Cost_Estimate\-----------------------------&#3649;&#3585;&#3657;%20estimate%2029-05-06%20MAA\&#3611;&#3619;&#3632;&#3617;&#3634;&#3603;&#3619;&#3634;&#3588;&#3634;%20&#3626;&#3634;&#3618;&#3592;&#3633;&#3609;&#3607;&#3610;&#3640;&#3619;&#3637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FFICE%20WORK\p1554(&#3607;&#3634;&#3591;&#3649;&#3618;&#3585;&#3605;&#3656;&#3634;&#3591;&#3619;&#3632;&#3604;&#3633;&#3610;%20&#3607;&#3621;.4%20&#3626;&#3640;&#3619;&#3634;&#3625;&#3598;&#3619;&#3631;)\&#3586;&#3657;&#3629;&#3617;&#3641;&#3621;\BANJOB\Sing\Cost\Cost_Sing2\Cost_Sing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tawut\shared%20docs\1_&#3605;&#3657;&#3629;&#3591;&#3626;&#3641;&#3657;\0.1_&#3611;&#3619;.2552\0_&#3611;&#3619;.52\1_&#3609;&#3624;.4054_&#3585;&#3635;&#3649;&#3614;&#3591;&#3606;&#3617;_255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%20LINE\JOB-30-IEC%20&#3591;&#3634;&#3609;&#3604;&#3656;&#3634;&#3609;%20&#3626;&#3632;&#3614;&#3634;&#3609;&#3650;&#3585;&#3621;&#3585;%20&#3607;&#3621;\reference\Cost%20&#3626;&#3640;&#3619;&#3634;&#3625;&#3598;&#3619;&#3660;&#3608;&#3634;&#3609;&#3637;%2010%20SEP%202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H-HW338\10_DOH-HW338_Cost%20&amp;%20BOQ\01_&#3611;&#3619;&#3632;&#3617;&#3634;&#3603;&#3619;&#3634;&#3588;&#3634;%20Draft%20Final\BOQ%20(PINKLAO%20-%20NAKHON%20CHAI%20SRI)\BOQ_UPDATE_PIN%20KLAO%20-%20NAKHON%20CHAI%20SRI(FINAL)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RVE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t\&#3605;&#3638;&#3585;&#3623;&#3636;&#3607;&#3618;&#3660;\BOQ-B\Est\&#3605;&#3638;&#3585;&#3623;&#3636;&#3607;&#3618;&#3660;\BOQ-A\EE%20&#3605;&#3638;&#3585;&#3623;&#3636;&#3607;&#3618;&#3660;%20BOQA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112-&#3614;&#3637;&#3656;&#3652;&#3585;&#3623;&#3659;\&#3624;&#3619;&#3637;&#3619;&#3633;&#3594;-&#3623;&#3591;&#3649;&#3627;&#3623;&#3609;&#3631;\Not%20Use\ETA-SRIRAT-COST(1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611;&#3619;&#3632;&#3617;&#3634;&#3603;&#3619;&#3634;&#3591;&#3634;&#3609;&#3605;&#3656;&#3634;&#3591;&#3654;\A-&#3624;&#3636;&#3619;&#3636;\&#3629;&#3634;&#3588;&#3634;&#3619;\&#3611;&#3619;&#3632;&#3617;&#3634;&#3603;&#3619;&#3634;&#3588;&#3634;&#3591;&#3634;&#3609;&#3652;&#3615;&#3615;&#3657;&#3634;&#3626;&#3606;&#3634;&#3609;&#3637;&#3618;&#3656;&#3629;&#3618;&#3588;&#3633;&#3609;&#3609;&#3634;&#3618;&#3634;&#3623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49;&#3610;&#3610;&#3610;&#3657;&#3634;&#3609;&#3592;&#3634;&#3585;%20110%2016%20&#3585;.&#3618;%2057\&#3649;&#3610;&#3610;&#3648;&#3614;&#3636;&#3656;&#3617;&#3648;&#3605;&#3636;&#3617;&#3610;&#3657;&#3634;&#3609;&#3627;&#3617;&#3629;&#3621;&#3633;&#3585;&#3625;&#3617;&#3637;\WINDOWS\TEMP\&#3648;&#3626;&#3609;&#3629;&#3619;&#3634;&#3588;&#3634;-%20(&#3626;&#3641;&#3605;&#3619;)-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nukul\My%20Documents\&#3585;&#3619;&#3619;&#3617;&#3585;&#3634;&#3619;&#3585;&#3635;&#3627;&#3609;&#3604;&#3619;&#3634;&#3588;&#3634;&#3585;&#3621;&#3634;&#3591;%20&#3592;.&#3629;&#3640;&#3610;&#3621;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ukul/My%20Documents/&#3585;&#3619;&#3619;&#3617;&#3585;&#3634;&#3619;&#3585;&#3635;&#3627;&#3609;&#3604;&#3619;&#3634;&#3588;&#3634;&#3585;&#3621;&#3634;&#3591;%20&#3592;.&#3629;&#3640;&#3610;&#3621;/Documents%20and%20Settings/Administrator/My%20Documents/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112-&#3614;&#3637;&#3656;&#3652;&#3585;&#3623;&#3659;\&#3624;&#3619;&#3637;&#3619;&#3633;&#3594;-&#3623;&#3591;&#3649;&#3627;&#3623;&#3609;&#3631;\Cost-SOE-final1(04-03-2011)\Not%20Use\ETA-SRIRAT-COST(1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microsoft.com/office/2006/relationships/xlExternalLinkPath/xlStartup" Target="FAI/list%20price/LPCNAVY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9\pop_temp\DOR-TOUR1\01%20DOR-TOUR1_Doc%20In\06-19-06%20&#3592;&#3634;&#3585;&#3614;&#3637;&#3656;&#3618;&#3640;&#3607;&#3608;&#3624;&#3633;&#3585;&#3604;&#3636;&#3660;\&#3619;&#3634;&#3588;&#3634;&#3585;&#3621;&#3634;&#3591;\&#3619;&#3634;&#3588;&#3634;&#3585;&#3621;&#3634;&#3591;%20&#3619;&#3632;&#3618;&#3629;&#3591;-&#3592;&#3633;&#3609;&#3607;&#3610;&#3640;&#3619;&#3637;\&#3619;&#3632;&#3618;&#3629;&#3591;_&#3626;&#3640;&#3609;&#3607;&#3619;&#3616;&#3641;&#3656;_&#3605;&#3633;&#3604;&#3626;&#3634;&#3618;&#3607;&#3637;&#3656;%202\Cost_DOR-TOUR1_&#3616;&#3641;&#3617;&#3636;&#3626;&#3606;&#3634;&#3611;&#3633;&#3605;-&#3626;&#3640;&#3609;&#3607;&#3619;&#3616;&#3641;&#3656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tee\DATA%20(D)\WINDOWS\TEMP\Cost_route_No347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lot1\00_Boq_&#3588;&#3640;&#3657;&#3591;&#3623;&#3636;&#3617;&#3634;&#3609;-upd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or\Local%20Settings\Temporary%20Internet%20Files\Content.IE5\8DE3CL6N\Sakda\Other%20job\Month-Report\Oct-03\invoice2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Apainukool\&#3649;&#3615;&#3657;&#3617;&#3591;&#3634;&#3609;&#3629;&#3640;&#3650;&#3617;&#3591;&#3588;&#3660;&#3607;&#3634;&#3591;&#3621;&#3629;&#3604;(&#3623;&#3591;&#3648;&#3623;&#3637;&#3618;&#3609;&#3619;&#3634;&#3594;&#3614;&#3620;&#3585;&#3625;&#3660;-%20&#3609;&#3588;&#3619;&#3629;&#3636;&#3609;&#3607;&#3619;&#3660;)\rachaphruek_tunnel(BACKUP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H-MW81\09DOH-MW81_Cost%20&amp;%20BOQ\03_DOC%20IN\28-09-52%20BOQ%20From%20Epsilom\BOQ_MW81-%2027%20sep%2009-%20to%20MAA\BOQ_MW81-%2027%20sep%2009-%20to%20MA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S\A02-Ivy%20&#3619;&#3634;&#3625;&#3598;&#3619;&#3660;&#3610;&#3641;&#3619;&#3603;&#3632;\&#3629;&#3634;&#3588;&#3634;&#3619;%20A\DevPgm\erp\2006\2006%20&#3611;&#3619;&#3633;&#3610;&#3611;&#3619;&#3640;&#3591;&#3619;&#3632;&#3610;&#3610;&#3585;&#3634;&#3619;%20import%20WBS%20&#3651;&#3609;%20Softpro\upload\20070321\DATA-EXPORT_PK-28-2_2-3-5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ivil\Civil%20SpreadSheet\&#3650;&#3611;&#3619;&#3649;&#3585;&#3619;&#3617;&#3585;&#3621;&#3640;&#3656;&#3617;&#3594;&#3656;&#3634;&#3591;&#3611;&#3607;&#3640;&#3617;&#3619;&#3634;&#3594;&#3623;&#3591;&#3624;&#3634;\&#3591;&#3634;&#3609;&#3606;&#3609;&#360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s\Doc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ORKS%20SM\05_Cost%20&amp;%20BOQ\BOQ_Pung_Nga-AP_VSMOD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585;&#3619;&#3617;&#3607;&#3634;&#3591;&#3627;&#3621;&#3623;&#3591;&#3594;&#3609;&#3610;&#3607;\&#3650;&#3588;&#3619;&#3591;&#3585;&#3634;&#3619;&#3592;&#3634;&#3585;%20&#3626;&#3626;&#3629;\&#3616;&#3634;&#3588;&#3605;&#3632;&#3623;&#3633;&#3609;&#3629;&#3629;&#3585;&#3648;&#3593;&#3637;&#3618;&#3591;&#3648;&#3627;&#3609;&#3639;&#3629;\&#3626;&#3634;&#3618;&#3609;&#3635;&#3605;&#3585;&#3605;&#3634;&#3604;&#3650;&#3605;&#3609;%20&#3592;.&#3586;&#3629;&#3609;&#3649;&#3585;&#3656;&#3609;\&#3612;&#3641;&#3657;&#3651;&#3594;&#3657;&#3607;&#3656;&#3634;&#3609;&#3629;&#3639;&#3656;&#3609;\&#3648;&#3593;&#3636;&#3604;-&#3648;&#3593;&#3636;&#3604;\P%200233\&#3648;&#3629;&#3585;&#3626;&#3634;&#3619;&#3611;&#3619;&#3632;&#3617;&#3634;&#3603;&#3619;&#3634;&#3588;&#363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5CA1971\Doc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ANGPING\09DOH-BANGPING_Cost%20&amp;%20BOQ\02_BOQ\01_MainRoad\BOQ_UPDATE_BANGPING_&#3649;&#3618;&#3585;%20&#3585;.&#3617;%20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\pp\G\WINDOWS\TEMP\&#3648;&#3626;&#3609;&#3629;&#3619;&#3634;&#3588;&#3634;-%20(&#3626;&#3641;&#3605;&#3619;)-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stimate\BOQ-B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e_4\PREECHA%20(KARN)\EXCEL5\BOOK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arat\Project%202007\&#3650;&#3619;&#3591;&#3648;&#3619;&#3637;&#3618;&#3609;&#3648;&#3595;&#3655;&#3609;&#3627;&#3621;&#3640;&#3618;&#3626;&#3660;&#3593;&#3632;&#3648;&#3594;&#3636;&#3591;&#3648;&#3607;&#3619;&#3634;\Backup-&#3650;&#3588;&#3619;&#3591;&#3626;&#3619;&#3657;&#3634;&#359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W9-pbthnb003/c295master/C295/calc_sheet/Sec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jectR\J383-&#3648;&#3592;&#3655;&#3604;&#3648;&#3626;&#3617;&#3637;&#3618;&#3609;\14_BOQ\--------&#3607;&#3621;.305-352%20&#3648;&#3629;&#3634;&#3617;&#3634;&#3648;&#3611;&#3655;&#3609;&#3605;&#3633;&#3623;&#3629;&#3618;&#3656;&#3634;&#3591;-------------------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peration\Bidding%202010\CVH-Civic%20Horizon\R0%204-10-53\Lotus\PM-ESTM\PROJECT\2005\2005-077\BOQ%20(&#3624;&#3641;&#3609;&#3618;&#3660;&#3623;&#3636;&#3592;&#3633;&#3618;)\BOQ_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tawut\shared%20docs\&#3611;&#3619;&#3632;&#3617;&#3634;&#3603;&#3619;&#3634;&#3588;&#3634;&#3621;&#3634;&#3604;&#3618;&#3634;&#3591;(&#3605;&#3657;&#3609;&#3649;&#3610;&#3610;)\0_1%20&#3585;&#3617;(&#3617;&#3637;box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uengpeth\c\WINDOWS\Desktop\Reduced%20Work\SAN-C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montien\Desktop\&#3626;&#3634;&#3618;%20&#3591;1%20&#3612;&#3633;&#3591;&#3648;&#3617;&#3639;&#3629;&#3591;&#3619;&#3623;&#3617;&#3614;&#3633;&#3607;&#3618;&#3634;\BOQ-&#3606;&#3609;&#3609;&#3626;&#3634;&#3618;%20&#3591;1%20&#3612;&#3633;&#3591;&#3648;&#3617;&#3639;&#3629;&#3591;&#3619;&#3623;&#3617;&#3614;&#3633;&#3607;&#3618;&#3634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4;&#3619;&#3637;&#3619;&#3633;&#3594;/Copy%20of%20BOQ_STREET%20LIGHTING%23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irawat\&#3591;&#3634;&#3609;&#3611;&#3619;&#3633;&#3610;&#3611;&#3619;&#3640;&#3591;&#3588;&#3640;&#3603;&#3616;&#3634;&#3614;&#3609;&#3657;&#3635;&#3604;&#3636;&#3610;\&#3594;&#3623;&#3609;&#3614;&#3636;&#3624;\NN-3\Cost-Estimate\cosnn3-030707-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H-BPN2\09BPN2_Cost%20&amp;%20BOQ\02_BOQ\01_Mainline\BOQ_UPDATE_mainline&#3594;&#3656;&#3623;&#3591;&#3607;&#3637;&#3656;1(Mainline&amp;Relocate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2000\shared%20docs\Documents%20and%20Settings\NEXT%20Speed(R)\Desktop\Master_ROAD%20&amp;%20BOX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Tommy\Desktop\PROJEC%20BMA\07-&#3607;&#3634;&#3591;&#3618;&#3585;&#3619;&#3632;&#3604;&#3633;&#3610;&#3606;&#3609;&#3609;&#3629;&#3656;&#3629;&#3609;&#3609;&#3640;&#3594;-&#3621;&#3634;&#3604;&#3585;&#3619;&#3632;&#3610;&#3633;&#3591;\BACKUP\Cost_&#3621;&#3634;&#3604;&#3585;&#3619;&#3632;&#3610;&#3633;&#3591;_&#3626;&#3656;&#3591;056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%20montree%20Srikongrux\&#3591;&#3634;&#3609;%20&#3607;&#3633;&#3656;&#3623;&#3652;&#3611;\&#3605;&#3636;&#3591;\&#3591;&#3634;&#3609;&#3626;&#3635;&#3609;&#3633;&#3585;&#3591;&#3634;&#3609;&#3629;&#3629;&#3585;&#3649;&#3610;&#3610;%20&#3626;&#3635;&#3609;&#3633;&#3585;&#3585;&#3634;&#3619;&#3650;&#3618;&#3608;&#3634;%20&#3611;&#3619;&#3632;&#3617;&#3634;&#3603;&#3619;&#3634;&#3588;&#3634;\&#3650;&#3588;&#3619;&#3591;&#3585;&#3634;&#3619;&#3585;&#3656;&#3629;&#3626;&#3619;&#3657;&#3634;&#3591;&#3606;&#3609;&#3609;%20&#3588;&#3626;&#3621;\&#3606;&#3609;&#3609;&#3624;&#3619;&#3636;&#3609;&#3588;&#3619;&#3636;&#3609;&#3607;&#3619;&#3660;%20-%20&#3619;&#3656;&#3617;&#3648;&#3585;&#3621;&#3657;&#3634;%20&#3594;&#3656;&#3623;&#3591;4\&#3611;&#3619;&#3633;&#3610;&#3611;&#3619;&#3640;&#3591;&#3619;&#3634;&#3588;&#3634;&#3585;&#3621;&#3634;&#3591;&#3605;&#3634;&#3617;&#3617;&#3605;&#3636;&#3588;&#3603;&#3632;&#3619;&#3633;&#3600;&#3617;&#3609;&#3605;&#3619;&#3637;%20&#3606;&#3609;&#3609;&#3624;&#3619;&#3637;&#3609;&#3588;&#3619;&#3636;&#3609;&#3607;&#3619;&#3660;-&#3619;&#3656;&#3617;&#3648;&#3585;&#3621;&#3657;&#3634;&#3594;&#3656;&#3623;&#3591;(4)%20&#3617;.&#3588;.5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sophon_k\Desktop\&#3621;&#3634;&#3604;&#3585;&#3619;&#3632;&#3610;&#3633;&#3591;\Cost%20Estimate-&#3609;&#3619;&#3634;&#3608;&#3636;&#3623;&#3634;&#3626;-05046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112-&#3652;&#3585;&#3623;&#3659;\&#3614;&#3633;&#3607;&#3618;&#3634;&#3585;&#3621;&#3634;&#3591;\Boq-Cost%20Final\&#3619;&#3634;&#3588;&#3634;&#3585;&#3656;&#3629;&#3626;&#3619;&#3657;&#3634;&#3591;-&#3591;&#3634;&#3609;&#3614;&#3633;&#3607;&#3618;&#3634;&#3585;&#3621;&#3634;&#3591;-ff3003255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WEE\BIDDING%202011\18.&#3629;&#3634;&#3588;&#3634;&#3619;&#3627;&#3629;&#3614;&#3633;&#3585;&#3609;&#3636;&#3626;&#3636;&#3605;&#3627;&#3621;&#3633;&#3591;&#3651;&#3627;&#3617;&#3656;&#3649;&#3621;&#3632;&#3614;&#3639;&#3657;&#3609;&#3607;&#3637;&#3656;&#3629;&#3648;&#3609;&#3585;&#3611;&#3619;&#3632;&#3626;&#3591;&#3588;&#3660;%20&#3617;.&#3592;&#3640;&#3628;&#3634;\&#3649;&#3610;&#3610;&#3615;&#3629;&#3619;&#3660;&#3617;%20Take%20off\&#3649;&#3610;&#3610;&#3615;&#3629;&#3619;&#3660;&#3617;&#3591;&#3634;&#3609;&#3626;&#3606;&#3634;&#3611;&#3633;&#3605;&#3618;&#3660;\BOQ%20EMC23-9-09\BOQ_EMC&#3648;&#3594;&#3637;&#3618;&#3591;&#3651;&#3627;&#3617;&#3656;%202,189%20(DC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&#3591;&#3634;&#3609;%202010\8.%20TOA\BOQ%20Malibu%20Khao%20Tao%20(&#3626;&#3627;&#3585;&#3634;&#3619;,EMC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86;&#3657;&#3629;&#3617;&#3641;&#3621;&#3629;&#3610;&#3619;&#3617;&#3619;&#3634;&#3588;&#3634;&#3585;&#3621;&#3634;&#3591;_&#3619;&#3632;&#3618;&#3629;&#3591;\06%20&#3605;&#3633;&#3623;&#3629;&#3618;&#3656;&#3634;&#3591;&#3585;&#3634;&#3619;&#3651;&#3594;&#3657;&#3649;&#3610;&#3610;&#3615;&#3629;&#3619;&#3660;&#3617;&#3588;&#3635;&#3609;&#3623;&#3603;\toon\&#3611;&#3619;&#3632;&#3617;&#3641;&#3621;50\&#3611;&#3634;&#3585;&#3607;&#3656;&#3629;1.1(REBIDDING)\KRABI%20-%20HUAYYOD%20-%201\KRABI-HUAYYOD%20-%201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86;&#3657;&#3629;&#3617;&#3641;&#3621;&#3629;&#3610;&#3619;&#3617;&#3619;&#3634;&#3588;&#3634;&#3585;&#3621;&#3634;&#3591;_&#3619;&#3632;&#3618;&#3629;&#3591;\06%20&#3605;&#3633;&#3623;&#3629;&#3618;&#3656;&#3634;&#3591;&#3585;&#3634;&#3619;&#3651;&#3594;&#3657;&#3649;&#3610;&#3610;&#3615;&#3629;&#3619;&#3660;&#3617;&#3588;&#3635;&#3609;&#3623;&#3603;\PANG-NGA-KRABI-2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232%20-%20Aey\&#3605;&#3618;.COST%20ESTIMATE%20%20&#3626;&#3626;&#3629;%20%20%20&#3650;&#3588;&#3619;&#3591;&#3585;&#3634;&#3619;&#3606;&#3609;&#3609;&#3626;&#3634;&#3618;&#3624;&#3634;&#3621;&#3634;&#3604;&#3656;&#3634;&#3609;-&#3610;&#3657;&#3634;&#3609;&#3626;&#3633;&#3591;&#3585;&#3634;&#3629;&#3641;&#3657;%20&#3629;&#3635;&#3648;&#3616;&#3629;&#3648;&#3585;&#3634;&#3632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_29\01_BOQ_UPDATE_HW4006(REV2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ANTA%20D\OFFICE%20WORK\p1640(&#3626;&#3632;&#3614;&#3634;&#3609;&#3586;&#3657;&#3634;&#3617;&#3649;&#3617;&#3656;&#3609;&#3657;&#3635;&#3648;&#3592;&#3657;&#3634;&#3614;&#3619;&#3632;&#3618;&#3634;%20&#3621;&#3634;&#3604;&#3627;&#3597;&#3657;&#3634;)\Final%20Cost\backup\Break_Down_2(1).1_Elevated_Railway_edit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FFICE%20WORK\p1554(&#3607;&#3634;&#3591;&#3649;&#3618;&#3585;&#3605;&#3656;&#3634;&#3591;&#3619;&#3632;&#3604;&#3633;&#3610;%20&#3607;&#3621;.4%20&#3626;&#3640;&#3619;&#3634;&#3625;&#3598;&#3619;&#3631;)\&#3586;&#3657;&#3629;&#3617;&#3641;&#3621;\EX-YARD%20and%20Installation%20Backup%20&#3592;&#3634;&#3585;&#3614;&#3637;&#3656;&#3650;&#3611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teos-firvehjs\The%20Kris\&#3607;&#3635;&#3619;&#3634;&#3588;&#3634;%20EMC\GC%20049-2551%20Pantip%20Plaza%20Bangkapi\EMC_For%20Submit\EMC_Boq-Pantip%20Plaza%20Bangkipi(Rv.1)\Boq_Pantip%20Plaza%20Bangkapi%20(Rev.1).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teos-firvehjs\&#3625;&#3599;&#3634;%20&#3623;&#3636;&#3624;&#3623;&#3585;&#3619;&#3619;&#3617;%202009\KRIST%20EXPRESS\QUOTATION\No.143.08.BOQ.&#3629;&#3634;&#3588;&#3634;&#3619;&#3614;&#3633;&#3585;&#3629;&#3634;&#3624;&#3633;&#3618;%208%20&#3594;&#3633;&#3657;&#3609;%20&#3648;&#3604;&#3629;&#3632;%20&#3588;&#3619;&#3636;&#3626;%20&#3648;&#3629;&#3655;&#3585;&#3595;&#3660;&#3648;&#3614;&#3619;&#3626;%202%20&#3619;&#3633;&#3594;&#3604;&#3634;%20(%20M%20&amp;%20E%20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90FAFF7\&#3594;&#3633;&#3618;&#3609;&#3634;&#3607;-&#3607;&#3621;%2032%20&#3605;&#3629;&#3609;%201%20&#3626;&#3656;&#3623;&#3609;&#3607;&#3637;&#3656;%2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ject\Rama%20VI\Estimate\Final%20Detail\Standard%20Price\B.O.Q\BOQ-Cost%20Estimate%20&#3626;&#3632;&#3614;&#3634;&#3609;&#3609;&#3609;&#3607;&#3610;&#3640;&#3619;&#3637;+&#3588;&#3641;&#3656;&#3610;&#3629;&#3609;%206-5-47\Cost_route_No34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nchai\documents\KNOWLEDGE\KORD\BUSINESS%20MANAGEMENT%20SPREADSHEET\PFK_Working_Copy_AES_RIACostMasterPM(1).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\documents\Documents%20and%20Settings\All%20Users.WINDOWS\Documents\Documents%20and%20Settings\All%20Users.WINDOWS\Documents\Documents%20and%20Settings\02\Desktop\PARKPLAZA\Plan-45\A44-02(&#3624;&#3634;&#3621;&#3631;)\Cost-29-4-02\Plan-44\A44-02\EL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My%20Apainukool%20Addwork\(8)&#3649;&#3615;&#3657;&#3617;&#3591;&#3634;&#3609;&#3606;&#3609;&#3609;&#3648;&#3621;&#3637;&#3656;&#3618;&#3591;&#3648;&#3617;&#3639;&#3629;&#3591;(&#3612;&#3633;&#3591;&#3648;&#3617;&#3639;&#3629;&#3591;&#3619;&#3623;&#3617;),&#3629;&#3639;&#3656;&#3609;&#3654;\(2)&#3605;&#3633;&#3623;&#3629;&#3618;&#3656;&#3634;&#3591;&#3591;&#3634;&#3609;&#3605;&#3657;&#3609;&#3607;&#3640;&#3609;&#3591;&#3634;&#3609;&#3606;&#3609;&#3609;&#3612;&#3633;&#3591;&#3648;&#3617;&#3639;&#3629;&#3591;&#3619;&#3623;&#3617;\form_backup%23&#3591;&#3634;&#3609;&#3585;&#3656;&#3629;&#3626;&#3619;&#3657;&#3634;&#3591;,&#3611;&#3619;&#3633;&#3610;&#3611;&#3619;&#3640;&#3591;&#3607;&#3634;&#3591;&#3619;&#3606;&#3652;&#3615;&#3626;&#3634;&#3618;&#3648;&#3585;&#3656;&#3634;\Cost_&#3626;&#3617;&#3640;&#3607;&#3619;&#3611;&#3619;&#3634;&#3585;&#3634;&#3619;V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DOCUME~1\pkt\LOCALS~1\Temp\Rar$DI00.610\My%20Documents\Projects\Samui%20Village\4.0)%20Variation%20Works\Timber%20painti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pcm-P.O\APCM%20Purchase%20Orde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H-HW338\10_DOH-HW338_Cost%20&amp;%20BOQ\01_&#3611;&#3619;&#3632;&#3617;&#3634;&#3603;&#3619;&#3634;&#3588;&#3634;%20Draft%20Final\BOQ%20(PINKLAO%20-%20NAKHON%20CHAI%20SRI)\BOQ_UPDATE_PIN%20KLAO%20-%20NAKHON%20CHAI%20SRI(TOTAL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91;&#3634;&#3609;%20&#3629;&#3610;&#3605;.&#3605;&#3632;&#3611;&#3629;&#3609;\&#3614;&#3633;&#3602;&#3609;&#3634;&#3650;&#3611;&#3619;&#3649;&#3585;&#3619;&#3617;&#3605;&#3632;&#3611;&#3629;&#3609;\&#3650;&#3611;&#3619;&#3649;&#3585;&#3619;&#3617;&#3611;&#3619;&#3632;&#3617;&#3634;&#3603;&#3619;&#3634;&#3588;&#3634;&#3591;&#3634;&#3609;&#3607;&#3634;&#3591;%20&#3605;&#3632;&#3611;&#3629;&#3609;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%20job\Form\Petty%20Cash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aya2\d_salaya2\WINDOWS\TEMP\Cost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montien\Desktop\0%20&#3591;&#3634;&#3609;&#3610;&#3657;&#3634;&#3609;&#3610;&#3638;&#3591;%20&#3607;&#3594;\&#3611;&#3619;&#3632;&#3617;&#3634;&#3603;&#3619;&#3634;&#3588;&#3634;%202562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ANGPING\09DOH-BANGPING_Cost%20&amp;%20BOQ\02_BOQ\02_InterChange\&#3611;&#3619;&#3632;&#3617;&#3634;&#3603;&#3619;&#3634;&#3588;&#3634;&#3588;&#3656;&#3634;&#3585;&#3656;&#3629;&#3626;&#3619;&#3657;&#3634;&#3591;&#3607;&#3634;&#3591;&#3649;&#3618;&#3585;&#3618;&#3585;&#3619;&#3632;&#3604;&#3633;&#3610;&#3649;&#3614;&#3619;&#3585;&#3625;&#3634;%20update%2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EP-EN249_B%20a%20L%20L%20o_o%20N%20%20L(&#3629;&#3636;_&#3629;&#3636;)&#3653;\&#3619;&#3623;&#3617;%20PROJECT\&#3607;&#3634;&#3591;&#3604;&#3656;&#3623;&#3609;&#3614;&#3619;&#3632;&#3619;&#3634;&#3617;%203\&#3619;&#3623;&#3617;%20cost%20&#3591;&#3634;&#3609;%20Arch\TOLL%20SUR%20BCD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JECT\MRTA-BCK\DOC\PURCH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Administrator.SVG-20120531XTI\Desktop\PROJECT\2004\Toyota%20Gateway\BOQ\X-040845_tmt%20gateway(7-10-04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O%20Backup\M6%20Project\Estimate\Cost%20installat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591;&#3634;&#3609;&#3585;&#3619;&#3617;&#3631;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6%20-%20&#3591;&#3634;&#3609;&#3611;&#3657;&#3629;&#3591;&#3585;&#3633;&#3609;&#3648;&#3594;&#3636;&#3591;&#3621;&#3634;&#3604;&#3649;&#3621;&#3632;&#3619;&#3632;&#3610;&#3610;&#3619;&#3632;&#3610;&#3634;&#3618;&#3609;&#3657;&#3635;\Retaing%20wal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UNG-NGA_AIRPORT\05_Cost%20&amp;%20BOQ\BOQ_Pung_Nga-AP_Update(30-01-50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mwh\network\Sham's%20Folder\TENDER\Current\IBP2\Costing\Bills%20of%20Quantities\network\Beh%20Folder\Tender\Local%20Tender\Mackenzie%20Building\Mackenzie%20Buildin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1\Libary\Documents%20and%20Settings\sa\My%20Documents\WINDOWS\Temporary%20Internet%20Files\Content.IE5\ELJSD4RM\cove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H-BPN2\09BPN2_Cost%20&amp;%20BOQ\02_BOQ\01_Mainline\BOQ_UPDATE_mainline&#3594;&#3656;&#3623;&#3591;&#3607;&#3637;&#3656;1(Mainline&amp;Relocate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avee\Desktop\&#3619;&#3623;&#3617;&#3591;&#3634;&#3609;%20&#3610;.CMC%202551\19-02-52-&#3607;&#3635;%20Cost%20Code%20-%20&#3650;&#3588;&#3619;&#3591;&#3585;&#3634;&#3619;%20&#3588;&#3634;&#3595;&#3656;&#3634;%20&#3604;&#3637;&#3623;&#3656;&#3634;%20&#3626;&#3634;&#3607;&#3619;%20&#3623;&#3591;&#3649;&#3627;&#3623;&#3609;\01_&#3588;&#3640;&#3603;&#3594;&#3634;&#3605;&#3636;_&#3651;&#3627;&#3657;&#3617;&#3634;\Cost%20Code%20CMC\&#3591;&#3610;&#3611;&#3619;&#3632;&#3617;&#3634;&#3603;&#3604;&#3635;&#3648;&#3609;&#3636;&#3609;&#3585;&#3634;&#3619;%20&#3605;&#3634;&#3617;cost%20code%20v1%2052%202%2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08%20DOR48-G5_Cost-Estimate\01_&#3585;&#3634;&#3597;&#3592;&#3609;&#3610;&#3640;&#3619;&#3637;-&#3649;&#3617;&#3656;&#3609;&#3657;&#3635;&#3649;&#3617;&#3656;&#3585;&#3621;&#3629;&#3591;\09%20-%20BOQ\BOQ-UPDATE1%2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3591;&#3634;&#3609;&#3585;&#3619;&#3617;&#3631;\&#3619;&#3634;&#3618;&#3585;&#3634;&#3619;&#3611;&#3619;&#3632;&#3617;&#3634;&#3603;&#3619;&#3634;&#3588;&#3634;%2048\&#3591;&#3634;&#3609;&#3612;&#3633;&#3591;&#3648;&#3617;&#3639;&#3629;&#3591;\&#3648;&#3621;&#3637;&#3656;&#3618;&#3591;&#3648;&#3617;&#3639;&#3629;&#3591;&#3648;&#3610;&#3605;&#3591;\05-06-20%20BOQ_Update-&#3649;&#3585;&#3657;&#3652;&#3586;\09%20-%20BOQ\BOQ-UPDATE&#3648;&#3610;&#3605;&#3591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Gay\BOQ.&#3585;&#3621;&#3634;&#3591;\B.O.Q.&#3607;&#3634;&#3623;&#3609;&#3660;&#3648;&#3630;&#3657;&#3634;&#3626;&#3660;%20N2%202548-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WORKING\CLAIM\AU-RW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PN2\09BPN2_Cost%20&amp;%20BOQ\BOQ\&#3605;&#3633;&#3623;&#3629;&#3618;&#3656;&#3634;&#3591;&#3611;&#3619;&#3632;&#3617;&#3634;&#3603;&#3619;&#3634;&#3588;&#3634;&#3592;&#3634;&#3585;%20A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tawut\shared%20docs\&#3619;&#3634;&#3588;&#3634;&#3585;&#3621;&#3634;&#3591;_2550\2_&#3618;&#3585;&#3619;&#3632;&#3604;&#3633;&#3610;2550\&#3618;&#3585;&#3619;&#3632;&#3604;&#3633;&#3610;&#3651;&#3627;&#3657;&#3607;&#3594;\12_&#3609;&#3634;&#3591;&#3614;&#3619;&#3632;&#3618;&#3634;AC_&#3626;&#3632;&#3614;&#3634;&#3609;_OK2550_prin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P0040\BOQ4501\Cost_route_No34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_route_No34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Documents%20and%20Settings\CATJUNG\Local%20Settings\Temporary%20Internet%20Files\Content.IE5\MJK0AD0A\&#3626;&#3635;&#3648;&#3609;&#3634;&#3586;&#3629;&#3591;%20&#3605;&#3634;&#3619;&#3634;&#3591;&#3591;&#3634;&#3609;%20&#3610;&#3640;&#3659;&#3617;%20(version%20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4S800D-X\Desktop\Cost%20Estimated%20Red%20Line%20Project-1\Break%20Down%20Price%20New%2028-6-2550\Part1-Civil\Bill%202%20Railway\2-1%20Elevated\Break%20Down%202.1%20Elevated%20Railway-edit1-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mnipha\&#3611;&#3619;&#3636;&#3617;&#3634;&#3603;&#3623;&#3633;&#3626;&#3604;&#3640;%20%20&#3649;&#3610;&#3610;&#3610;&#3657;&#3634;&#3609;_OT1\Documents%20and%20Settings\somboon\My%20Documents\veera\Documents%20and%20Settings\Administrator\My%20Documents\Songchai\ESTIMATE\Clubhouse\SP-CLUBHOUSE\BOQ_CLUBHOUSE_S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My%20Apainukool\&#3649;&#3615;&#3657;&#3617;&#3591;&#3634;&#3609;&#3629;&#3640;&#3650;&#3617;&#3591;&#3588;&#3660;&#3607;&#3634;&#3591;&#3621;&#3629;&#3604;(&#3623;&#3591;&#3648;&#3623;&#3637;&#3618;&#3609;&#3619;&#3634;&#3594;&#3614;&#3620;&#3585;&#3625;&#3660;-%20&#3609;&#3588;&#3619;&#3629;&#3636;&#3609;&#3607;&#3619;&#3660;)\rachaphruek_tunnel(BACKUP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112-&#3652;&#3585;&#3623;&#3659;\&#3614;&#3633;&#3607;&#3618;&#3634;&#3585;&#3621;&#3634;&#3591;\Boq-Cost%20Final\OFFICE%20WORK\p1105(&#3629;&#3640;&#3650;&#3617;&#3591;&#3588;&#3660;&#3619;&#3634;&#3594;&#3614;&#3620;&#3585;&#3625;&#3660;-&#3609;&#3588;&#3619;&#3629;&#3636;&#3609;&#3607;&#3619;&#3660;)\Est.cost\Final%20Cost\Cost_&#3585;&#3619;&#3632;&#3607;&#3640;&#3656;&#3617;&#3649;&#3610;&#3609;_Overpass_R2ed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Administrator.SVG-20120531XTI\Desktop\project%20tkc\PROJECT%20TOYOTA\X-042581_TOYOTA%20NO%20DEH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9.20\bidding%202010\Documents%20and%20Settings\cvcenter.POWERLINEGROUP\Application%20Data\Microsoft\Excel\Boq%20&#3648;&#3611;&#3621;&#3656;&#3634;&#3619;&#3633;&#3610;&#3617;&#3634;%2021-8-5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7\m.e.\ESTIMATE\PROJECT\TENDER\YAKULT\EST_AC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86;&#3657;&#3629;&#3617;&#3641;&#3621;&#3629;&#3610;&#3619;&#3617;&#3619;&#3634;&#3588;&#3634;&#3585;&#3621;&#3634;&#3591;_&#3619;&#3632;&#3618;&#3629;&#3591;\06%20&#3605;&#3633;&#3623;&#3629;&#3618;&#3656;&#3634;&#3591;&#3585;&#3634;&#3619;&#3651;&#3594;&#3657;&#3649;&#3610;&#3610;&#3615;&#3629;&#3619;&#3660;&#3617;&#3588;&#3635;&#3609;&#3623;&#3603;\kh\&#3619;&#3626;.&#3626;&#3607;.2%20&#3594;&#3640;&#3617;&#3594;&#3633;&#3618;\46&#3610;&#3634;&#3591;&#3614;&#3621;&#3637;%20&#3605;&#3629;&#3609;%201\&#3623;&#3591;&#3649;&#3627;&#3623;&#3609;&#3619;&#3629;&#3610;&#3609;&#3629;&#3585;\&#3594;&#3633;&#3618;&#3616;&#3641;&#3617;&#3636;%20%20-%20%20&#3649;&#3585;&#3657;&#3591;&#3588;&#3621;&#3657;&#3629;%20&#3626;&#3656;&#3623;&#3609;&#3607;&#3637;&#3656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R-TOUR1\200_&#3611;&#3619;&#3632;&#3617;&#3634;&#3603;&#3619;&#3634;&#3588;&#3634;\04_&#3611;&#3619;&#3632;&#3617;&#3634;&#3603;&#3619;&#3634;&#3588;&#3634;%20&#3591;&#3610;&#3611;&#3637;%202551\&#3626;&#3634;&#3618;&#3626;&#3637;&#3656;&#3649;&#3618;&#3585;&#3588;&#3640;&#3657;&#3591;&#3623;&#3636;&#3617;&#3634;&#3609;%20-%20&#3610;.&#3627;&#3617;&#3641;&#3604;&#3640;&#3604;\11-1%20&#3592;&#3633;&#3609;&#3607;&#3610;&#3640;&#3619;&#3637;%20-%20%20(&#3626;&#3637;&#3656;&#3649;&#3618;&#3585;&#3588;&#3640;&#3657;&#3591;&#3623;&#3636;&#3617;&#3634;&#3609;)%20-%20&#3610;.&#3627;&#3617;&#3641;&#3604;&#3640;&#3604;%20-&#3611;&#3637;%202551-38.5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TA-SRIRAT\10_ETA-SRIRAT_Costs%20&amp;%20BOQ\03_BOQ\BOQ%20SIRAT%20REV%202\00_ETA-SIRAT_COST(Section%201-4)_RE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ige_4\PREECHA%20(KARN)\DESIGN2\AMNAJ-U.WK1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6\O_DD_Ongoing_Project\DOR-TOUR1\03%20DOR-TOUR1_Myteam\Cost_Estimate\EsTiMaTe_DoR_ToUr1_All\00_Boq_&#3626;&#3634;&#3618;%201\Estimate%20&#3649;&#3618;&#3585;%20Phasing\01_&#3611;&#3637;%202551\00_Boq_&#3626;&#3634;&#3618;%201-updat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112-&#3652;&#3585;&#3623;&#3659;\&#3614;&#3633;&#3607;&#3618;&#3634;&#3585;&#3621;&#3634;&#3591;\Boq-Cost%20Final\&#3612;&#3641;&#3657;&#3651;&#3594;&#3657;&#3607;&#3656;&#3634;&#3609;&#3629;&#3639;&#3656;&#3609;\&#3648;&#3593;&#3636;&#3604;-&#3648;&#3593;&#3636;&#3604;\P%200233\&#3648;&#3629;&#3585;&#3626;&#3634;&#3619;&#3611;&#3619;&#3632;&#3617;&#3634;&#3603;&#3619;&#3634;&#3588;&#3634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&#3623;&#3591;&#3649;&#3627;&#3623;&#3609;&#3619;&#3629;&#3610;&#3609;&#3629;&#3585;\&#3594;&#3633;&#3618;&#3616;&#3641;&#3617;&#3636;%20%20-%20%20&#3649;&#3585;&#3657;&#3591;&#3588;&#3621;&#3657;&#3629;%20&#3626;&#3656;&#3623;&#3609;&#3607;&#3637;&#3656;%2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86;&#3657;&#3629;&#3617;&#3641;&#3621;&#3629;&#3610;&#3619;&#3617;&#3619;&#3634;&#3588;&#3634;&#3585;&#3621;&#3634;&#3591;_&#3619;&#3632;&#3618;&#3629;&#3591;\06%20&#3605;&#3633;&#3623;&#3629;&#3618;&#3656;&#3634;&#3591;&#3585;&#3634;&#3619;&#3651;&#3594;&#3657;&#3649;&#3610;&#3610;&#3615;&#3629;&#3619;&#3660;&#3617;&#3588;&#3635;&#3609;&#3623;&#3603;\&#3619;&#3623;&#3610;&#3619;&#3623;&#3617;&#3591;&#3634;&#3609;\&#3611;&#3619;&#3632;&#3648;&#3617;&#3636;&#3609;&#3619;&#3634;&#3588;&#3634;&#3605;&#3657;&#3609;&#3607;&#3640;&#3609;\&#3611;&#3619;&#3632;&#3617;&#3641;&#3621;50\&#3614;&#3633;&#3591;&#3591;&#3634;-&#3585;&#3619;&#3632;&#3610;&#3637;&#3656;2.2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R-TOUR1\03%20DOR-TOUR1_Myteam\Cost_Estimate\04_&#3611;&#3619;&#3632;&#3617;&#3634;&#3603;&#3619;&#3634;&#3588;&#3634;%20&#3588;&#3607;&#3593;-2.1\01_&#3649;&#3627;&#3621;&#3617;&#3626;&#3609;\&#3611;&#3619;&#3632;&#3617;&#3634;&#3603;&#3619;&#3634;&#3588;&#3634;%20&#3588;&#3607;&#3593;-2\&#3611;&#3619;&#3632;&#3617;&#3634;&#3603;&#3619;&#3634;&#3588;&#3634;&#3594;&#3656;&#3623;&#3591;&#3606;&#3609;&#3609;&#3648;&#3594;&#3639;&#3656;&#3629;&#3617;%20&#3610;.&#3606;&#3609;&#3609;&#3585;&#3619;&#3632;&#3648;&#3614;&#3619;&#3634;-&#3627;&#3634;&#3604;&#3649;&#3627;&#3621;&#3617;&#3626;&#3609;\Backup\&#3592;&#3640;&#3604;&#3614;&#3633;&#3585;&#3619;&#3606;%20&#3594;&#3617;&#3623;&#3636;&#3623;&#3649;&#3621;&#3632;&#3616;&#3641;&#3617;&#3636;&#3626;&#3606;&#3634;&#3611;&#3633;&#3605;&#3618;&#3585;&#3619;&#3619;&#3617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249_B%20a%20L%20L%20o_o%20N%20%20L(&#3629;&#3636;_&#3629;&#3636;)&#3653;\&#3619;&#3623;&#3617;%20PROJECT\Expressway%20N2&amp;DOH\sub-str%20N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%20Review%20&#3591;&#3634;&#3609;&#3605;&#3656;&#3629;&#3586;&#3618;&#3634;&#3618;&#3626;&#3632;&#3614;&#3634;&#3609;&#3609;&#3609;&#3607;&#3660;%20%20&#3614;&#3618;%202562\sub-str%20&#3605;&#3656;&#3629;&#3586;&#3618;&#3634;&#3618;&#3626;&#3632;&#3614;&#3634;&#3609;&#3609;&#3609;&#3607;&#3660;%20&#3610;&#3629;&#3621;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586;&#3657;&#3629;&#3617;&#3641;&#3621;&#3629;&#3610;&#3619;&#3617;&#3619;&#3634;&#3588;&#3634;&#3585;&#3621;&#3634;&#3591;_&#3619;&#3632;&#3618;&#3629;&#3591;\06%20&#3605;&#3633;&#3623;&#3629;&#3618;&#3656;&#3634;&#3591;&#3585;&#3634;&#3619;&#3651;&#3594;&#3657;&#3649;&#3610;&#3610;&#3615;&#3629;&#3619;&#3660;&#3617;&#3588;&#3635;&#3609;&#3623;&#3603;\Documents%20and%20Settings\user\My%20Documents\WorkZ\&#3594;&#3633;&#3618;&#3609;&#3634;&#3607;-&#3607;&#3621;%2032%20&#3605;&#3629;&#3609;%201%20&#3626;&#3656;&#3623;&#3609;&#3607;&#3637;&#3656;%2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PN2\09BPN2_Cost%20&amp;%20BOQ\02_BOQ\01_Mainline\BOQ_UPDATE_mainli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_&#3614;&#3633;&#3602;&#3609;&#3634;&#3650;&#3611;&#3619;&#3649;&#3585;&#3619;&#3617;\S_&#3650;&#3611;&#3619;&#3649;&#3585;&#3619;&#3617;&#3585;&#3635;&#3621;&#3633;&#3591;&#3614;&#3633;&#3602;&#3609;&#3634;&#3586;&#3638;&#3657;&#3609;&#3648;&#3629;&#3591;\&#3611;&#3619;&#3632;&#3617;&#3634;&#3603;&#3619;&#3634;&#3588;&#3634;&#3591;&#3634;&#3609;&#3607;&#3634;&#3591;(&#3652;&#3617;&#3656;&#3617;&#3637;&#3614;&#3634;&#3626;&#3648;&#3623;&#3636;&#3619;&#3660;&#3604;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9B1657D\invoice2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Desktop\&#3608;&#3637;&#3619;&#3624;&#3633;&#3585;&#3604;&#3636;&#3660;\&#3619;&#3634;&#3588;&#3634;&#3585;&#3621;&#3634;&#3591;&#3619;&#3623;&#3617;&#3626;&#3634;&#3618;&#3607;&#3634;&#3591;%20&#3611;&#3637;&#3591;&#3610;&#3611;&#3619;&#3632;&#3617;&#3634;&#3603;%202547\&#3626;&#3634;&#3618;&#3649;&#3617;&#3656;&#3619;&#3636;&#3617;-&#3649;&#3617;&#3656;&#3649;&#3605;&#3591;%20&#3605;&#3629;&#3609;2%20A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26;&#3634;&#3618;&#3649;&#3617;&#3656;&#3649;&#3605;&#3591;-&#3613;&#3634;&#3591;(&#3624;&#3641;&#3609;&#3618;&#3660;&#3613;&#3638;&#3585;&#3621;&#3641;&#3585;&#3594;&#3657;&#3634;&#3591;)%20&#3605;&#3629;&#3609;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5336;&#31639;&#26360;\psy\PSY_OAC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H-BPN2\09BPN2_Cost%20&amp;%20BOQ\02_BOQ\01_Mainline\BOQ_UPDATE_mainline&#3594;&#3656;&#3623;&#3591;&#3607;&#3637;&#3656;1(Mainline&amp;Relocate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o2000\shared%20docs\0.001_&#3611;&#3619;.2554_&#3619;&#3634;&#3588;&#3634;&#3585;&#3621;&#3634;&#3591;\01_&#3611;&#3619;.2554_&#3610;&#3635;&#3619;&#3640;&#3591;&#3607;&#3634;&#3591;\Boq03.1_&#3593;&#3634;&#3610;&#3612;&#3636;&#3623;CS_&#3594;&#3634;&#3618;&#3607;&#3632;&#3648;&#3621;_5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P-EN145%20-%20Supachai\0%20-%20&#3591;&#3634;&#3609;&#3624;&#3636;&#3619;&#3636;&#3619;&#3634;&#3594;\EP-EN232\+%20&#3624;&#3619;&#3637;&#3619;&#3633;&#3594;-&#3623;&#3591;&#3649;&#3627;&#3623;&#3609;&#3631;%20+\Back%20up%20soe%20V3-1\B-Brakedown-Crosshead-%20EP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P-EN249_B%20a%20L%20L%20o_o%20N%20%20L(&#3629;&#3636;_&#3629;&#3636;)&#3653;\&#3619;&#3623;&#3617;%20PROJECT\&#3607;&#3634;&#3591;&#3604;&#3656;&#3623;&#3609;&#3614;&#3619;&#3632;&#3619;&#3634;&#3617;%203\RAMA%20III%20%20Sub%20Str(con%203%20-%20S7%20&#3588;&#3619;&#3633;&#3657;&#3591;&#3607;&#3637;&#3656;%202%20ref.&#3586;&#3657;&#3629;&#3617;&#3641;&#3621;&#3648;&#3604;&#3636;&#3617;%20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WG%20&#3591;&#3634;&#3609;&#3605;&#3656;&#3629;&#3586;&#3618;&#3634;&#3618;&#3626;&#3632;&#3614;&#3634;&#3609;&#3609;&#3609;&#3607;&#3610;&#3640;&#3619;&#3637;\Nonthaburi%20Extention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626;&#3635;&#3648;&#3609;&#3634;&#3586;&#3629;&#3591;%20Pier%20Box%20Girder%20Bridge%20Height%2020%20m%20ma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REDUCED 1"/>
      <sheetName val="SAN REDUCED 1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IVER WBS COSTS"/>
      <sheetName val="Labor &amp; cryostat Inputs"/>
      <sheetName val="Cavity Inputs"/>
      <sheetName val="Cavity Summary"/>
      <sheetName val=".021 FORK"/>
      <sheetName val=".03 FORK"/>
      <sheetName val="QWR"/>
      <sheetName val="175MHz"/>
      <sheetName val="345MHz "/>
      <sheetName val="Box cryostat costs (Ken &amp; Joel)"/>
      <sheetName val="노임"/>
      <sheetName val="RIA Driver Cost (Update #1) Rev"/>
      <sheetName val="일반공사"/>
      <sheetName val="IN"/>
      <sheetName val="STMspry"/>
      <sheetName val="PsychroData"/>
      <sheetName val="ค่าวัสดุ"/>
      <sheetName val="DETAIL "/>
      <sheetName val="Material"/>
      <sheetName val="Furniture"/>
      <sheetName val="PGM_2LEVYTD"/>
      <sheetName val="Sheet1"/>
      <sheetName val="Invoice"/>
      <sheetName val="splinkler"/>
      <sheetName val="Equipment"/>
      <sheetName val="SUM-AIR-Submit"/>
      <sheetName val="Take-off stru"/>
      <sheetName val="e4rev"/>
      <sheetName val="Prod-1"/>
      <sheetName val="DRIVER_WBS_COSTS"/>
      <sheetName val="Labor_&amp;_cryostat_Inputs"/>
      <sheetName val="Cavity_Inputs"/>
      <sheetName val="Cavity_Summary"/>
      <sheetName val="_021_FORK"/>
      <sheetName val="_03_FORK"/>
      <sheetName val="345MHz_"/>
      <sheetName val="Box_cryostat_costs_(Ken_&amp;_Joel)"/>
      <sheetName val="RIA_Driver_Cost_(Update_#1)_Rev"/>
      <sheetName val="DETAIL_"/>
      <sheetName val="Purchase Order"/>
      <sheetName val="Customize Your Purchase Order"/>
      <sheetName val="Main Sum (Hotel &amp; Residences)"/>
      <sheetName val="Name-list"/>
      <sheetName val="Worksheet"/>
      <sheetName val="DRIVER WBS C"/>
      <sheetName val="Labor &amp; cryo"/>
      <sheetName val="Cavity Input"/>
      <sheetName val="Cavity Summa"/>
      <sheetName val="Box cryostat"/>
      <sheetName val="RIA Driver C"/>
      <sheetName val="E-4"/>
      <sheetName val="งานประปา"/>
      <sheetName val="liste"/>
      <sheetName val="BOX Cryostat Details"/>
      <sheetName val="Driver Linac Layout"/>
      <sheetName val="Inputs"/>
      <sheetName val="Magnet Details"/>
      <sheetName val="summary1-3"/>
      <sheetName val="CHITIET VL-NC"/>
      <sheetName val="DON GIA"/>
      <sheetName val="BOQ"/>
      <sheetName val="Manpower"/>
      <sheetName val="TrialBalance Q3-2002"/>
      <sheetName val="ทำนบดิน 4"/>
      <sheetName val="electrical reference"/>
      <sheetName val="TB SAP"/>
      <sheetName val="SH-C"/>
      <sheetName val="SH-F"/>
      <sheetName val="SH-A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  <sheetName val="data3"/>
      <sheetName val="F&amp;S"/>
      <sheetName val="DATA"/>
      <sheetName val="DRIVER_WBS_COSTS1"/>
      <sheetName val="Labor_&amp;_cryostat_Inputs1"/>
      <sheetName val="Cavity_Inputs1"/>
      <sheetName val="Cavity_Summary1"/>
      <sheetName val="_021_FORK1"/>
      <sheetName val="_03_FORK1"/>
      <sheetName val="345MHz_1"/>
      <sheetName val="Box_cryostat_costs_(Ken_&amp;_Joel1"/>
      <sheetName val="RIA_Driver_Cost_(Update_#1)_Re1"/>
      <sheetName val="DETAIL_1"/>
      <sheetName val="Take-off_stru"/>
      <sheetName val="Purchase_Order"/>
      <sheetName val="Customize_Your_Purchase_Order"/>
      <sheetName val="DRIVER_WBS_C"/>
      <sheetName val="Labor_&amp;_cryo"/>
      <sheetName val="Cavity_Input"/>
      <sheetName val="Cavity_Summa"/>
      <sheetName val="Box_cryostat"/>
      <sheetName val="RIA_Driver_C"/>
      <sheetName val="Main_Sum_(Hotel_&amp;_Residences)"/>
      <sheetName val="TNHCHINH"/>
      <sheetName val="Reference"/>
      <sheetName val="BQLIST"/>
      <sheetName val="system"/>
      <sheetName val="配管保温寸法"/>
      <sheetName val="REBAR BACKUP"/>
      <sheetName val="DATE"/>
      <sheetName val="Graph (LGEN)"/>
      <sheetName val="out_prog"/>
      <sheetName val="선적schedule (2)"/>
      <sheetName val="79 นอร์ธปาร์ค 021052"/>
      <sheetName val="Lookup Data"/>
      <sheetName val="AIR"/>
      <sheetName val="Detail BOQ"/>
      <sheetName val="BOX_Cryostat_Details"/>
      <sheetName val="Driver_Linac_Layout"/>
      <sheetName val="Magnet_Details"/>
      <sheetName val="TrialBalance_Q3-2002"/>
      <sheetName val="ทำนบดิน_4"/>
      <sheetName val="CHITIET_VL-NC"/>
      <sheetName val="DON_GIA"/>
      <sheetName val="TB_SAP"/>
      <sheetName val="electrical_reference"/>
      <sheetName val="25-27RC__PIPE(3หน้า)"/>
      <sheetName val="Book 1 Summary"/>
      <sheetName val="page1"/>
      <sheetName val="sheetNO"/>
      <sheetName val="Sampleใหม่"/>
      <sheetName val="covere"/>
      <sheetName val="Bill No. 2 - Carpark"/>
      <sheetName val="3.1 Piling"/>
      <sheetName val="VRV Boq"/>
      <sheetName val="AC"/>
      <sheetName val="Mat"/>
      <sheetName val="79_นอร์ธปาร์ค_021052"/>
      <sheetName val="Total"/>
      <sheetName val="Breakdown"/>
    </sheetNames>
    <sheetDataSet>
      <sheetData sheetId="0">
        <row r="3">
          <cell r="B3">
            <v>2</v>
          </cell>
        </row>
      </sheetData>
      <sheetData sheetId="1">
        <row r="3">
          <cell r="B3">
            <v>2</v>
          </cell>
        </row>
      </sheetData>
      <sheetData sheetId="2" refreshError="1">
        <row r="3">
          <cell r="B3">
            <v>2</v>
          </cell>
        </row>
        <row r="4">
          <cell r="B4">
            <v>5</v>
          </cell>
        </row>
        <row r="5">
          <cell r="B5">
            <v>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1">
          <cell r="A1" t="str">
            <v>W (inch)</v>
          </cell>
        </row>
      </sheetData>
      <sheetData sheetId="91">
        <row r="1">
          <cell r="A1" t="str">
            <v>W (inch)</v>
          </cell>
        </row>
      </sheetData>
      <sheetData sheetId="92">
        <row r="1">
          <cell r="A1" t="str">
            <v>W (inch)</v>
          </cell>
        </row>
      </sheetData>
      <sheetData sheetId="93">
        <row r="1">
          <cell r="A1" t="str">
            <v>W (inch)</v>
          </cell>
        </row>
      </sheetData>
      <sheetData sheetId="94">
        <row r="1">
          <cell r="A1" t="str">
            <v>W (inch)</v>
          </cell>
        </row>
      </sheetData>
      <sheetData sheetId="95">
        <row r="1">
          <cell r="A1" t="str">
            <v>W (inch)</v>
          </cell>
        </row>
      </sheetData>
      <sheetData sheetId="96">
        <row r="1">
          <cell r="A1" t="str">
            <v>W (inch)</v>
          </cell>
        </row>
      </sheetData>
      <sheetData sheetId="97">
        <row r="3">
          <cell r="B3">
            <v>2</v>
          </cell>
        </row>
      </sheetData>
      <sheetData sheetId="98">
        <row r="3">
          <cell r="B3">
            <v>2</v>
          </cell>
        </row>
      </sheetData>
      <sheetData sheetId="99">
        <row r="3">
          <cell r="B3">
            <v>2</v>
          </cell>
        </row>
      </sheetData>
      <sheetData sheetId="100">
        <row r="3">
          <cell r="B3">
            <v>2</v>
          </cell>
        </row>
      </sheetData>
      <sheetData sheetId="101">
        <row r="3">
          <cell r="B3">
            <v>2</v>
          </cell>
        </row>
      </sheetData>
      <sheetData sheetId="102">
        <row r="3">
          <cell r="B3">
            <v>2</v>
          </cell>
        </row>
      </sheetData>
      <sheetData sheetId="103">
        <row r="3">
          <cell r="B3">
            <v>2</v>
          </cell>
        </row>
      </sheetData>
      <sheetData sheetId="104">
        <row r="3">
          <cell r="B3">
            <v>2</v>
          </cell>
        </row>
      </sheetData>
      <sheetData sheetId="105">
        <row r="3">
          <cell r="B3">
            <v>2</v>
          </cell>
        </row>
      </sheetData>
      <sheetData sheetId="106">
        <row r="3">
          <cell r="B3">
            <v>2</v>
          </cell>
        </row>
      </sheetData>
      <sheetData sheetId="107">
        <row r="3">
          <cell r="B3">
            <v>2</v>
          </cell>
        </row>
      </sheetData>
      <sheetData sheetId="108">
        <row r="3">
          <cell r="B3">
            <v>2</v>
          </cell>
        </row>
      </sheetData>
      <sheetData sheetId="109">
        <row r="1">
          <cell r="A1" t="str">
            <v>W (inch)</v>
          </cell>
        </row>
      </sheetData>
      <sheetData sheetId="110">
        <row r="1">
          <cell r="A1" t="str">
            <v>W (inch)</v>
          </cell>
        </row>
      </sheetData>
      <sheetData sheetId="111">
        <row r="1">
          <cell r="A1" t="str">
            <v>W (inch)</v>
          </cell>
        </row>
      </sheetData>
      <sheetData sheetId="112">
        <row r="1">
          <cell r="A1" t="str">
            <v>W (inch)</v>
          </cell>
        </row>
      </sheetData>
      <sheetData sheetId="113">
        <row r="1">
          <cell r="A1" t="str">
            <v>W (inch)</v>
          </cell>
        </row>
      </sheetData>
      <sheetData sheetId="114">
        <row r="3">
          <cell r="B3">
            <v>2</v>
          </cell>
        </row>
      </sheetData>
      <sheetData sheetId="115">
        <row r="3">
          <cell r="B3">
            <v>2</v>
          </cell>
        </row>
      </sheetData>
      <sheetData sheetId="116">
        <row r="1">
          <cell r="A1" t="str">
            <v>W (inch)</v>
          </cell>
        </row>
      </sheetData>
      <sheetData sheetId="117">
        <row r="1">
          <cell r="A1" t="str">
            <v>W (inch)</v>
          </cell>
        </row>
      </sheetData>
      <sheetData sheetId="118">
        <row r="1">
          <cell r="A1" t="str">
            <v>W (inch)</v>
          </cell>
        </row>
      </sheetData>
      <sheetData sheetId="119">
        <row r="1">
          <cell r="A1" t="str">
            <v>W (inch)</v>
          </cell>
        </row>
      </sheetData>
      <sheetData sheetId="120">
        <row r="1">
          <cell r="A1" t="str">
            <v>W (inch)</v>
          </cell>
        </row>
      </sheetData>
      <sheetData sheetId="121">
        <row r="1">
          <cell r="A1" t="str">
            <v>W (inch)</v>
          </cell>
        </row>
      </sheetData>
      <sheetData sheetId="122">
        <row r="1">
          <cell r="A1" t="str">
            <v>W (inch)</v>
          </cell>
        </row>
      </sheetData>
      <sheetData sheetId="123" refreshError="1"/>
      <sheetData sheetId="124" refreshError="1"/>
      <sheetData sheetId="125" refreshError="1"/>
      <sheetData sheetId="126">
        <row r="3">
          <cell r="B3">
            <v>2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มนู"/>
      <sheetName val="กรอกข้อมูลโครงการ"/>
      <sheetName val="กรอกปริมาณวัสดุ"/>
      <sheetName val="กรอกป้ายจราจร"/>
      <sheetName val="กรอกราคาวัสดุ"/>
      <sheetName val="Oil"/>
      <sheetName val="ค่างานต้นทุน"/>
      <sheetName val="ค่าเสื่อมราคา"/>
      <sheetName val="ราคาป้ายจราจร"/>
      <sheetName val="กรอกข้อมูลความเสียหาย"/>
      <sheetName val="Fi_road"/>
      <sheetName val="Ffo_road"/>
      <sheetName val="Lateriti"/>
      <sheetName val="Slerry Seal"/>
      <sheetName val="cape seal"/>
      <sheetName val="SST."/>
      <sheetName val="Rec_ac"/>
      <sheetName val="Pa_Ac"/>
      <sheetName val="Recycling"/>
      <sheetName val="อำนวยการ"/>
      <sheetName val="ดอกเบี้ย"/>
      <sheetName val="FACTOR F"/>
      <sheetName val="งานกำแพงปากท่อ"/>
      <sheetName val="ขนาด ท่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B5">
            <v>1</v>
          </cell>
          <cell r="C5" t="str">
            <v>5.18</v>
          </cell>
          <cell r="D5">
            <v>7.25</v>
          </cell>
          <cell r="F5" t="str">
            <v>3.06</v>
          </cell>
          <cell r="G5">
            <v>4.28</v>
          </cell>
        </row>
        <row r="6">
          <cell r="B6">
            <v>2</v>
          </cell>
          <cell r="C6" t="str">
            <v>6.67</v>
          </cell>
          <cell r="D6">
            <v>9.34</v>
          </cell>
          <cell r="F6" t="str">
            <v>4.18</v>
          </cell>
          <cell r="G6">
            <v>5.85</v>
          </cell>
        </row>
        <row r="7">
          <cell r="B7">
            <v>3</v>
          </cell>
          <cell r="C7" t="str">
            <v>8.17</v>
          </cell>
          <cell r="D7">
            <v>11.44</v>
          </cell>
          <cell r="F7" t="str">
            <v>5.3</v>
          </cell>
          <cell r="G7">
            <v>7.42</v>
          </cell>
        </row>
        <row r="8">
          <cell r="B8">
            <v>4</v>
          </cell>
          <cell r="C8" t="str">
            <v>9.66</v>
          </cell>
          <cell r="D8">
            <v>13.52</v>
          </cell>
          <cell r="F8" t="str">
            <v>6.42</v>
          </cell>
          <cell r="G8">
            <v>8.99</v>
          </cell>
        </row>
        <row r="9">
          <cell r="B9">
            <v>5</v>
          </cell>
          <cell r="C9" t="str">
            <v>11.16</v>
          </cell>
          <cell r="D9">
            <v>15.62</v>
          </cell>
          <cell r="F9" t="str">
            <v>7.54</v>
          </cell>
          <cell r="G9">
            <v>10.56</v>
          </cell>
        </row>
        <row r="10">
          <cell r="B10">
            <v>6</v>
          </cell>
          <cell r="C10" t="str">
            <v>12.66</v>
          </cell>
          <cell r="D10">
            <v>17.72</v>
          </cell>
          <cell r="F10" t="str">
            <v>8.66</v>
          </cell>
          <cell r="G10">
            <v>12.12</v>
          </cell>
        </row>
        <row r="11">
          <cell r="B11">
            <v>7</v>
          </cell>
          <cell r="C11" t="str">
            <v>14.15</v>
          </cell>
          <cell r="D11">
            <v>19.809999999999999</v>
          </cell>
          <cell r="F11" t="str">
            <v>9.78</v>
          </cell>
          <cell r="G11">
            <v>13.69</v>
          </cell>
        </row>
        <row r="12">
          <cell r="B12">
            <v>8</v>
          </cell>
          <cell r="C12" t="str">
            <v>15.79</v>
          </cell>
          <cell r="D12">
            <v>22.11</v>
          </cell>
          <cell r="F12" t="str">
            <v>10.9</v>
          </cell>
          <cell r="G12">
            <v>15.26</v>
          </cell>
        </row>
        <row r="13">
          <cell r="B13">
            <v>9</v>
          </cell>
          <cell r="C13" t="str">
            <v>17.67</v>
          </cell>
          <cell r="D13">
            <v>24.74</v>
          </cell>
          <cell r="F13" t="str">
            <v>12.02</v>
          </cell>
          <cell r="G13">
            <v>16.829999999999998</v>
          </cell>
        </row>
        <row r="14">
          <cell r="B14">
            <v>10</v>
          </cell>
          <cell r="C14" t="str">
            <v>19.55</v>
          </cell>
          <cell r="D14">
            <v>27.37</v>
          </cell>
          <cell r="F14" t="str">
            <v>13.14</v>
          </cell>
          <cell r="G14">
            <v>18.399999999999999</v>
          </cell>
        </row>
        <row r="15">
          <cell r="B15">
            <v>11</v>
          </cell>
          <cell r="C15" t="str">
            <v>21.43</v>
          </cell>
          <cell r="D15">
            <v>30</v>
          </cell>
          <cell r="F15" t="str">
            <v>14.26</v>
          </cell>
          <cell r="G15">
            <v>19.96</v>
          </cell>
        </row>
        <row r="16">
          <cell r="B16">
            <v>12</v>
          </cell>
          <cell r="C16" t="str">
            <v>23.31</v>
          </cell>
          <cell r="D16">
            <v>32.630000000000003</v>
          </cell>
          <cell r="F16" t="str">
            <v>15.38</v>
          </cell>
          <cell r="G16">
            <v>21.53</v>
          </cell>
        </row>
        <row r="17">
          <cell r="B17">
            <v>13</v>
          </cell>
          <cell r="C17" t="str">
            <v>25.19</v>
          </cell>
          <cell r="D17">
            <v>35.270000000000003</v>
          </cell>
          <cell r="F17" t="str">
            <v>16.5</v>
          </cell>
          <cell r="G17">
            <v>23.1</v>
          </cell>
        </row>
        <row r="18">
          <cell r="B18">
            <v>14</v>
          </cell>
          <cell r="C18" t="str">
            <v>27.07</v>
          </cell>
          <cell r="D18">
            <v>37.9</v>
          </cell>
          <cell r="F18" t="str">
            <v>17.62</v>
          </cell>
          <cell r="G18">
            <v>24.67</v>
          </cell>
        </row>
        <row r="19">
          <cell r="B19">
            <v>15</v>
          </cell>
          <cell r="C19" t="str">
            <v>28.95</v>
          </cell>
          <cell r="D19">
            <v>40.53</v>
          </cell>
          <cell r="F19" t="str">
            <v>18.77</v>
          </cell>
          <cell r="G19">
            <v>26.28</v>
          </cell>
        </row>
        <row r="20">
          <cell r="B20">
            <v>16</v>
          </cell>
          <cell r="C20" t="str">
            <v>30.84</v>
          </cell>
          <cell r="D20">
            <v>43.18</v>
          </cell>
          <cell r="F20" t="str">
            <v>20</v>
          </cell>
          <cell r="G20">
            <v>28</v>
          </cell>
        </row>
        <row r="21">
          <cell r="B21">
            <v>17</v>
          </cell>
          <cell r="C21" t="str">
            <v>32.72</v>
          </cell>
          <cell r="D21">
            <v>45.81</v>
          </cell>
          <cell r="F21" t="str">
            <v>21.22</v>
          </cell>
          <cell r="G21">
            <v>29.71</v>
          </cell>
        </row>
        <row r="22">
          <cell r="B22">
            <v>18</v>
          </cell>
          <cell r="C22" t="str">
            <v>34.6</v>
          </cell>
          <cell r="D22">
            <v>48.44</v>
          </cell>
          <cell r="F22" t="str">
            <v>22.45</v>
          </cell>
          <cell r="G22">
            <v>31.43</v>
          </cell>
        </row>
        <row r="23">
          <cell r="B23">
            <v>19</v>
          </cell>
          <cell r="C23" t="str">
            <v>36.48</v>
          </cell>
          <cell r="D23">
            <v>51.07</v>
          </cell>
          <cell r="F23" t="str">
            <v>23.68</v>
          </cell>
          <cell r="G23">
            <v>33.15</v>
          </cell>
        </row>
        <row r="24">
          <cell r="B24">
            <v>20</v>
          </cell>
          <cell r="C24" t="str">
            <v>38.36</v>
          </cell>
          <cell r="D24">
            <v>53.7</v>
          </cell>
          <cell r="F24" t="str">
            <v>24.9</v>
          </cell>
          <cell r="G24">
            <v>34.86</v>
          </cell>
        </row>
        <row r="25">
          <cell r="B25">
            <v>21</v>
          </cell>
          <cell r="C25" t="str">
            <v>40.24</v>
          </cell>
          <cell r="D25">
            <v>56.34</v>
          </cell>
          <cell r="F25" t="str">
            <v>26.13</v>
          </cell>
          <cell r="G25">
            <v>36.58</v>
          </cell>
        </row>
        <row r="26">
          <cell r="B26">
            <v>22</v>
          </cell>
          <cell r="C26" t="str">
            <v>42.13</v>
          </cell>
          <cell r="D26">
            <v>58.98</v>
          </cell>
          <cell r="F26" t="str">
            <v>27.35</v>
          </cell>
          <cell r="G26">
            <v>38.29</v>
          </cell>
        </row>
        <row r="27">
          <cell r="B27">
            <v>23</v>
          </cell>
          <cell r="C27" t="str">
            <v>44</v>
          </cell>
          <cell r="D27">
            <v>61.6</v>
          </cell>
          <cell r="F27" t="str">
            <v>28.58</v>
          </cell>
          <cell r="G27">
            <v>40.01</v>
          </cell>
        </row>
        <row r="28">
          <cell r="B28">
            <v>24</v>
          </cell>
          <cell r="C28" t="str">
            <v>45.89</v>
          </cell>
          <cell r="D28">
            <v>64.25</v>
          </cell>
          <cell r="F28" t="str">
            <v>29.8</v>
          </cell>
          <cell r="G28">
            <v>41.72</v>
          </cell>
        </row>
        <row r="29">
          <cell r="B29">
            <v>25</v>
          </cell>
          <cell r="C29" t="str">
            <v>47.77</v>
          </cell>
          <cell r="D29">
            <v>66.88</v>
          </cell>
          <cell r="F29" t="str">
            <v>31.03</v>
          </cell>
          <cell r="G29">
            <v>43.44</v>
          </cell>
        </row>
        <row r="30">
          <cell r="B30">
            <v>26</v>
          </cell>
          <cell r="C30" t="str">
            <v>49.65</v>
          </cell>
          <cell r="D30">
            <v>69.510000000000005</v>
          </cell>
          <cell r="F30" t="str">
            <v>32.25</v>
          </cell>
          <cell r="G30">
            <v>45.15</v>
          </cell>
        </row>
        <row r="31">
          <cell r="B31">
            <v>27</v>
          </cell>
          <cell r="C31" t="str">
            <v>51.53</v>
          </cell>
          <cell r="D31">
            <v>72.14</v>
          </cell>
          <cell r="F31" t="str">
            <v>33.48</v>
          </cell>
          <cell r="G31">
            <v>46.87</v>
          </cell>
        </row>
        <row r="32">
          <cell r="B32">
            <v>28</v>
          </cell>
          <cell r="C32" t="str">
            <v>53.42</v>
          </cell>
          <cell r="D32">
            <v>74.790000000000006</v>
          </cell>
          <cell r="F32" t="str">
            <v>34.71</v>
          </cell>
          <cell r="G32">
            <v>48.59</v>
          </cell>
        </row>
        <row r="33">
          <cell r="B33">
            <v>29</v>
          </cell>
          <cell r="C33" t="str">
            <v>55.29</v>
          </cell>
          <cell r="D33">
            <v>77.41</v>
          </cell>
          <cell r="F33" t="str">
            <v>35.93</v>
          </cell>
          <cell r="G33">
            <v>50.3</v>
          </cell>
        </row>
        <row r="34">
          <cell r="B34">
            <v>30</v>
          </cell>
          <cell r="C34" t="str">
            <v>57.18</v>
          </cell>
          <cell r="D34">
            <v>80.05</v>
          </cell>
          <cell r="F34" t="str">
            <v>37.16</v>
          </cell>
          <cell r="G34">
            <v>52.02</v>
          </cell>
        </row>
        <row r="35">
          <cell r="B35">
            <v>31</v>
          </cell>
          <cell r="C35" t="str">
            <v>59.05</v>
          </cell>
          <cell r="D35">
            <v>82.67</v>
          </cell>
          <cell r="F35" t="str">
            <v>38.38</v>
          </cell>
          <cell r="G35">
            <v>53.73</v>
          </cell>
        </row>
        <row r="36">
          <cell r="B36">
            <v>32</v>
          </cell>
          <cell r="C36" t="str">
            <v>60.94</v>
          </cell>
          <cell r="D36">
            <v>85.32</v>
          </cell>
          <cell r="F36" t="str">
            <v>39.61</v>
          </cell>
          <cell r="G36">
            <v>55.45</v>
          </cell>
        </row>
        <row r="37">
          <cell r="B37">
            <v>33</v>
          </cell>
          <cell r="C37" t="str">
            <v>62.82</v>
          </cell>
          <cell r="D37">
            <v>87.95</v>
          </cell>
          <cell r="F37" t="str">
            <v>40.83</v>
          </cell>
          <cell r="G37">
            <v>57.16</v>
          </cell>
        </row>
        <row r="38">
          <cell r="B38">
            <v>34</v>
          </cell>
          <cell r="C38" t="str">
            <v>64.71</v>
          </cell>
          <cell r="D38">
            <v>90.59</v>
          </cell>
          <cell r="F38" t="str">
            <v>42.06</v>
          </cell>
          <cell r="G38">
            <v>58.88</v>
          </cell>
        </row>
        <row r="39">
          <cell r="B39">
            <v>35</v>
          </cell>
          <cell r="C39" t="str">
            <v>66.58</v>
          </cell>
          <cell r="D39">
            <v>93.21</v>
          </cell>
          <cell r="F39" t="str">
            <v>43.28</v>
          </cell>
          <cell r="G39">
            <v>60.59</v>
          </cell>
        </row>
        <row r="40">
          <cell r="B40">
            <v>36</v>
          </cell>
          <cell r="C40" t="str">
            <v>68.47</v>
          </cell>
          <cell r="D40">
            <v>95.86</v>
          </cell>
          <cell r="F40" t="str">
            <v>44.51</v>
          </cell>
          <cell r="G40">
            <v>62.31</v>
          </cell>
        </row>
        <row r="41">
          <cell r="B41">
            <v>37</v>
          </cell>
          <cell r="C41" t="str">
            <v>70.35</v>
          </cell>
          <cell r="D41">
            <v>98.49</v>
          </cell>
          <cell r="F41" t="str">
            <v>45.74</v>
          </cell>
          <cell r="G41">
            <v>64.040000000000006</v>
          </cell>
        </row>
        <row r="42">
          <cell r="B42">
            <v>38</v>
          </cell>
          <cell r="C42" t="str">
            <v>72.24</v>
          </cell>
          <cell r="D42">
            <v>101.14</v>
          </cell>
          <cell r="F42" t="str">
            <v>46.96</v>
          </cell>
          <cell r="G42">
            <v>65.739999999999995</v>
          </cell>
        </row>
        <row r="43">
          <cell r="B43">
            <v>39</v>
          </cell>
          <cell r="C43" t="str">
            <v>74.12</v>
          </cell>
          <cell r="D43">
            <v>103.77</v>
          </cell>
          <cell r="F43" t="str">
            <v>48.19</v>
          </cell>
          <cell r="G43">
            <v>67.47</v>
          </cell>
        </row>
        <row r="44">
          <cell r="B44">
            <v>40</v>
          </cell>
          <cell r="C44" t="str">
            <v>75.99</v>
          </cell>
          <cell r="D44">
            <v>106.39</v>
          </cell>
          <cell r="F44" t="str">
            <v>49.41</v>
          </cell>
          <cell r="G44">
            <v>69.17</v>
          </cell>
        </row>
        <row r="45">
          <cell r="B45">
            <v>41</v>
          </cell>
          <cell r="C45" t="str">
            <v>77.88</v>
          </cell>
          <cell r="D45">
            <v>109.03</v>
          </cell>
          <cell r="F45" t="str">
            <v>50.64</v>
          </cell>
          <cell r="G45">
            <v>70.900000000000006</v>
          </cell>
        </row>
        <row r="46">
          <cell r="B46">
            <v>42</v>
          </cell>
          <cell r="C46" t="str">
            <v>79.76</v>
          </cell>
          <cell r="D46">
            <v>111.66</v>
          </cell>
          <cell r="F46" t="str">
            <v>51.87</v>
          </cell>
          <cell r="G46">
            <v>72.62</v>
          </cell>
        </row>
        <row r="47">
          <cell r="B47">
            <v>43</v>
          </cell>
          <cell r="C47" t="str">
            <v>81.64</v>
          </cell>
          <cell r="D47">
            <v>114.3</v>
          </cell>
          <cell r="F47" t="str">
            <v>53.09</v>
          </cell>
          <cell r="G47">
            <v>74.33</v>
          </cell>
        </row>
        <row r="48">
          <cell r="B48">
            <v>44</v>
          </cell>
          <cell r="C48" t="str">
            <v>83.52</v>
          </cell>
          <cell r="D48">
            <v>116.93</v>
          </cell>
          <cell r="F48" t="str">
            <v>54.32</v>
          </cell>
          <cell r="G48">
            <v>76.05</v>
          </cell>
        </row>
        <row r="49">
          <cell r="B49">
            <v>45</v>
          </cell>
          <cell r="C49" t="str">
            <v>85.4</v>
          </cell>
          <cell r="D49">
            <v>119.56</v>
          </cell>
          <cell r="F49" t="str">
            <v>55.54</v>
          </cell>
          <cell r="G49">
            <v>77.760000000000005</v>
          </cell>
        </row>
        <row r="50">
          <cell r="B50">
            <v>46</v>
          </cell>
          <cell r="C50" t="str">
            <v>87.29</v>
          </cell>
          <cell r="D50">
            <v>122.21</v>
          </cell>
          <cell r="F50" t="str">
            <v>56.77</v>
          </cell>
          <cell r="G50">
            <v>79.48</v>
          </cell>
        </row>
        <row r="51">
          <cell r="B51">
            <v>47</v>
          </cell>
          <cell r="C51" t="str">
            <v>89.16</v>
          </cell>
          <cell r="D51">
            <v>124.82</v>
          </cell>
          <cell r="F51" t="str">
            <v>58</v>
          </cell>
          <cell r="G51">
            <v>81.2</v>
          </cell>
        </row>
        <row r="52">
          <cell r="B52">
            <v>48</v>
          </cell>
          <cell r="C52" t="str">
            <v>91.05</v>
          </cell>
          <cell r="D52">
            <v>127.47</v>
          </cell>
          <cell r="F52" t="str">
            <v>59.22</v>
          </cell>
          <cell r="G52">
            <v>82.91</v>
          </cell>
        </row>
        <row r="53">
          <cell r="B53">
            <v>49</v>
          </cell>
          <cell r="C53" t="str">
            <v>92.92</v>
          </cell>
          <cell r="D53">
            <v>130.09</v>
          </cell>
          <cell r="F53" t="str">
            <v>60.45</v>
          </cell>
          <cell r="G53">
            <v>84.63</v>
          </cell>
        </row>
        <row r="54">
          <cell r="B54">
            <v>50</v>
          </cell>
          <cell r="C54" t="str">
            <v>94.8</v>
          </cell>
          <cell r="D54">
            <v>132.72</v>
          </cell>
          <cell r="F54" t="str">
            <v>61.67</v>
          </cell>
          <cell r="G54">
            <v>86.34</v>
          </cell>
        </row>
        <row r="55">
          <cell r="B55">
            <v>51</v>
          </cell>
          <cell r="C55" t="str">
            <v>96.69</v>
          </cell>
          <cell r="D55">
            <v>135.37</v>
          </cell>
          <cell r="F55" t="str">
            <v>62.9</v>
          </cell>
          <cell r="G55">
            <v>88.06</v>
          </cell>
        </row>
        <row r="56">
          <cell r="B56">
            <v>52</v>
          </cell>
          <cell r="C56" t="str">
            <v>98.56</v>
          </cell>
          <cell r="D56">
            <v>137.97999999999999</v>
          </cell>
          <cell r="F56" t="str">
            <v>64.12</v>
          </cell>
          <cell r="G56">
            <v>89.77</v>
          </cell>
        </row>
        <row r="57">
          <cell r="B57">
            <v>53</v>
          </cell>
          <cell r="C57" t="str">
            <v>100.45</v>
          </cell>
          <cell r="D57">
            <v>140.63</v>
          </cell>
          <cell r="F57" t="str">
            <v>65.34</v>
          </cell>
          <cell r="G57">
            <v>91.48</v>
          </cell>
        </row>
        <row r="58">
          <cell r="B58">
            <v>54</v>
          </cell>
          <cell r="C58" t="str">
            <v>102.34</v>
          </cell>
          <cell r="D58">
            <v>143.28</v>
          </cell>
          <cell r="F58" t="str">
            <v>66.57</v>
          </cell>
          <cell r="G58">
            <v>93.2</v>
          </cell>
        </row>
        <row r="59">
          <cell r="B59">
            <v>55</v>
          </cell>
          <cell r="C59" t="str">
            <v>104.21</v>
          </cell>
          <cell r="D59">
            <v>145.88999999999999</v>
          </cell>
          <cell r="F59" t="str">
            <v>67.8</v>
          </cell>
          <cell r="G59">
            <v>94.92</v>
          </cell>
        </row>
        <row r="60">
          <cell r="B60">
            <v>56</v>
          </cell>
          <cell r="C60" t="str">
            <v>106.09</v>
          </cell>
          <cell r="D60">
            <v>148.53</v>
          </cell>
          <cell r="F60" t="str">
            <v>69.02</v>
          </cell>
          <cell r="G60">
            <v>96.63</v>
          </cell>
        </row>
        <row r="61">
          <cell r="B61">
            <v>57</v>
          </cell>
          <cell r="C61" t="str">
            <v>107.97</v>
          </cell>
          <cell r="D61">
            <v>151.16</v>
          </cell>
          <cell r="F61" t="str">
            <v>70.25</v>
          </cell>
          <cell r="G61">
            <v>98.35</v>
          </cell>
        </row>
        <row r="62">
          <cell r="B62">
            <v>58</v>
          </cell>
          <cell r="C62" t="str">
            <v>109.87</v>
          </cell>
          <cell r="D62">
            <v>153.82</v>
          </cell>
          <cell r="F62" t="str">
            <v>71.47</v>
          </cell>
          <cell r="G62">
            <v>100.06</v>
          </cell>
        </row>
        <row r="63">
          <cell r="B63">
            <v>59</v>
          </cell>
          <cell r="C63" t="str">
            <v>111.74</v>
          </cell>
          <cell r="D63">
            <v>156.44</v>
          </cell>
          <cell r="F63" t="str">
            <v>72.7</v>
          </cell>
          <cell r="G63">
            <v>101.78</v>
          </cell>
        </row>
        <row r="64">
          <cell r="B64">
            <v>60</v>
          </cell>
          <cell r="C64" t="str">
            <v>113.62</v>
          </cell>
          <cell r="D64">
            <v>159.07</v>
          </cell>
          <cell r="F64" t="str">
            <v>73.93</v>
          </cell>
          <cell r="G64">
            <v>103.5</v>
          </cell>
        </row>
        <row r="65">
          <cell r="B65">
            <v>61</v>
          </cell>
          <cell r="C65" t="str">
            <v>115.51</v>
          </cell>
          <cell r="D65">
            <v>161.71</v>
          </cell>
          <cell r="F65" t="str">
            <v>75.15</v>
          </cell>
          <cell r="G65">
            <v>105.21</v>
          </cell>
        </row>
        <row r="66">
          <cell r="B66">
            <v>62</v>
          </cell>
          <cell r="C66" t="str">
            <v>117.41</v>
          </cell>
          <cell r="D66">
            <v>164.37</v>
          </cell>
          <cell r="F66" t="str">
            <v>76.38</v>
          </cell>
          <cell r="G66">
            <v>106.93</v>
          </cell>
        </row>
        <row r="67">
          <cell r="B67">
            <v>63</v>
          </cell>
          <cell r="C67" t="str">
            <v>119.27</v>
          </cell>
          <cell r="D67">
            <v>166.98</v>
          </cell>
          <cell r="F67" t="str">
            <v>77.61</v>
          </cell>
          <cell r="G67">
            <v>108.65</v>
          </cell>
        </row>
        <row r="68">
          <cell r="B68">
            <v>64</v>
          </cell>
          <cell r="C68" t="str">
            <v>121.14</v>
          </cell>
          <cell r="D68">
            <v>169.6</v>
          </cell>
          <cell r="F68" t="str">
            <v>78.83</v>
          </cell>
          <cell r="G68">
            <v>110.36</v>
          </cell>
        </row>
        <row r="69">
          <cell r="B69">
            <v>65</v>
          </cell>
          <cell r="C69" t="str">
            <v>123.02</v>
          </cell>
          <cell r="D69">
            <v>172.23</v>
          </cell>
          <cell r="F69" t="str">
            <v>80.05</v>
          </cell>
          <cell r="G69">
            <v>112.07</v>
          </cell>
        </row>
        <row r="70">
          <cell r="B70">
            <v>66</v>
          </cell>
          <cell r="C70" t="str">
            <v>124.91</v>
          </cell>
          <cell r="D70">
            <v>174.87</v>
          </cell>
          <cell r="F70" t="str">
            <v>81.28</v>
          </cell>
          <cell r="G70">
            <v>113.79</v>
          </cell>
        </row>
        <row r="71">
          <cell r="B71">
            <v>67</v>
          </cell>
          <cell r="C71" t="str">
            <v>126.8</v>
          </cell>
          <cell r="D71">
            <v>177.52</v>
          </cell>
          <cell r="F71" t="str">
            <v>82.51</v>
          </cell>
          <cell r="G71">
            <v>115.51</v>
          </cell>
        </row>
        <row r="72">
          <cell r="B72">
            <v>68</v>
          </cell>
          <cell r="C72" t="str">
            <v>128.66</v>
          </cell>
          <cell r="D72">
            <v>180.12</v>
          </cell>
          <cell r="F72" t="str">
            <v>83.73</v>
          </cell>
          <cell r="G72">
            <v>117.22</v>
          </cell>
        </row>
        <row r="73">
          <cell r="B73">
            <v>69</v>
          </cell>
          <cell r="C73" t="str">
            <v>130.57</v>
          </cell>
          <cell r="D73">
            <v>182.8</v>
          </cell>
          <cell r="F73" t="str">
            <v>84.96</v>
          </cell>
          <cell r="G73">
            <v>118.94</v>
          </cell>
        </row>
        <row r="74">
          <cell r="B74">
            <v>70</v>
          </cell>
          <cell r="C74" t="str">
            <v>132.44</v>
          </cell>
          <cell r="D74">
            <v>185.42</v>
          </cell>
          <cell r="F74" t="str">
            <v>86.18</v>
          </cell>
          <cell r="G74">
            <v>120.65</v>
          </cell>
        </row>
        <row r="75">
          <cell r="B75">
            <v>71</v>
          </cell>
          <cell r="C75" t="str">
            <v>134.31</v>
          </cell>
          <cell r="D75">
            <v>188.03</v>
          </cell>
          <cell r="F75" t="str">
            <v>87.41</v>
          </cell>
          <cell r="G75">
            <v>122.37</v>
          </cell>
        </row>
        <row r="76">
          <cell r="B76">
            <v>72</v>
          </cell>
          <cell r="C76" t="str">
            <v>136.2</v>
          </cell>
          <cell r="D76">
            <v>190.68</v>
          </cell>
          <cell r="F76" t="str">
            <v>88.64</v>
          </cell>
          <cell r="G76">
            <v>124.1</v>
          </cell>
        </row>
        <row r="77">
          <cell r="B77">
            <v>73</v>
          </cell>
          <cell r="C77" t="str">
            <v>138.09</v>
          </cell>
          <cell r="D77">
            <v>193.33</v>
          </cell>
          <cell r="F77" t="str">
            <v>89.86</v>
          </cell>
          <cell r="G77">
            <v>125.8</v>
          </cell>
        </row>
        <row r="78">
          <cell r="B78">
            <v>74</v>
          </cell>
          <cell r="C78" t="str">
            <v>139.98</v>
          </cell>
          <cell r="D78">
            <v>195.97</v>
          </cell>
          <cell r="F78" t="str">
            <v>91.1</v>
          </cell>
          <cell r="G78">
            <v>127.54</v>
          </cell>
        </row>
        <row r="79">
          <cell r="B79">
            <v>75</v>
          </cell>
          <cell r="C79" t="str">
            <v>141.83</v>
          </cell>
          <cell r="D79">
            <v>198.56</v>
          </cell>
          <cell r="F79" t="str">
            <v>92.32</v>
          </cell>
          <cell r="G79">
            <v>129.25</v>
          </cell>
        </row>
        <row r="80">
          <cell r="B80">
            <v>76</v>
          </cell>
          <cell r="C80" t="str">
            <v>143.74</v>
          </cell>
          <cell r="D80">
            <v>201.24</v>
          </cell>
          <cell r="F80" t="str">
            <v>93.54</v>
          </cell>
          <cell r="G80">
            <v>130.96</v>
          </cell>
        </row>
        <row r="81">
          <cell r="B81">
            <v>77</v>
          </cell>
          <cell r="C81" t="str">
            <v>145.61</v>
          </cell>
          <cell r="D81">
            <v>203.85</v>
          </cell>
          <cell r="F81" t="str">
            <v>94.76</v>
          </cell>
          <cell r="G81">
            <v>132.66</v>
          </cell>
        </row>
        <row r="82">
          <cell r="B82">
            <v>78</v>
          </cell>
          <cell r="C82" t="str">
            <v>147.47</v>
          </cell>
          <cell r="D82">
            <v>206.46</v>
          </cell>
          <cell r="F82" t="str">
            <v>95.99</v>
          </cell>
          <cell r="G82">
            <v>134.38999999999999</v>
          </cell>
        </row>
        <row r="83">
          <cell r="B83">
            <v>79</v>
          </cell>
          <cell r="C83" t="str">
            <v>149.41</v>
          </cell>
          <cell r="D83">
            <v>209.17</v>
          </cell>
          <cell r="F83" t="str">
            <v>97.22</v>
          </cell>
          <cell r="G83">
            <v>136.11000000000001</v>
          </cell>
        </row>
        <row r="84">
          <cell r="B84">
            <v>80</v>
          </cell>
          <cell r="C84" t="str">
            <v>151.28</v>
          </cell>
          <cell r="D84">
            <v>211.79</v>
          </cell>
          <cell r="F84" t="str">
            <v>98.45</v>
          </cell>
          <cell r="G84">
            <v>137.83000000000001</v>
          </cell>
        </row>
        <row r="85">
          <cell r="B85">
            <v>81</v>
          </cell>
          <cell r="C85" t="str">
            <v>153.17</v>
          </cell>
          <cell r="D85">
            <v>214.44</v>
          </cell>
          <cell r="F85" t="str">
            <v>99.68</v>
          </cell>
          <cell r="G85">
            <v>139.55000000000001</v>
          </cell>
        </row>
        <row r="86">
          <cell r="B86">
            <v>82</v>
          </cell>
          <cell r="C86" t="str">
            <v>154.99</v>
          </cell>
          <cell r="D86">
            <v>216.99</v>
          </cell>
          <cell r="F86" t="str">
            <v>100.89</v>
          </cell>
          <cell r="G86">
            <v>141.25</v>
          </cell>
        </row>
        <row r="87">
          <cell r="B87">
            <v>83</v>
          </cell>
          <cell r="C87" t="str">
            <v>156.89</v>
          </cell>
          <cell r="D87">
            <v>219.65</v>
          </cell>
          <cell r="F87" t="str">
            <v>102.13</v>
          </cell>
          <cell r="G87">
            <v>142.97999999999999</v>
          </cell>
        </row>
        <row r="88">
          <cell r="B88">
            <v>84</v>
          </cell>
          <cell r="C88" t="str">
            <v>158.79</v>
          </cell>
          <cell r="D88">
            <v>222.31</v>
          </cell>
          <cell r="F88" t="str">
            <v>103.34</v>
          </cell>
          <cell r="G88">
            <v>144.68</v>
          </cell>
        </row>
        <row r="89">
          <cell r="B89">
            <v>85</v>
          </cell>
          <cell r="C89" t="str">
            <v>160.71</v>
          </cell>
          <cell r="D89">
            <v>224.99</v>
          </cell>
          <cell r="F89" t="str">
            <v>104.58</v>
          </cell>
          <cell r="G89">
            <v>146.41</v>
          </cell>
        </row>
        <row r="90">
          <cell r="B90">
            <v>86</v>
          </cell>
          <cell r="C90" t="str">
            <v>162.55</v>
          </cell>
          <cell r="D90">
            <v>227.57</v>
          </cell>
          <cell r="F90" t="str">
            <v>105.8</v>
          </cell>
          <cell r="G90">
            <v>148.12</v>
          </cell>
        </row>
        <row r="91">
          <cell r="B91">
            <v>87</v>
          </cell>
          <cell r="C91" t="str">
            <v>164.4</v>
          </cell>
          <cell r="D91">
            <v>230.16</v>
          </cell>
          <cell r="F91" t="str">
            <v>107.02</v>
          </cell>
          <cell r="G91">
            <v>149.83000000000001</v>
          </cell>
        </row>
        <row r="92">
          <cell r="B92">
            <v>88</v>
          </cell>
          <cell r="C92" t="str">
            <v>166.33</v>
          </cell>
          <cell r="D92">
            <v>232.86</v>
          </cell>
          <cell r="F92" t="str">
            <v>108.24</v>
          </cell>
          <cell r="G92">
            <v>151.54</v>
          </cell>
        </row>
        <row r="93">
          <cell r="B93">
            <v>89</v>
          </cell>
          <cell r="C93" t="str">
            <v>168.19</v>
          </cell>
          <cell r="D93">
            <v>235.47</v>
          </cell>
          <cell r="F93" t="str">
            <v>109.46</v>
          </cell>
          <cell r="G93">
            <v>153.24</v>
          </cell>
        </row>
        <row r="94">
          <cell r="B94">
            <v>90</v>
          </cell>
          <cell r="C94" t="str">
            <v>170.05</v>
          </cell>
          <cell r="D94">
            <v>238.07</v>
          </cell>
          <cell r="F94" t="str">
            <v>110.71</v>
          </cell>
          <cell r="G94">
            <v>154.99</v>
          </cell>
        </row>
        <row r="95">
          <cell r="B95">
            <v>91</v>
          </cell>
          <cell r="C95" t="str">
            <v>172</v>
          </cell>
          <cell r="D95">
            <v>240.8</v>
          </cell>
          <cell r="F95" t="str">
            <v>111.94</v>
          </cell>
          <cell r="G95">
            <v>156.72</v>
          </cell>
        </row>
        <row r="96">
          <cell r="B96">
            <v>92</v>
          </cell>
          <cell r="C96" t="str">
            <v>173.88</v>
          </cell>
          <cell r="D96">
            <v>243.43</v>
          </cell>
          <cell r="F96" t="str">
            <v>113.14</v>
          </cell>
          <cell r="G96">
            <v>158.4</v>
          </cell>
        </row>
        <row r="97">
          <cell r="B97">
            <v>93</v>
          </cell>
          <cell r="C97" t="str">
            <v>175.76</v>
          </cell>
          <cell r="D97">
            <v>246.06</v>
          </cell>
          <cell r="F97" t="str">
            <v>114.37</v>
          </cell>
          <cell r="G97">
            <v>160.12</v>
          </cell>
        </row>
        <row r="98">
          <cell r="B98">
            <v>94</v>
          </cell>
          <cell r="C98" t="str">
            <v>177.64</v>
          </cell>
          <cell r="D98">
            <v>248.7</v>
          </cell>
          <cell r="F98" t="str">
            <v>115.6</v>
          </cell>
          <cell r="G98">
            <v>161.84</v>
          </cell>
        </row>
        <row r="99">
          <cell r="B99">
            <v>95</v>
          </cell>
          <cell r="C99" t="str">
            <v>179.45</v>
          </cell>
          <cell r="D99">
            <v>251.23</v>
          </cell>
          <cell r="F99" t="str">
            <v>116.83</v>
          </cell>
          <cell r="G99">
            <v>163.56</v>
          </cell>
        </row>
        <row r="100">
          <cell r="B100">
            <v>96</v>
          </cell>
          <cell r="C100" t="str">
            <v>181.34</v>
          </cell>
          <cell r="D100">
            <v>253.88</v>
          </cell>
          <cell r="F100" t="str">
            <v>118.07</v>
          </cell>
          <cell r="G100">
            <v>165.3</v>
          </cell>
        </row>
        <row r="101">
          <cell r="B101">
            <v>97</v>
          </cell>
          <cell r="C101" t="str">
            <v>183.24</v>
          </cell>
          <cell r="D101">
            <v>256.54000000000002</v>
          </cell>
          <cell r="F101" t="str">
            <v>119.28</v>
          </cell>
          <cell r="G101">
            <v>166.99</v>
          </cell>
        </row>
        <row r="102">
          <cell r="B102">
            <v>98</v>
          </cell>
          <cell r="C102" t="str">
            <v>185.15</v>
          </cell>
          <cell r="D102">
            <v>259.20999999999998</v>
          </cell>
          <cell r="F102" t="str">
            <v>120.51</v>
          </cell>
          <cell r="G102">
            <v>168.71</v>
          </cell>
        </row>
        <row r="103">
          <cell r="B103">
            <v>99</v>
          </cell>
          <cell r="C103" t="str">
            <v>187.06</v>
          </cell>
          <cell r="D103">
            <v>261.88</v>
          </cell>
          <cell r="F103" t="str">
            <v>121.72</v>
          </cell>
          <cell r="G103">
            <v>170.41</v>
          </cell>
        </row>
        <row r="104">
          <cell r="B104">
            <v>100</v>
          </cell>
          <cell r="C104" t="str">
            <v>188.89</v>
          </cell>
          <cell r="D104">
            <v>264.45</v>
          </cell>
          <cell r="F104" t="str">
            <v>122.97</v>
          </cell>
          <cell r="G104">
            <v>172.16</v>
          </cell>
        </row>
        <row r="105">
          <cell r="B105">
            <v>101</v>
          </cell>
          <cell r="C105" t="str">
            <v>190.81</v>
          </cell>
          <cell r="D105">
            <v>267.13</v>
          </cell>
          <cell r="F105" t="str">
            <v>124.18</v>
          </cell>
          <cell r="G105">
            <v>173.85</v>
          </cell>
        </row>
        <row r="106">
          <cell r="B106">
            <v>102</v>
          </cell>
          <cell r="C106" t="str">
            <v>192.64</v>
          </cell>
          <cell r="D106">
            <v>269.7</v>
          </cell>
          <cell r="F106" t="str">
            <v>125.42</v>
          </cell>
          <cell r="G106">
            <v>175.59</v>
          </cell>
        </row>
        <row r="107">
          <cell r="B107">
            <v>103</v>
          </cell>
          <cell r="C107" t="str">
            <v>194.58</v>
          </cell>
          <cell r="D107">
            <v>272.41000000000003</v>
          </cell>
          <cell r="F107" t="str">
            <v>126.64</v>
          </cell>
          <cell r="G107">
            <v>177.3</v>
          </cell>
        </row>
        <row r="108">
          <cell r="B108">
            <v>104</v>
          </cell>
          <cell r="C108" t="str">
            <v>196.41</v>
          </cell>
          <cell r="D108">
            <v>274.97000000000003</v>
          </cell>
          <cell r="F108" t="str">
            <v>127.85</v>
          </cell>
          <cell r="G108">
            <v>178.99</v>
          </cell>
        </row>
        <row r="109">
          <cell r="B109">
            <v>105</v>
          </cell>
          <cell r="C109" t="str">
            <v>198.36</v>
          </cell>
          <cell r="D109">
            <v>277.7</v>
          </cell>
          <cell r="F109" t="str">
            <v>129.1</v>
          </cell>
          <cell r="G109">
            <v>180.74</v>
          </cell>
        </row>
        <row r="110">
          <cell r="B110">
            <v>106</v>
          </cell>
          <cell r="C110" t="str">
            <v>200.21</v>
          </cell>
          <cell r="D110">
            <v>280.29000000000002</v>
          </cell>
          <cell r="F110" t="str">
            <v>130.32</v>
          </cell>
          <cell r="G110">
            <v>182.45</v>
          </cell>
        </row>
        <row r="111">
          <cell r="B111">
            <v>107</v>
          </cell>
          <cell r="C111" t="str">
            <v>202.05</v>
          </cell>
          <cell r="D111">
            <v>282.87</v>
          </cell>
          <cell r="F111" t="str">
            <v>131.54</v>
          </cell>
          <cell r="G111">
            <v>184.16</v>
          </cell>
        </row>
        <row r="112">
          <cell r="B112">
            <v>108</v>
          </cell>
          <cell r="C112" t="str">
            <v>203.91</v>
          </cell>
          <cell r="D112">
            <v>285.47000000000003</v>
          </cell>
          <cell r="F112" t="str">
            <v>132.76</v>
          </cell>
          <cell r="G112">
            <v>185.86</v>
          </cell>
        </row>
        <row r="113">
          <cell r="B113">
            <v>109</v>
          </cell>
          <cell r="C113" t="str">
            <v>205.88</v>
          </cell>
          <cell r="D113">
            <v>288.23</v>
          </cell>
          <cell r="F113" t="str">
            <v>133.98</v>
          </cell>
          <cell r="G113">
            <v>187.57</v>
          </cell>
        </row>
        <row r="114">
          <cell r="B114">
            <v>110</v>
          </cell>
          <cell r="C114" t="str">
            <v>207.74</v>
          </cell>
          <cell r="D114">
            <v>290.83999999999997</v>
          </cell>
          <cell r="F114" t="str">
            <v>135.21</v>
          </cell>
          <cell r="G114">
            <v>189.29</v>
          </cell>
        </row>
        <row r="115">
          <cell r="B115">
            <v>111</v>
          </cell>
          <cell r="C115" t="str">
            <v>209.61</v>
          </cell>
          <cell r="D115">
            <v>293.45</v>
          </cell>
          <cell r="F115" t="str">
            <v>136.43</v>
          </cell>
          <cell r="G115">
            <v>191</v>
          </cell>
        </row>
        <row r="116">
          <cell r="B116">
            <v>112</v>
          </cell>
          <cell r="C116" t="str">
            <v>211.48</v>
          </cell>
          <cell r="D116">
            <v>296.07</v>
          </cell>
          <cell r="F116" t="str">
            <v>137.65</v>
          </cell>
          <cell r="G116">
            <v>192.71</v>
          </cell>
        </row>
        <row r="117">
          <cell r="B117">
            <v>113</v>
          </cell>
          <cell r="C117" t="str">
            <v>213.35</v>
          </cell>
          <cell r="D117">
            <v>298.69</v>
          </cell>
          <cell r="F117" t="str">
            <v>138.88</v>
          </cell>
          <cell r="G117">
            <v>194.43</v>
          </cell>
        </row>
        <row r="118">
          <cell r="B118">
            <v>114</v>
          </cell>
          <cell r="C118" t="str">
            <v>215.23</v>
          </cell>
          <cell r="D118">
            <v>301.32</v>
          </cell>
          <cell r="F118" t="str">
            <v>140.11</v>
          </cell>
          <cell r="G118">
            <v>196.15</v>
          </cell>
        </row>
        <row r="119">
          <cell r="B119">
            <v>115</v>
          </cell>
          <cell r="C119" t="str">
            <v>217.11</v>
          </cell>
          <cell r="D119">
            <v>303.95</v>
          </cell>
          <cell r="F119" t="str">
            <v>141.34</v>
          </cell>
          <cell r="G119">
            <v>197.88</v>
          </cell>
        </row>
        <row r="120">
          <cell r="B120">
            <v>116</v>
          </cell>
          <cell r="C120" t="str">
            <v>219</v>
          </cell>
          <cell r="D120">
            <v>306.60000000000002</v>
          </cell>
          <cell r="F120" t="str">
            <v>142.57</v>
          </cell>
          <cell r="G120">
            <v>199.6</v>
          </cell>
        </row>
        <row r="121">
          <cell r="B121">
            <v>117</v>
          </cell>
          <cell r="C121" t="str">
            <v>220.89</v>
          </cell>
          <cell r="D121">
            <v>309.25</v>
          </cell>
          <cell r="F121" t="str">
            <v>143.8</v>
          </cell>
          <cell r="G121">
            <v>201.32</v>
          </cell>
        </row>
        <row r="122">
          <cell r="B122">
            <v>118</v>
          </cell>
          <cell r="C122" t="str">
            <v>222.79</v>
          </cell>
          <cell r="D122">
            <v>311.91000000000003</v>
          </cell>
          <cell r="F122" t="str">
            <v>145.03</v>
          </cell>
          <cell r="G122">
            <v>203.04</v>
          </cell>
        </row>
        <row r="123">
          <cell r="B123">
            <v>119</v>
          </cell>
          <cell r="C123" t="str">
            <v>224.69</v>
          </cell>
          <cell r="D123">
            <v>314.57</v>
          </cell>
          <cell r="F123" t="str">
            <v>146.27</v>
          </cell>
          <cell r="G123">
            <v>204.78</v>
          </cell>
        </row>
        <row r="124">
          <cell r="B124">
            <v>120</v>
          </cell>
          <cell r="C124" t="str">
            <v>226.59</v>
          </cell>
          <cell r="D124">
            <v>317.23</v>
          </cell>
          <cell r="F124" t="str">
            <v>147.46</v>
          </cell>
          <cell r="G124">
            <v>206.44</v>
          </cell>
        </row>
        <row r="125">
          <cell r="B125">
            <v>121</v>
          </cell>
          <cell r="C125" t="str">
            <v>228.36</v>
          </cell>
          <cell r="D125">
            <v>319.7</v>
          </cell>
          <cell r="F125" t="str">
            <v>148.7</v>
          </cell>
          <cell r="G125">
            <v>208.18</v>
          </cell>
        </row>
        <row r="126">
          <cell r="B126">
            <v>122</v>
          </cell>
          <cell r="C126" t="str">
            <v>230.27</v>
          </cell>
          <cell r="D126">
            <v>322.38</v>
          </cell>
          <cell r="F126" t="str">
            <v>149.94</v>
          </cell>
          <cell r="G126">
            <v>209.92</v>
          </cell>
        </row>
        <row r="127">
          <cell r="B127">
            <v>123</v>
          </cell>
          <cell r="C127" t="str">
            <v>232.19</v>
          </cell>
          <cell r="D127">
            <v>325.07</v>
          </cell>
          <cell r="F127" t="str">
            <v>151.13</v>
          </cell>
          <cell r="G127">
            <v>211.58</v>
          </cell>
        </row>
        <row r="128">
          <cell r="B128">
            <v>124</v>
          </cell>
          <cell r="C128" t="str">
            <v>234.12</v>
          </cell>
          <cell r="D128">
            <v>327.77</v>
          </cell>
          <cell r="F128" t="str">
            <v>152.38</v>
          </cell>
          <cell r="G128">
            <v>213.33</v>
          </cell>
        </row>
        <row r="129">
          <cell r="B129">
            <v>125</v>
          </cell>
          <cell r="C129" t="str">
            <v>235.89</v>
          </cell>
          <cell r="D129">
            <v>330.25</v>
          </cell>
          <cell r="F129" t="str">
            <v>153.62</v>
          </cell>
          <cell r="G129">
            <v>215.07</v>
          </cell>
        </row>
        <row r="130">
          <cell r="B130">
            <v>126</v>
          </cell>
          <cell r="C130" t="str">
            <v>237.82</v>
          </cell>
          <cell r="D130">
            <v>332.95</v>
          </cell>
          <cell r="F130" t="str">
            <v>154.82</v>
          </cell>
          <cell r="G130">
            <v>216.75</v>
          </cell>
        </row>
        <row r="131">
          <cell r="B131">
            <v>127</v>
          </cell>
          <cell r="C131" t="str">
            <v>239.76</v>
          </cell>
          <cell r="D131">
            <v>335.66</v>
          </cell>
          <cell r="F131" t="str">
            <v>156.06</v>
          </cell>
          <cell r="G131">
            <v>218.48</v>
          </cell>
        </row>
        <row r="132">
          <cell r="B132">
            <v>128</v>
          </cell>
          <cell r="C132" t="str">
            <v>241.55</v>
          </cell>
          <cell r="D132">
            <v>338.17</v>
          </cell>
          <cell r="F132" t="str">
            <v>157.31</v>
          </cell>
          <cell r="G132">
            <v>220.23</v>
          </cell>
        </row>
        <row r="133">
          <cell r="B133">
            <v>129</v>
          </cell>
          <cell r="C133" t="str">
            <v>243.49</v>
          </cell>
          <cell r="D133">
            <v>340.89</v>
          </cell>
          <cell r="F133" t="str">
            <v>158.51</v>
          </cell>
          <cell r="G133">
            <v>221.91</v>
          </cell>
        </row>
        <row r="134">
          <cell r="B134">
            <v>130</v>
          </cell>
          <cell r="C134" t="str">
            <v>245.45</v>
          </cell>
          <cell r="D134">
            <v>343.63</v>
          </cell>
          <cell r="F134" t="str">
            <v>159.76</v>
          </cell>
          <cell r="G134">
            <v>223.66</v>
          </cell>
        </row>
        <row r="135">
          <cell r="B135">
            <v>131</v>
          </cell>
          <cell r="C135" t="str">
            <v>247.24</v>
          </cell>
          <cell r="D135">
            <v>346.14</v>
          </cell>
          <cell r="F135" t="str">
            <v>160.96</v>
          </cell>
          <cell r="G135">
            <v>225.34</v>
          </cell>
        </row>
        <row r="136">
          <cell r="B136">
            <v>132</v>
          </cell>
          <cell r="C136" t="str">
            <v>249.2</v>
          </cell>
          <cell r="D136">
            <v>348.88</v>
          </cell>
          <cell r="F136" t="str">
            <v>162.16</v>
          </cell>
          <cell r="G136">
            <v>227.02</v>
          </cell>
        </row>
        <row r="137">
          <cell r="B137">
            <v>133</v>
          </cell>
          <cell r="C137" t="str">
            <v>251</v>
          </cell>
          <cell r="D137">
            <v>351.4</v>
          </cell>
          <cell r="F137" t="str">
            <v>163.42</v>
          </cell>
          <cell r="G137">
            <v>228.79</v>
          </cell>
        </row>
        <row r="138">
          <cell r="B138">
            <v>134</v>
          </cell>
          <cell r="C138" t="str">
            <v>252.97</v>
          </cell>
          <cell r="D138">
            <v>354.16</v>
          </cell>
          <cell r="F138" t="str">
            <v>164.62</v>
          </cell>
          <cell r="G138">
            <v>230.47</v>
          </cell>
        </row>
        <row r="139">
          <cell r="B139">
            <v>135</v>
          </cell>
          <cell r="C139" t="str">
            <v>254.78</v>
          </cell>
          <cell r="D139">
            <v>356.69</v>
          </cell>
          <cell r="F139" t="str">
            <v>165.88</v>
          </cell>
          <cell r="G139">
            <v>232.23</v>
          </cell>
        </row>
        <row r="140">
          <cell r="B140">
            <v>136</v>
          </cell>
          <cell r="C140" t="str">
            <v>256.58</v>
          </cell>
          <cell r="D140">
            <v>359.21</v>
          </cell>
          <cell r="F140" t="str">
            <v>167.08</v>
          </cell>
          <cell r="G140">
            <v>233.91</v>
          </cell>
        </row>
        <row r="141">
          <cell r="B141">
            <v>137</v>
          </cell>
          <cell r="C141" t="str">
            <v>258.57</v>
          </cell>
          <cell r="D141">
            <v>362</v>
          </cell>
          <cell r="F141" t="str">
            <v>168.34</v>
          </cell>
          <cell r="G141">
            <v>235.68</v>
          </cell>
        </row>
        <row r="142">
          <cell r="B142">
            <v>138</v>
          </cell>
          <cell r="C142" t="str">
            <v>260.38</v>
          </cell>
          <cell r="D142">
            <v>364.53</v>
          </cell>
          <cell r="F142" t="str">
            <v>169.55</v>
          </cell>
          <cell r="G142">
            <v>237.37</v>
          </cell>
        </row>
        <row r="143">
          <cell r="B143">
            <v>139</v>
          </cell>
          <cell r="C143" t="str">
            <v>262.38</v>
          </cell>
          <cell r="D143">
            <v>367.33</v>
          </cell>
          <cell r="F143" t="str">
            <v>170.76</v>
          </cell>
          <cell r="G143">
            <v>239.06</v>
          </cell>
        </row>
        <row r="144">
          <cell r="B144">
            <v>140</v>
          </cell>
          <cell r="C144" t="str">
            <v>264.19</v>
          </cell>
          <cell r="D144">
            <v>369.87</v>
          </cell>
          <cell r="F144" t="str">
            <v>171.97</v>
          </cell>
          <cell r="G144">
            <v>240.76</v>
          </cell>
        </row>
        <row r="145">
          <cell r="B145">
            <v>141</v>
          </cell>
          <cell r="C145" t="str">
            <v>266.01</v>
          </cell>
          <cell r="D145">
            <v>372.41</v>
          </cell>
          <cell r="F145" t="str">
            <v>173.23</v>
          </cell>
          <cell r="G145">
            <v>242.52</v>
          </cell>
        </row>
        <row r="146">
          <cell r="B146">
            <v>142</v>
          </cell>
          <cell r="C146" t="str">
            <v>268.02</v>
          </cell>
          <cell r="D146">
            <v>375.23</v>
          </cell>
          <cell r="F146" t="str">
            <v>174.44</v>
          </cell>
          <cell r="G146">
            <v>244.22</v>
          </cell>
        </row>
        <row r="147">
          <cell r="B147">
            <v>143</v>
          </cell>
          <cell r="C147" t="str">
            <v>269.85</v>
          </cell>
          <cell r="D147">
            <v>377.79</v>
          </cell>
          <cell r="F147" t="str">
            <v>175.66</v>
          </cell>
          <cell r="G147">
            <v>245.92</v>
          </cell>
        </row>
        <row r="148">
          <cell r="B148">
            <v>144</v>
          </cell>
          <cell r="C148" t="str">
            <v>271.67</v>
          </cell>
          <cell r="D148">
            <v>380.34</v>
          </cell>
          <cell r="F148" t="str">
            <v>176.93</v>
          </cell>
          <cell r="G148">
            <v>247.7</v>
          </cell>
        </row>
        <row r="149">
          <cell r="B149">
            <v>145</v>
          </cell>
          <cell r="C149" t="str">
            <v>273.71</v>
          </cell>
          <cell r="D149">
            <v>383.19</v>
          </cell>
          <cell r="F149" t="str">
            <v>178.14</v>
          </cell>
          <cell r="G149">
            <v>249.4</v>
          </cell>
        </row>
        <row r="150">
          <cell r="B150">
            <v>146</v>
          </cell>
          <cell r="C150" t="str">
            <v>275.54</v>
          </cell>
          <cell r="D150">
            <v>385.76</v>
          </cell>
          <cell r="F150" t="str">
            <v>179.35</v>
          </cell>
          <cell r="G150">
            <v>251.09</v>
          </cell>
        </row>
        <row r="151">
          <cell r="B151">
            <v>147</v>
          </cell>
          <cell r="C151" t="str">
            <v>277.37</v>
          </cell>
          <cell r="D151">
            <v>388.32</v>
          </cell>
          <cell r="F151" t="str">
            <v>180.57</v>
          </cell>
          <cell r="G151">
            <v>252.8</v>
          </cell>
        </row>
        <row r="152">
          <cell r="B152">
            <v>148</v>
          </cell>
          <cell r="C152" t="str">
            <v>279.21</v>
          </cell>
          <cell r="D152">
            <v>390.89</v>
          </cell>
          <cell r="F152" t="str">
            <v>181.78</v>
          </cell>
          <cell r="G152">
            <v>254.49</v>
          </cell>
        </row>
        <row r="153">
          <cell r="B153">
            <v>149</v>
          </cell>
          <cell r="C153" t="str">
            <v>281.05</v>
          </cell>
          <cell r="D153">
            <v>393.47</v>
          </cell>
          <cell r="F153" t="str">
            <v>183.06</v>
          </cell>
          <cell r="G153">
            <v>256.27999999999997</v>
          </cell>
        </row>
        <row r="154">
          <cell r="B154">
            <v>150</v>
          </cell>
          <cell r="C154" t="str">
            <v>283.11</v>
          </cell>
          <cell r="D154">
            <v>396.35</v>
          </cell>
          <cell r="F154" t="str">
            <v>184.28</v>
          </cell>
          <cell r="G154">
            <v>257.99</v>
          </cell>
        </row>
        <row r="155">
          <cell r="B155">
            <v>151</v>
          </cell>
          <cell r="C155" t="str">
            <v>284.95</v>
          </cell>
          <cell r="D155">
            <v>398.93</v>
          </cell>
          <cell r="F155" t="str">
            <v>185.5</v>
          </cell>
          <cell r="G155">
            <v>259.7</v>
          </cell>
        </row>
        <row r="156">
          <cell r="B156">
            <v>152</v>
          </cell>
          <cell r="C156" t="str">
            <v>286.8</v>
          </cell>
          <cell r="D156">
            <v>401.52</v>
          </cell>
          <cell r="F156" t="str">
            <v>186.71</v>
          </cell>
          <cell r="G156">
            <v>261.39</v>
          </cell>
        </row>
        <row r="157">
          <cell r="B157">
            <v>153</v>
          </cell>
          <cell r="C157" t="str">
            <v>288.65</v>
          </cell>
          <cell r="D157">
            <v>404.11</v>
          </cell>
          <cell r="F157" t="str">
            <v>187.93</v>
          </cell>
          <cell r="G157">
            <v>263.10000000000002</v>
          </cell>
        </row>
        <row r="158">
          <cell r="B158">
            <v>154</v>
          </cell>
          <cell r="C158" t="str">
            <v>290.51</v>
          </cell>
          <cell r="D158">
            <v>406.71</v>
          </cell>
          <cell r="F158" t="str">
            <v>189.15</v>
          </cell>
          <cell r="G158">
            <v>264.81</v>
          </cell>
        </row>
        <row r="159">
          <cell r="B159">
            <v>155</v>
          </cell>
          <cell r="C159" t="str">
            <v>292.36</v>
          </cell>
          <cell r="D159">
            <v>409.3</v>
          </cell>
          <cell r="F159" t="str">
            <v>190.38</v>
          </cell>
          <cell r="G159">
            <v>266.52999999999997</v>
          </cell>
        </row>
        <row r="160">
          <cell r="B160">
            <v>156</v>
          </cell>
          <cell r="C160" t="str">
            <v>294.22</v>
          </cell>
          <cell r="D160">
            <v>411.91</v>
          </cell>
          <cell r="F160" t="str">
            <v>191.6</v>
          </cell>
          <cell r="G160">
            <v>268.24</v>
          </cell>
        </row>
        <row r="161">
          <cell r="B161">
            <v>157</v>
          </cell>
          <cell r="C161" t="str">
            <v>296.08</v>
          </cell>
          <cell r="D161">
            <v>414.51</v>
          </cell>
          <cell r="F161" t="str">
            <v>192.82</v>
          </cell>
          <cell r="G161">
            <v>269.95</v>
          </cell>
        </row>
        <row r="162">
          <cell r="B162">
            <v>158</v>
          </cell>
          <cell r="C162" t="str">
            <v>298.19</v>
          </cell>
          <cell r="D162">
            <v>417.47</v>
          </cell>
          <cell r="F162" t="str">
            <v>194.04</v>
          </cell>
          <cell r="G162">
            <v>271.66000000000003</v>
          </cell>
        </row>
        <row r="163">
          <cell r="B163">
            <v>159</v>
          </cell>
          <cell r="C163" t="str">
            <v>300.06</v>
          </cell>
          <cell r="D163">
            <v>420.08</v>
          </cell>
          <cell r="F163" t="str">
            <v>195.27</v>
          </cell>
          <cell r="G163">
            <v>273.38</v>
          </cell>
        </row>
        <row r="164">
          <cell r="B164">
            <v>160</v>
          </cell>
          <cell r="C164" t="str">
            <v>301.93</v>
          </cell>
          <cell r="D164">
            <v>422.7</v>
          </cell>
          <cell r="F164" t="str">
            <v>196.49</v>
          </cell>
          <cell r="G164">
            <v>275.08999999999997</v>
          </cell>
        </row>
        <row r="165">
          <cell r="B165">
            <v>161</v>
          </cell>
          <cell r="C165" t="str">
            <v>303.81</v>
          </cell>
          <cell r="D165">
            <v>425.33</v>
          </cell>
          <cell r="F165" t="str">
            <v>197.72</v>
          </cell>
          <cell r="G165">
            <v>276.81</v>
          </cell>
        </row>
        <row r="166">
          <cell r="B166">
            <v>162</v>
          </cell>
          <cell r="C166" t="str">
            <v>305.69</v>
          </cell>
          <cell r="D166">
            <v>427.97</v>
          </cell>
          <cell r="F166" t="str">
            <v>198.94</v>
          </cell>
          <cell r="G166">
            <v>278.52</v>
          </cell>
        </row>
        <row r="167">
          <cell r="B167">
            <v>163</v>
          </cell>
          <cell r="C167" t="str">
            <v>307.57</v>
          </cell>
          <cell r="D167">
            <v>430.6</v>
          </cell>
          <cell r="F167" t="str">
            <v>200.17</v>
          </cell>
          <cell r="G167">
            <v>280.24</v>
          </cell>
        </row>
        <row r="168">
          <cell r="B168">
            <v>164</v>
          </cell>
          <cell r="C168" t="str">
            <v>309.46</v>
          </cell>
          <cell r="D168">
            <v>433.24</v>
          </cell>
          <cell r="F168" t="str">
            <v>201.4</v>
          </cell>
          <cell r="G168">
            <v>281.95999999999998</v>
          </cell>
        </row>
        <row r="169">
          <cell r="B169">
            <v>165</v>
          </cell>
          <cell r="C169" t="str">
            <v>311.35</v>
          </cell>
          <cell r="D169">
            <v>435.89</v>
          </cell>
          <cell r="F169" t="str">
            <v>202.63</v>
          </cell>
          <cell r="G169">
            <v>283.68</v>
          </cell>
        </row>
        <row r="170">
          <cell r="B170">
            <v>166</v>
          </cell>
          <cell r="C170" t="str">
            <v>313.24</v>
          </cell>
          <cell r="D170">
            <v>438.54</v>
          </cell>
          <cell r="F170" t="str">
            <v>203.86</v>
          </cell>
          <cell r="G170">
            <v>285.39999999999998</v>
          </cell>
        </row>
        <row r="171">
          <cell r="B171">
            <v>167</v>
          </cell>
          <cell r="C171" t="str">
            <v>315.13</v>
          </cell>
          <cell r="D171">
            <v>441.18</v>
          </cell>
          <cell r="F171" t="str">
            <v>205.09</v>
          </cell>
          <cell r="G171">
            <v>287.13</v>
          </cell>
        </row>
        <row r="172">
          <cell r="B172">
            <v>168</v>
          </cell>
          <cell r="C172" t="str">
            <v>317.03</v>
          </cell>
          <cell r="D172">
            <v>443.84</v>
          </cell>
          <cell r="F172" t="str">
            <v>206.32</v>
          </cell>
          <cell r="G172">
            <v>288.85000000000002</v>
          </cell>
        </row>
        <row r="173">
          <cell r="B173">
            <v>169</v>
          </cell>
          <cell r="C173" t="str">
            <v>318.65</v>
          </cell>
          <cell r="D173">
            <v>446.11</v>
          </cell>
          <cell r="F173" t="str">
            <v>207.56</v>
          </cell>
          <cell r="G173">
            <v>290.58</v>
          </cell>
        </row>
        <row r="174">
          <cell r="B174">
            <v>170</v>
          </cell>
          <cell r="C174" t="str">
            <v>320.56</v>
          </cell>
          <cell r="D174">
            <v>448.78</v>
          </cell>
          <cell r="F174" t="str">
            <v>208.79</v>
          </cell>
          <cell r="G174">
            <v>292.31</v>
          </cell>
        </row>
        <row r="175">
          <cell r="B175">
            <v>171</v>
          </cell>
          <cell r="C175" t="str">
            <v>322.46</v>
          </cell>
          <cell r="D175">
            <v>451.44</v>
          </cell>
          <cell r="F175" t="str">
            <v>210.03</v>
          </cell>
          <cell r="G175">
            <v>294.04000000000002</v>
          </cell>
        </row>
        <row r="176">
          <cell r="B176">
            <v>172</v>
          </cell>
          <cell r="C176" t="str">
            <v>324.37</v>
          </cell>
          <cell r="D176">
            <v>454.12</v>
          </cell>
          <cell r="F176" t="str">
            <v>211.26</v>
          </cell>
          <cell r="G176">
            <v>295.76</v>
          </cell>
        </row>
        <row r="177">
          <cell r="B177">
            <v>173</v>
          </cell>
          <cell r="C177" t="str">
            <v>326.28</v>
          </cell>
          <cell r="D177">
            <v>456.79</v>
          </cell>
          <cell r="F177" t="str">
            <v>212.42</v>
          </cell>
          <cell r="G177">
            <v>297.39</v>
          </cell>
        </row>
        <row r="178">
          <cell r="B178">
            <v>174</v>
          </cell>
          <cell r="C178" t="str">
            <v>328.2</v>
          </cell>
          <cell r="D178">
            <v>459.48</v>
          </cell>
          <cell r="F178" t="str">
            <v>213.66</v>
          </cell>
          <cell r="G178">
            <v>299.12</v>
          </cell>
        </row>
        <row r="179">
          <cell r="B179">
            <v>175</v>
          </cell>
          <cell r="C179" t="str">
            <v>330.12</v>
          </cell>
          <cell r="D179">
            <v>462.17</v>
          </cell>
          <cell r="F179" t="str">
            <v>214.89</v>
          </cell>
          <cell r="G179">
            <v>300.85000000000002</v>
          </cell>
        </row>
        <row r="180">
          <cell r="B180">
            <v>176</v>
          </cell>
          <cell r="C180" t="str">
            <v>332.04</v>
          </cell>
          <cell r="D180">
            <v>464.86</v>
          </cell>
          <cell r="F180" t="str">
            <v>216.13</v>
          </cell>
          <cell r="G180">
            <v>302.58</v>
          </cell>
        </row>
        <row r="181">
          <cell r="B181">
            <v>177</v>
          </cell>
          <cell r="C181" t="str">
            <v>333.97</v>
          </cell>
          <cell r="D181">
            <v>467.56</v>
          </cell>
          <cell r="F181" t="str">
            <v>217.37</v>
          </cell>
          <cell r="G181">
            <v>304.32</v>
          </cell>
        </row>
        <row r="182">
          <cell r="B182">
            <v>178</v>
          </cell>
          <cell r="C182" t="str">
            <v>335.6</v>
          </cell>
          <cell r="D182">
            <v>469.84</v>
          </cell>
          <cell r="F182" t="str">
            <v>218.62</v>
          </cell>
          <cell r="G182">
            <v>306.07</v>
          </cell>
        </row>
        <row r="183">
          <cell r="B183">
            <v>179</v>
          </cell>
          <cell r="C183" t="str">
            <v>337.53</v>
          </cell>
          <cell r="D183">
            <v>472.54</v>
          </cell>
          <cell r="F183" t="str">
            <v>219.77</v>
          </cell>
          <cell r="G183">
            <v>307.68</v>
          </cell>
        </row>
        <row r="184">
          <cell r="B184">
            <v>180</v>
          </cell>
          <cell r="C184" t="str">
            <v>339.47</v>
          </cell>
          <cell r="D184">
            <v>475.26</v>
          </cell>
          <cell r="F184" t="str">
            <v>221.01</v>
          </cell>
          <cell r="G184">
            <v>309.41000000000003</v>
          </cell>
        </row>
        <row r="185">
          <cell r="B185">
            <v>181</v>
          </cell>
          <cell r="C185" t="str">
            <v>341.41</v>
          </cell>
          <cell r="D185">
            <v>477.97</v>
          </cell>
          <cell r="F185" t="str">
            <v>222.26</v>
          </cell>
          <cell r="G185">
            <v>311.16000000000003</v>
          </cell>
        </row>
        <row r="186">
          <cell r="B186">
            <v>182</v>
          </cell>
          <cell r="C186" t="str">
            <v>343.35</v>
          </cell>
          <cell r="D186">
            <v>480.69</v>
          </cell>
          <cell r="F186" t="str">
            <v>223.5</v>
          </cell>
          <cell r="G186">
            <v>312.89999999999998</v>
          </cell>
        </row>
        <row r="187">
          <cell r="B187">
            <v>183</v>
          </cell>
          <cell r="C187" t="str">
            <v>345.3</v>
          </cell>
          <cell r="D187">
            <v>483.42</v>
          </cell>
          <cell r="F187" t="str">
            <v>224.75</v>
          </cell>
          <cell r="G187">
            <v>314.64999999999998</v>
          </cell>
        </row>
        <row r="188">
          <cell r="B188">
            <v>184</v>
          </cell>
          <cell r="C188" t="str">
            <v>346.92</v>
          </cell>
          <cell r="D188">
            <v>485.69</v>
          </cell>
          <cell r="F188" t="str">
            <v>225.91</v>
          </cell>
          <cell r="G188">
            <v>316.27</v>
          </cell>
        </row>
        <row r="189">
          <cell r="B189">
            <v>185</v>
          </cell>
          <cell r="C189" t="str">
            <v>348.88</v>
          </cell>
          <cell r="D189">
            <v>488.43</v>
          </cell>
          <cell r="F189" t="str">
            <v>227.15</v>
          </cell>
          <cell r="G189">
            <v>318.01</v>
          </cell>
        </row>
        <row r="190">
          <cell r="B190">
            <v>186</v>
          </cell>
          <cell r="C190" t="str">
            <v>350.83</v>
          </cell>
          <cell r="D190">
            <v>491.16</v>
          </cell>
          <cell r="F190" t="str">
            <v>228.4</v>
          </cell>
          <cell r="G190">
            <v>319.76</v>
          </cell>
        </row>
        <row r="191">
          <cell r="B191">
            <v>187</v>
          </cell>
          <cell r="C191" t="str">
            <v>352.8</v>
          </cell>
          <cell r="D191">
            <v>493.92</v>
          </cell>
          <cell r="F191" t="str">
            <v>229.65</v>
          </cell>
          <cell r="G191">
            <v>321.51</v>
          </cell>
        </row>
        <row r="192">
          <cell r="B192">
            <v>188</v>
          </cell>
          <cell r="C192" t="str">
            <v>354.42</v>
          </cell>
          <cell r="D192">
            <v>496.19</v>
          </cell>
          <cell r="F192" t="str">
            <v>230.81</v>
          </cell>
          <cell r="G192">
            <v>323.13</v>
          </cell>
        </row>
        <row r="193">
          <cell r="B193">
            <v>189</v>
          </cell>
          <cell r="C193" t="str">
            <v>356.39</v>
          </cell>
          <cell r="D193">
            <v>498.95</v>
          </cell>
          <cell r="F193" t="str">
            <v>232.06</v>
          </cell>
          <cell r="G193">
            <v>324.88</v>
          </cell>
        </row>
        <row r="194">
          <cell r="B194">
            <v>190</v>
          </cell>
          <cell r="C194" t="str">
            <v>358.36</v>
          </cell>
          <cell r="D194">
            <v>501.7</v>
          </cell>
          <cell r="F194" t="str">
            <v>233.31</v>
          </cell>
          <cell r="G194">
            <v>326.63</v>
          </cell>
        </row>
        <row r="195">
          <cell r="B195">
            <v>191</v>
          </cell>
          <cell r="C195" t="str">
            <v>360.34</v>
          </cell>
          <cell r="D195">
            <v>504.48</v>
          </cell>
          <cell r="F195" t="str">
            <v>234.57</v>
          </cell>
          <cell r="G195">
            <v>328.4</v>
          </cell>
        </row>
        <row r="196">
          <cell r="B196">
            <v>192</v>
          </cell>
          <cell r="C196" t="str">
            <v>361.96</v>
          </cell>
          <cell r="D196">
            <v>506.74</v>
          </cell>
          <cell r="F196" t="str">
            <v>235.72</v>
          </cell>
          <cell r="G196">
            <v>330.01</v>
          </cell>
        </row>
        <row r="197">
          <cell r="B197">
            <v>193</v>
          </cell>
          <cell r="C197" t="str">
            <v>363.94</v>
          </cell>
          <cell r="D197">
            <v>509.52</v>
          </cell>
          <cell r="F197" t="str">
            <v>236.98</v>
          </cell>
          <cell r="G197">
            <v>331.77</v>
          </cell>
        </row>
        <row r="198">
          <cell r="B198">
            <v>194</v>
          </cell>
          <cell r="C198" t="str">
            <v>365.93</v>
          </cell>
          <cell r="D198">
            <v>512.29999999999995</v>
          </cell>
          <cell r="F198" t="str">
            <v>238.24</v>
          </cell>
          <cell r="G198">
            <v>333.54</v>
          </cell>
        </row>
        <row r="199">
          <cell r="B199">
            <v>195</v>
          </cell>
          <cell r="C199" t="str">
            <v>367.92</v>
          </cell>
          <cell r="D199">
            <v>515.09</v>
          </cell>
          <cell r="F199" t="str">
            <v>239.39</v>
          </cell>
          <cell r="G199">
            <v>335.15</v>
          </cell>
        </row>
        <row r="200">
          <cell r="B200">
            <v>196</v>
          </cell>
          <cell r="C200" t="str">
            <v>369.55</v>
          </cell>
          <cell r="D200">
            <v>517.37</v>
          </cell>
          <cell r="F200" t="str">
            <v>240.65</v>
          </cell>
          <cell r="G200">
            <v>336.91</v>
          </cell>
        </row>
        <row r="201">
          <cell r="B201">
            <v>197</v>
          </cell>
          <cell r="C201" t="str">
            <v>371.55</v>
          </cell>
          <cell r="D201">
            <v>520.16999999999996</v>
          </cell>
          <cell r="F201" t="str">
            <v>241.91</v>
          </cell>
          <cell r="G201">
            <v>338.67</v>
          </cell>
        </row>
        <row r="202">
          <cell r="B202">
            <v>198</v>
          </cell>
          <cell r="C202" t="str">
            <v>373.55</v>
          </cell>
          <cell r="D202">
            <v>522.97</v>
          </cell>
          <cell r="F202" t="str">
            <v>243.07</v>
          </cell>
          <cell r="G202">
            <v>340.3</v>
          </cell>
        </row>
        <row r="203">
          <cell r="B203">
            <v>199</v>
          </cell>
          <cell r="C203" t="str">
            <v>375.17</v>
          </cell>
          <cell r="D203">
            <v>525.24</v>
          </cell>
          <cell r="F203" t="str">
            <v>244.33</v>
          </cell>
          <cell r="G203">
            <v>342.06</v>
          </cell>
        </row>
        <row r="204">
          <cell r="B204">
            <v>200</v>
          </cell>
          <cell r="C204" t="str">
            <v>377.18</v>
          </cell>
          <cell r="D204">
            <v>528.04999999999995</v>
          </cell>
          <cell r="F204" t="str">
            <v>245.59</v>
          </cell>
          <cell r="G204">
            <v>343.83</v>
          </cell>
        </row>
        <row r="205">
          <cell r="B205">
            <v>201</v>
          </cell>
          <cell r="C205">
            <v>379.07</v>
          </cell>
          <cell r="D205">
            <v>530.70000000000005</v>
          </cell>
          <cell r="F205">
            <v>246.82</v>
          </cell>
          <cell r="G205">
            <v>345.55</v>
          </cell>
        </row>
        <row r="206">
          <cell r="B206">
            <v>202</v>
          </cell>
          <cell r="C206">
            <v>380.96</v>
          </cell>
          <cell r="D206">
            <v>533.34</v>
          </cell>
          <cell r="F206">
            <v>248.04999999999998</v>
          </cell>
          <cell r="G206">
            <v>347.27</v>
          </cell>
        </row>
        <row r="207">
          <cell r="B207">
            <v>203</v>
          </cell>
          <cell r="C207">
            <v>382.84999999999997</v>
          </cell>
          <cell r="D207">
            <v>535.99</v>
          </cell>
          <cell r="F207">
            <v>249.27999999999997</v>
          </cell>
          <cell r="G207">
            <v>348.99</v>
          </cell>
        </row>
        <row r="208">
          <cell r="B208">
            <v>204</v>
          </cell>
          <cell r="C208">
            <v>384.73999999999995</v>
          </cell>
          <cell r="D208">
            <v>538.64</v>
          </cell>
          <cell r="F208">
            <v>250.50999999999996</v>
          </cell>
          <cell r="G208">
            <v>350.71</v>
          </cell>
        </row>
        <row r="209">
          <cell r="B209">
            <v>205</v>
          </cell>
          <cell r="C209">
            <v>386.62999999999994</v>
          </cell>
          <cell r="D209">
            <v>541.28</v>
          </cell>
          <cell r="F209">
            <v>251.73999999999995</v>
          </cell>
          <cell r="G209">
            <v>352.44</v>
          </cell>
        </row>
        <row r="210">
          <cell r="B210">
            <v>206</v>
          </cell>
          <cell r="C210">
            <v>388.51999999999992</v>
          </cell>
          <cell r="D210">
            <v>543.92999999999995</v>
          </cell>
          <cell r="F210">
            <v>252.96999999999994</v>
          </cell>
          <cell r="G210">
            <v>354.16</v>
          </cell>
        </row>
        <row r="211">
          <cell r="B211">
            <v>207</v>
          </cell>
          <cell r="C211">
            <v>390.40999999999991</v>
          </cell>
          <cell r="D211">
            <v>546.57000000000005</v>
          </cell>
          <cell r="F211">
            <v>254.19999999999993</v>
          </cell>
          <cell r="G211">
            <v>355.88</v>
          </cell>
        </row>
        <row r="212">
          <cell r="B212">
            <v>208</v>
          </cell>
          <cell r="C212">
            <v>392.2999999999999</v>
          </cell>
          <cell r="D212">
            <v>549.22</v>
          </cell>
          <cell r="F212">
            <v>255.42999999999992</v>
          </cell>
          <cell r="G212">
            <v>357.6</v>
          </cell>
        </row>
        <row r="213">
          <cell r="B213">
            <v>209</v>
          </cell>
          <cell r="C213">
            <v>394.18999999999988</v>
          </cell>
          <cell r="D213">
            <v>551.87</v>
          </cell>
          <cell r="F213">
            <v>256.65999999999991</v>
          </cell>
          <cell r="G213">
            <v>359.32</v>
          </cell>
        </row>
        <row r="214">
          <cell r="B214">
            <v>210</v>
          </cell>
          <cell r="C214">
            <v>396.07999999999987</v>
          </cell>
          <cell r="D214">
            <v>554.51</v>
          </cell>
          <cell r="F214">
            <v>257.88999999999993</v>
          </cell>
          <cell r="G214">
            <v>361.05</v>
          </cell>
        </row>
        <row r="215">
          <cell r="B215">
            <v>211</v>
          </cell>
          <cell r="C215">
            <v>397.96999999999986</v>
          </cell>
          <cell r="D215">
            <v>557.16</v>
          </cell>
          <cell r="F215">
            <v>259.11999999999995</v>
          </cell>
          <cell r="G215">
            <v>362.77</v>
          </cell>
        </row>
        <row r="216">
          <cell r="B216">
            <v>212</v>
          </cell>
          <cell r="C216">
            <v>399.85999999999984</v>
          </cell>
          <cell r="D216">
            <v>559.79999999999995</v>
          </cell>
          <cell r="F216">
            <v>260.34999999999997</v>
          </cell>
          <cell r="G216">
            <v>364.49</v>
          </cell>
        </row>
        <row r="217">
          <cell r="B217">
            <v>213</v>
          </cell>
          <cell r="C217">
            <v>401.74999999999983</v>
          </cell>
          <cell r="D217">
            <v>562.45000000000005</v>
          </cell>
          <cell r="F217">
            <v>261.58</v>
          </cell>
          <cell r="G217">
            <v>366.21</v>
          </cell>
        </row>
        <row r="218">
          <cell r="B218">
            <v>214</v>
          </cell>
          <cell r="C218">
            <v>403.63999999999982</v>
          </cell>
          <cell r="D218">
            <v>565.1</v>
          </cell>
          <cell r="F218">
            <v>262.81</v>
          </cell>
          <cell r="G218">
            <v>367.93</v>
          </cell>
        </row>
        <row r="219">
          <cell r="B219">
            <v>215</v>
          </cell>
          <cell r="C219">
            <v>405.5299999999998</v>
          </cell>
          <cell r="D219">
            <v>567.74</v>
          </cell>
          <cell r="F219">
            <v>264.04000000000002</v>
          </cell>
          <cell r="G219">
            <v>369.66</v>
          </cell>
        </row>
        <row r="220">
          <cell r="B220">
            <v>216</v>
          </cell>
          <cell r="C220">
            <v>407.41999999999979</v>
          </cell>
          <cell r="D220">
            <v>570.39</v>
          </cell>
          <cell r="F220">
            <v>265.27000000000004</v>
          </cell>
          <cell r="G220">
            <v>371.38</v>
          </cell>
        </row>
        <row r="221">
          <cell r="B221">
            <v>217</v>
          </cell>
          <cell r="C221">
            <v>409.30999999999977</v>
          </cell>
          <cell r="D221">
            <v>573.03</v>
          </cell>
          <cell r="F221">
            <v>266.50000000000006</v>
          </cell>
          <cell r="G221">
            <v>373.1</v>
          </cell>
        </row>
        <row r="222">
          <cell r="B222">
            <v>218</v>
          </cell>
          <cell r="C222">
            <v>411.19999999999976</v>
          </cell>
          <cell r="D222">
            <v>575.67999999999995</v>
          </cell>
          <cell r="F222">
            <v>267.73000000000008</v>
          </cell>
          <cell r="G222">
            <v>374.82</v>
          </cell>
        </row>
        <row r="223">
          <cell r="B223">
            <v>219</v>
          </cell>
          <cell r="C223">
            <v>413.08999999999975</v>
          </cell>
          <cell r="D223">
            <v>578.33000000000004</v>
          </cell>
          <cell r="F223">
            <v>268.96000000000009</v>
          </cell>
          <cell r="G223">
            <v>376.54</v>
          </cell>
        </row>
        <row r="224">
          <cell r="B224">
            <v>220</v>
          </cell>
          <cell r="C224">
            <v>414.97999999999973</v>
          </cell>
          <cell r="D224">
            <v>580.97</v>
          </cell>
          <cell r="F224">
            <v>270.19000000000011</v>
          </cell>
          <cell r="G224">
            <v>378.27</v>
          </cell>
        </row>
        <row r="225">
          <cell r="B225">
            <v>221</v>
          </cell>
          <cell r="C225">
            <v>416.86999999999972</v>
          </cell>
          <cell r="D225">
            <v>583.62</v>
          </cell>
          <cell r="F225">
            <v>271.42000000000013</v>
          </cell>
          <cell r="G225">
            <v>379.99</v>
          </cell>
        </row>
        <row r="226">
          <cell r="B226">
            <v>222</v>
          </cell>
          <cell r="C226">
            <v>418.75999999999971</v>
          </cell>
          <cell r="D226">
            <v>586.26</v>
          </cell>
          <cell r="F226">
            <v>272.65000000000015</v>
          </cell>
          <cell r="G226">
            <v>381.71</v>
          </cell>
        </row>
        <row r="227">
          <cell r="B227">
            <v>223</v>
          </cell>
          <cell r="C227">
            <v>420.64999999999969</v>
          </cell>
          <cell r="D227">
            <v>588.91</v>
          </cell>
          <cell r="F227">
            <v>273.88000000000017</v>
          </cell>
          <cell r="G227">
            <v>383.43</v>
          </cell>
        </row>
        <row r="228">
          <cell r="B228">
            <v>224</v>
          </cell>
          <cell r="C228">
            <v>422.53999999999968</v>
          </cell>
          <cell r="D228">
            <v>591.55999999999995</v>
          </cell>
          <cell r="F228">
            <v>275.11000000000018</v>
          </cell>
          <cell r="G228">
            <v>385.15</v>
          </cell>
        </row>
        <row r="229">
          <cell r="B229">
            <v>225</v>
          </cell>
          <cell r="C229">
            <v>424.42999999999967</v>
          </cell>
          <cell r="D229">
            <v>594.20000000000005</v>
          </cell>
          <cell r="F229">
            <v>276.3400000000002</v>
          </cell>
          <cell r="G229">
            <v>386.88</v>
          </cell>
        </row>
        <row r="230">
          <cell r="B230">
            <v>226</v>
          </cell>
          <cell r="C230">
            <v>426.31999999999965</v>
          </cell>
          <cell r="D230">
            <v>596.85</v>
          </cell>
          <cell r="F230">
            <v>277.57000000000022</v>
          </cell>
          <cell r="G230">
            <v>388.6</v>
          </cell>
        </row>
        <row r="231">
          <cell r="B231">
            <v>227</v>
          </cell>
          <cell r="C231">
            <v>428.20999999999964</v>
          </cell>
          <cell r="D231">
            <v>599.49</v>
          </cell>
          <cell r="F231">
            <v>278.80000000000024</v>
          </cell>
          <cell r="G231">
            <v>390.32</v>
          </cell>
        </row>
        <row r="232">
          <cell r="B232">
            <v>228</v>
          </cell>
          <cell r="C232">
            <v>430.09999999999962</v>
          </cell>
          <cell r="D232">
            <v>602.14</v>
          </cell>
          <cell r="F232">
            <v>280.03000000000026</v>
          </cell>
          <cell r="G232">
            <v>392.04</v>
          </cell>
        </row>
        <row r="233">
          <cell r="B233">
            <v>229</v>
          </cell>
          <cell r="C233">
            <v>431.98999999999961</v>
          </cell>
          <cell r="D233">
            <v>604.79</v>
          </cell>
          <cell r="F233">
            <v>281.26000000000028</v>
          </cell>
          <cell r="G233">
            <v>393.76</v>
          </cell>
        </row>
        <row r="234">
          <cell r="B234">
            <v>230</v>
          </cell>
          <cell r="C234">
            <v>433.8799999999996</v>
          </cell>
          <cell r="D234">
            <v>607.42999999999995</v>
          </cell>
          <cell r="F234">
            <v>282.49000000000029</v>
          </cell>
          <cell r="G234">
            <v>395.49</v>
          </cell>
        </row>
        <row r="235">
          <cell r="B235">
            <v>231</v>
          </cell>
          <cell r="C235">
            <v>435.76999999999958</v>
          </cell>
          <cell r="D235">
            <v>610.08000000000004</v>
          </cell>
          <cell r="F235">
            <v>283.72000000000031</v>
          </cell>
          <cell r="G235">
            <v>397.21</v>
          </cell>
        </row>
        <row r="236">
          <cell r="B236">
            <v>232</v>
          </cell>
          <cell r="C236">
            <v>437.65999999999957</v>
          </cell>
          <cell r="D236">
            <v>612.72</v>
          </cell>
          <cell r="F236">
            <v>284.95000000000033</v>
          </cell>
          <cell r="G236">
            <v>398.93</v>
          </cell>
        </row>
        <row r="237">
          <cell r="B237">
            <v>233</v>
          </cell>
          <cell r="C237">
            <v>439.54999999999956</v>
          </cell>
          <cell r="D237">
            <v>615.37</v>
          </cell>
          <cell r="F237">
            <v>286.18000000000035</v>
          </cell>
          <cell r="G237">
            <v>400.65</v>
          </cell>
        </row>
        <row r="238">
          <cell r="B238">
            <v>234</v>
          </cell>
          <cell r="C238">
            <v>441.43999999999954</v>
          </cell>
          <cell r="D238">
            <v>618.02</v>
          </cell>
          <cell r="F238">
            <v>287.41000000000037</v>
          </cell>
          <cell r="G238">
            <v>402.37</v>
          </cell>
        </row>
        <row r="239">
          <cell r="B239">
            <v>235</v>
          </cell>
          <cell r="C239">
            <v>443.32999999999953</v>
          </cell>
          <cell r="D239">
            <v>620.66</v>
          </cell>
          <cell r="F239">
            <v>288.64000000000038</v>
          </cell>
          <cell r="G239">
            <v>404.1</v>
          </cell>
        </row>
        <row r="240">
          <cell r="B240">
            <v>236</v>
          </cell>
          <cell r="C240">
            <v>445.21999999999952</v>
          </cell>
          <cell r="D240">
            <v>623.30999999999995</v>
          </cell>
          <cell r="F240">
            <v>289.8700000000004</v>
          </cell>
          <cell r="G240">
            <v>405.82</v>
          </cell>
        </row>
        <row r="241">
          <cell r="B241">
            <v>237</v>
          </cell>
          <cell r="C241">
            <v>447.1099999999995</v>
          </cell>
          <cell r="D241">
            <v>625.95000000000005</v>
          </cell>
          <cell r="F241">
            <v>291.10000000000042</v>
          </cell>
          <cell r="G241">
            <v>407.54</v>
          </cell>
        </row>
        <row r="242">
          <cell r="B242">
            <v>238</v>
          </cell>
          <cell r="C242">
            <v>448.99999999999949</v>
          </cell>
          <cell r="D242">
            <v>628.6</v>
          </cell>
          <cell r="F242">
            <v>292.33000000000044</v>
          </cell>
          <cell r="G242">
            <v>409.26</v>
          </cell>
        </row>
        <row r="243">
          <cell r="B243">
            <v>239</v>
          </cell>
          <cell r="C243">
            <v>450.88999999999947</v>
          </cell>
          <cell r="D243">
            <v>631.25</v>
          </cell>
          <cell r="F243">
            <v>293.56000000000046</v>
          </cell>
          <cell r="G243">
            <v>410.98</v>
          </cell>
        </row>
        <row r="244">
          <cell r="B244">
            <v>240</v>
          </cell>
          <cell r="C244">
            <v>452.77999999999946</v>
          </cell>
          <cell r="D244">
            <v>633.89</v>
          </cell>
          <cell r="F244">
            <v>294.79000000000048</v>
          </cell>
          <cell r="G244">
            <v>412.71</v>
          </cell>
        </row>
        <row r="245">
          <cell r="B245">
            <v>241</v>
          </cell>
          <cell r="C245">
            <v>454.66999999999945</v>
          </cell>
          <cell r="D245">
            <v>636.54</v>
          </cell>
          <cell r="F245">
            <v>296.02000000000049</v>
          </cell>
          <cell r="G245">
            <v>414.43</v>
          </cell>
        </row>
        <row r="246">
          <cell r="B246">
            <v>242</v>
          </cell>
          <cell r="C246">
            <v>456.55999999999943</v>
          </cell>
          <cell r="D246">
            <v>639.17999999999995</v>
          </cell>
          <cell r="F246">
            <v>297.25000000000051</v>
          </cell>
          <cell r="G246">
            <v>416.15</v>
          </cell>
        </row>
        <row r="247">
          <cell r="B247">
            <v>243</v>
          </cell>
          <cell r="C247">
            <v>458.44999999999942</v>
          </cell>
          <cell r="D247">
            <v>641.83000000000004</v>
          </cell>
          <cell r="F247">
            <v>298.48000000000053</v>
          </cell>
          <cell r="G247">
            <v>417.87</v>
          </cell>
        </row>
        <row r="248">
          <cell r="B248">
            <v>244</v>
          </cell>
          <cell r="C248">
            <v>460.33999999999941</v>
          </cell>
          <cell r="D248">
            <v>644.48</v>
          </cell>
          <cell r="F248">
            <v>299.71000000000055</v>
          </cell>
          <cell r="G248">
            <v>419.59</v>
          </cell>
        </row>
        <row r="249">
          <cell r="B249">
            <v>245</v>
          </cell>
          <cell r="C249">
            <v>462.22999999999939</v>
          </cell>
          <cell r="D249">
            <v>647.12</v>
          </cell>
          <cell r="F249">
            <v>300.94000000000057</v>
          </cell>
          <cell r="G249">
            <v>421.32</v>
          </cell>
        </row>
        <row r="250">
          <cell r="B250">
            <v>246</v>
          </cell>
          <cell r="C250">
            <v>464.11999999999938</v>
          </cell>
          <cell r="D250">
            <v>649.77</v>
          </cell>
          <cell r="F250">
            <v>302.17000000000058</v>
          </cell>
          <cell r="G250">
            <v>423.04</v>
          </cell>
        </row>
        <row r="251">
          <cell r="B251">
            <v>247</v>
          </cell>
          <cell r="C251">
            <v>466.00999999999937</v>
          </cell>
          <cell r="D251">
            <v>652.41</v>
          </cell>
          <cell r="F251">
            <v>303.4000000000006</v>
          </cell>
          <cell r="G251">
            <v>424.76</v>
          </cell>
        </row>
        <row r="252">
          <cell r="B252">
            <v>248</v>
          </cell>
          <cell r="C252">
            <v>467.89999999999935</v>
          </cell>
          <cell r="D252">
            <v>655.05999999999995</v>
          </cell>
          <cell r="F252">
            <v>304.63000000000062</v>
          </cell>
          <cell r="G252">
            <v>426.48</v>
          </cell>
        </row>
        <row r="253">
          <cell r="B253">
            <v>249</v>
          </cell>
          <cell r="C253">
            <v>469.78999999999934</v>
          </cell>
          <cell r="D253">
            <v>657.71</v>
          </cell>
          <cell r="F253">
            <v>305.86000000000064</v>
          </cell>
          <cell r="G253">
            <v>428.2</v>
          </cell>
        </row>
        <row r="254">
          <cell r="B254">
            <v>250</v>
          </cell>
          <cell r="C254">
            <v>471.67999999999932</v>
          </cell>
          <cell r="D254">
            <v>660.35</v>
          </cell>
          <cell r="F254">
            <v>307.09000000000066</v>
          </cell>
          <cell r="G254">
            <v>429.93</v>
          </cell>
        </row>
        <row r="255">
          <cell r="B255">
            <v>251</v>
          </cell>
          <cell r="C255">
            <v>473.56999999999931</v>
          </cell>
          <cell r="D255">
            <v>663</v>
          </cell>
          <cell r="F255">
            <v>308.32000000000068</v>
          </cell>
          <cell r="G255">
            <v>431.65</v>
          </cell>
        </row>
        <row r="256">
          <cell r="B256">
            <v>252</v>
          </cell>
          <cell r="C256">
            <v>475.4599999999993</v>
          </cell>
          <cell r="D256">
            <v>665.64</v>
          </cell>
          <cell r="F256">
            <v>309.55000000000069</v>
          </cell>
          <cell r="G256">
            <v>433.37</v>
          </cell>
        </row>
        <row r="257">
          <cell r="B257">
            <v>253</v>
          </cell>
          <cell r="C257">
            <v>477.34999999999928</v>
          </cell>
          <cell r="D257">
            <v>668.29</v>
          </cell>
          <cell r="F257">
            <v>310.78000000000071</v>
          </cell>
          <cell r="G257">
            <v>435.09</v>
          </cell>
        </row>
        <row r="258">
          <cell r="B258">
            <v>254</v>
          </cell>
          <cell r="C258">
            <v>479.23999999999927</v>
          </cell>
          <cell r="D258">
            <v>670.94</v>
          </cell>
          <cell r="F258">
            <v>312.01000000000073</v>
          </cell>
          <cell r="G258">
            <v>436.81</v>
          </cell>
        </row>
        <row r="259">
          <cell r="B259">
            <v>255</v>
          </cell>
          <cell r="C259">
            <v>481.12999999999926</v>
          </cell>
          <cell r="D259">
            <v>673.58</v>
          </cell>
          <cell r="F259">
            <v>313.24000000000075</v>
          </cell>
          <cell r="G259">
            <v>438.54</v>
          </cell>
        </row>
        <row r="260">
          <cell r="B260">
            <v>256</v>
          </cell>
          <cell r="C260">
            <v>483.01999999999924</v>
          </cell>
          <cell r="D260">
            <v>676.23</v>
          </cell>
          <cell r="F260">
            <v>314.47000000000077</v>
          </cell>
          <cell r="G260">
            <v>440.26</v>
          </cell>
        </row>
        <row r="261">
          <cell r="B261">
            <v>257</v>
          </cell>
          <cell r="C261">
            <v>484.90999999999923</v>
          </cell>
          <cell r="D261">
            <v>678.87</v>
          </cell>
          <cell r="F261">
            <v>315.70000000000078</v>
          </cell>
          <cell r="G261">
            <v>441.98</v>
          </cell>
        </row>
        <row r="262">
          <cell r="B262">
            <v>258</v>
          </cell>
          <cell r="C262">
            <v>486.79999999999922</v>
          </cell>
          <cell r="D262">
            <v>681.52</v>
          </cell>
          <cell r="F262">
            <v>316.9300000000008</v>
          </cell>
          <cell r="G262">
            <v>443.7</v>
          </cell>
        </row>
        <row r="263">
          <cell r="B263">
            <v>259</v>
          </cell>
          <cell r="C263">
            <v>488.6899999999992</v>
          </cell>
          <cell r="D263">
            <v>684.17</v>
          </cell>
          <cell r="F263">
            <v>318.16000000000082</v>
          </cell>
          <cell r="G263">
            <v>445.42</v>
          </cell>
        </row>
        <row r="264">
          <cell r="B264">
            <v>260</v>
          </cell>
          <cell r="C264">
            <v>490.57999999999919</v>
          </cell>
          <cell r="D264">
            <v>686.81</v>
          </cell>
          <cell r="F264">
            <v>319.39000000000084</v>
          </cell>
          <cell r="G264">
            <v>447.15</v>
          </cell>
        </row>
        <row r="265">
          <cell r="B265">
            <v>261</v>
          </cell>
          <cell r="C265">
            <v>492.46999999999917</v>
          </cell>
          <cell r="D265">
            <v>689.46</v>
          </cell>
          <cell r="F265">
            <v>320.62000000000086</v>
          </cell>
          <cell r="G265">
            <v>448.87</v>
          </cell>
        </row>
        <row r="266">
          <cell r="B266">
            <v>262</v>
          </cell>
          <cell r="C266">
            <v>494.35999999999916</v>
          </cell>
          <cell r="D266">
            <v>692.1</v>
          </cell>
          <cell r="F266">
            <v>321.85000000000088</v>
          </cell>
          <cell r="G266">
            <v>450.59</v>
          </cell>
        </row>
        <row r="267">
          <cell r="B267">
            <v>263</v>
          </cell>
          <cell r="C267">
            <v>496.24999999999915</v>
          </cell>
          <cell r="D267">
            <v>694.75</v>
          </cell>
          <cell r="F267">
            <v>323.08000000000089</v>
          </cell>
          <cell r="G267">
            <v>452.31</v>
          </cell>
        </row>
        <row r="268">
          <cell r="B268">
            <v>264</v>
          </cell>
          <cell r="C268">
            <v>498.13999999999913</v>
          </cell>
          <cell r="D268">
            <v>697.4</v>
          </cell>
          <cell r="F268">
            <v>324.31000000000091</v>
          </cell>
          <cell r="G268">
            <v>454.03</v>
          </cell>
        </row>
        <row r="269">
          <cell r="B269">
            <v>265</v>
          </cell>
          <cell r="C269">
            <v>500.02999999999912</v>
          </cell>
          <cell r="D269">
            <v>700.04</v>
          </cell>
          <cell r="F269">
            <v>325.54000000000093</v>
          </cell>
          <cell r="G269">
            <v>455.76</v>
          </cell>
        </row>
        <row r="270">
          <cell r="B270">
            <v>266</v>
          </cell>
          <cell r="C270">
            <v>501.91999999999911</v>
          </cell>
          <cell r="D270">
            <v>702.69</v>
          </cell>
          <cell r="F270">
            <v>326.77000000000095</v>
          </cell>
          <cell r="G270">
            <v>457.48</v>
          </cell>
        </row>
        <row r="271">
          <cell r="B271">
            <v>267</v>
          </cell>
          <cell r="C271">
            <v>503.80999999999909</v>
          </cell>
          <cell r="D271">
            <v>705.33</v>
          </cell>
          <cell r="F271">
            <v>328.00000000000097</v>
          </cell>
          <cell r="G271">
            <v>459.2</v>
          </cell>
        </row>
        <row r="272">
          <cell r="B272">
            <v>268</v>
          </cell>
          <cell r="C272">
            <v>505.69999999999908</v>
          </cell>
          <cell r="D272">
            <v>707.98</v>
          </cell>
          <cell r="F272">
            <v>329.23000000000098</v>
          </cell>
          <cell r="G272">
            <v>460.92</v>
          </cell>
        </row>
        <row r="273">
          <cell r="B273">
            <v>269</v>
          </cell>
          <cell r="C273">
            <v>507.58999999999907</v>
          </cell>
          <cell r="D273">
            <v>710.63</v>
          </cell>
          <cell r="F273">
            <v>330.460000000001</v>
          </cell>
          <cell r="G273">
            <v>462.64</v>
          </cell>
        </row>
        <row r="274">
          <cell r="B274">
            <v>270</v>
          </cell>
          <cell r="C274">
            <v>509.47999999999905</v>
          </cell>
          <cell r="D274">
            <v>713.27</v>
          </cell>
          <cell r="F274">
            <v>331.69000000000102</v>
          </cell>
          <cell r="G274">
            <v>464.37</v>
          </cell>
        </row>
        <row r="275">
          <cell r="B275">
            <v>271</v>
          </cell>
          <cell r="C275">
            <v>511.36999999999904</v>
          </cell>
          <cell r="D275">
            <v>715.92</v>
          </cell>
          <cell r="F275">
            <v>332.92000000000104</v>
          </cell>
          <cell r="G275">
            <v>466.09</v>
          </cell>
        </row>
        <row r="276">
          <cell r="B276">
            <v>272</v>
          </cell>
          <cell r="C276">
            <v>513.25999999999908</v>
          </cell>
          <cell r="D276">
            <v>718.56</v>
          </cell>
          <cell r="F276">
            <v>334.15000000000106</v>
          </cell>
          <cell r="G276">
            <v>467.81</v>
          </cell>
        </row>
        <row r="277">
          <cell r="B277">
            <v>273</v>
          </cell>
          <cell r="C277">
            <v>515.14999999999907</v>
          </cell>
          <cell r="D277">
            <v>721.21</v>
          </cell>
          <cell r="F277">
            <v>335.38000000000108</v>
          </cell>
          <cell r="G277">
            <v>469.53</v>
          </cell>
        </row>
        <row r="278">
          <cell r="B278">
            <v>274</v>
          </cell>
          <cell r="C278">
            <v>517.03999999999905</v>
          </cell>
          <cell r="D278">
            <v>723.86</v>
          </cell>
          <cell r="F278">
            <v>336.61000000000109</v>
          </cell>
          <cell r="G278">
            <v>471.25</v>
          </cell>
        </row>
        <row r="279">
          <cell r="B279">
            <v>275</v>
          </cell>
          <cell r="C279">
            <v>518.92999999999904</v>
          </cell>
          <cell r="D279">
            <v>726.5</v>
          </cell>
          <cell r="F279">
            <v>337.84000000000111</v>
          </cell>
          <cell r="G279">
            <v>472.98</v>
          </cell>
        </row>
        <row r="280">
          <cell r="B280">
            <v>276</v>
          </cell>
          <cell r="C280">
            <v>520.81999999999903</v>
          </cell>
          <cell r="D280">
            <v>729.15</v>
          </cell>
          <cell r="F280">
            <v>339.07000000000113</v>
          </cell>
          <cell r="G280">
            <v>474.7</v>
          </cell>
        </row>
        <row r="281">
          <cell r="B281">
            <v>277</v>
          </cell>
          <cell r="C281">
            <v>522.70999999999901</v>
          </cell>
          <cell r="D281">
            <v>731.79</v>
          </cell>
          <cell r="F281">
            <v>340.30000000000115</v>
          </cell>
          <cell r="G281">
            <v>476.42</v>
          </cell>
        </row>
        <row r="282">
          <cell r="B282">
            <v>278</v>
          </cell>
          <cell r="C282">
            <v>524.599999999999</v>
          </cell>
          <cell r="D282">
            <v>734.44</v>
          </cell>
          <cell r="F282">
            <v>341.53000000000117</v>
          </cell>
          <cell r="G282">
            <v>478.14</v>
          </cell>
        </row>
        <row r="283">
          <cell r="B283">
            <v>279</v>
          </cell>
          <cell r="C283">
            <v>526.48999999999899</v>
          </cell>
          <cell r="D283">
            <v>737.09</v>
          </cell>
          <cell r="F283">
            <v>342.76000000000118</v>
          </cell>
          <cell r="G283">
            <v>479.86</v>
          </cell>
        </row>
        <row r="284">
          <cell r="B284">
            <v>280</v>
          </cell>
          <cell r="C284">
            <v>528.37999999999897</v>
          </cell>
          <cell r="D284">
            <v>739.73</v>
          </cell>
          <cell r="F284">
            <v>343.9900000000012</v>
          </cell>
          <cell r="G284">
            <v>481.59</v>
          </cell>
        </row>
        <row r="285">
          <cell r="B285">
            <v>281</v>
          </cell>
          <cell r="C285">
            <v>530.26999999999896</v>
          </cell>
          <cell r="D285">
            <v>742.38</v>
          </cell>
          <cell r="F285">
            <v>345.22000000000122</v>
          </cell>
          <cell r="G285">
            <v>483.31</v>
          </cell>
        </row>
        <row r="286">
          <cell r="B286">
            <v>282</v>
          </cell>
          <cell r="C286">
            <v>532.15999999999894</v>
          </cell>
          <cell r="D286">
            <v>745.02</v>
          </cell>
          <cell r="F286">
            <v>346.45000000000124</v>
          </cell>
          <cell r="G286">
            <v>485.03</v>
          </cell>
        </row>
        <row r="287">
          <cell r="B287">
            <v>283</v>
          </cell>
          <cell r="C287">
            <v>534.04999999999893</v>
          </cell>
          <cell r="D287">
            <v>747.67</v>
          </cell>
          <cell r="F287">
            <v>347.68000000000126</v>
          </cell>
          <cell r="G287">
            <v>486.75</v>
          </cell>
        </row>
        <row r="288">
          <cell r="B288">
            <v>284</v>
          </cell>
          <cell r="C288">
            <v>535.93999999999892</v>
          </cell>
          <cell r="D288">
            <v>750.32</v>
          </cell>
          <cell r="F288">
            <v>348.91000000000128</v>
          </cell>
          <cell r="G288">
            <v>488.47</v>
          </cell>
        </row>
        <row r="289">
          <cell r="B289">
            <v>285</v>
          </cell>
          <cell r="C289">
            <v>537.8299999999989</v>
          </cell>
          <cell r="D289">
            <v>752.96</v>
          </cell>
          <cell r="F289">
            <v>350.14000000000129</v>
          </cell>
          <cell r="G289">
            <v>490.2</v>
          </cell>
        </row>
        <row r="290">
          <cell r="B290">
            <v>286</v>
          </cell>
          <cell r="C290">
            <v>539.71999999999889</v>
          </cell>
          <cell r="D290">
            <v>755.61</v>
          </cell>
          <cell r="F290">
            <v>351.37000000000131</v>
          </cell>
          <cell r="G290">
            <v>491.92</v>
          </cell>
        </row>
        <row r="291">
          <cell r="B291">
            <v>287</v>
          </cell>
          <cell r="C291">
            <v>541.60999999999888</v>
          </cell>
          <cell r="D291">
            <v>758.25</v>
          </cell>
          <cell r="F291">
            <v>352.60000000000133</v>
          </cell>
          <cell r="G291">
            <v>493.64</v>
          </cell>
        </row>
        <row r="292">
          <cell r="B292">
            <v>288</v>
          </cell>
          <cell r="C292">
            <v>543.49999999999886</v>
          </cell>
          <cell r="D292">
            <v>760.9</v>
          </cell>
          <cell r="F292">
            <v>353.83000000000135</v>
          </cell>
          <cell r="G292">
            <v>495.36</v>
          </cell>
        </row>
        <row r="293">
          <cell r="B293">
            <v>289</v>
          </cell>
          <cell r="C293">
            <v>545.38999999999885</v>
          </cell>
          <cell r="D293">
            <v>763.55</v>
          </cell>
          <cell r="F293">
            <v>355.06000000000137</v>
          </cell>
          <cell r="G293">
            <v>497.08</v>
          </cell>
        </row>
        <row r="294">
          <cell r="B294">
            <v>290</v>
          </cell>
          <cell r="C294">
            <v>547.27999999999884</v>
          </cell>
          <cell r="D294">
            <v>766.19</v>
          </cell>
          <cell r="F294">
            <v>356.29000000000138</v>
          </cell>
          <cell r="G294">
            <v>498.81</v>
          </cell>
        </row>
        <row r="295">
          <cell r="B295">
            <v>291</v>
          </cell>
          <cell r="C295">
            <v>549.16999999999882</v>
          </cell>
          <cell r="D295">
            <v>768.84</v>
          </cell>
          <cell r="F295">
            <v>357.5200000000014</v>
          </cell>
          <cell r="G295">
            <v>500.53</v>
          </cell>
        </row>
        <row r="296">
          <cell r="B296">
            <v>292</v>
          </cell>
          <cell r="C296">
            <v>551.05999999999881</v>
          </cell>
          <cell r="D296">
            <v>771.48</v>
          </cell>
          <cell r="F296">
            <v>358.75000000000142</v>
          </cell>
          <cell r="G296">
            <v>502.25</v>
          </cell>
        </row>
        <row r="297">
          <cell r="B297">
            <v>293</v>
          </cell>
          <cell r="C297">
            <v>552.94999999999879</v>
          </cell>
          <cell r="D297">
            <v>774.13</v>
          </cell>
          <cell r="F297">
            <v>359.98000000000144</v>
          </cell>
          <cell r="G297">
            <v>503.97</v>
          </cell>
        </row>
        <row r="298">
          <cell r="B298">
            <v>294</v>
          </cell>
          <cell r="C298">
            <v>554.83999999999878</v>
          </cell>
          <cell r="D298">
            <v>776.78</v>
          </cell>
          <cell r="F298">
            <v>361.21000000000146</v>
          </cell>
          <cell r="G298">
            <v>505.69</v>
          </cell>
        </row>
        <row r="299">
          <cell r="B299">
            <v>295</v>
          </cell>
          <cell r="C299">
            <v>556.72999999999877</v>
          </cell>
          <cell r="D299">
            <v>779.42</v>
          </cell>
          <cell r="F299">
            <v>362.44000000000148</v>
          </cell>
          <cell r="G299">
            <v>507.42</v>
          </cell>
        </row>
        <row r="300">
          <cell r="B300">
            <v>296</v>
          </cell>
          <cell r="C300">
            <v>558.61999999999875</v>
          </cell>
          <cell r="D300">
            <v>782.07</v>
          </cell>
          <cell r="F300">
            <v>363.67000000000149</v>
          </cell>
          <cell r="G300">
            <v>509.14</v>
          </cell>
        </row>
        <row r="301">
          <cell r="B301">
            <v>297</v>
          </cell>
          <cell r="C301">
            <v>560.50999999999874</v>
          </cell>
          <cell r="D301">
            <v>784.71</v>
          </cell>
          <cell r="F301">
            <v>364.90000000000151</v>
          </cell>
          <cell r="G301">
            <v>510.86</v>
          </cell>
        </row>
        <row r="302">
          <cell r="B302">
            <v>298</v>
          </cell>
          <cell r="C302">
            <v>562.39999999999873</v>
          </cell>
          <cell r="D302">
            <v>787.36</v>
          </cell>
          <cell r="F302">
            <v>366.13000000000153</v>
          </cell>
          <cell r="G302">
            <v>512.58000000000004</v>
          </cell>
        </row>
        <row r="303">
          <cell r="B303">
            <v>299</v>
          </cell>
          <cell r="C303">
            <v>564.28999999999871</v>
          </cell>
          <cell r="D303">
            <v>790.01</v>
          </cell>
          <cell r="F303">
            <v>367.36000000000155</v>
          </cell>
          <cell r="G303">
            <v>514.29999999999995</v>
          </cell>
        </row>
        <row r="304">
          <cell r="B304">
            <v>300</v>
          </cell>
          <cell r="C304">
            <v>566.1799999999987</v>
          </cell>
          <cell r="D304">
            <v>792.65</v>
          </cell>
          <cell r="F304">
            <v>368.59000000000157</v>
          </cell>
          <cell r="G304">
            <v>516.03</v>
          </cell>
        </row>
        <row r="305">
          <cell r="B305">
            <v>301</v>
          </cell>
          <cell r="C305">
            <v>568.06999999999869</v>
          </cell>
          <cell r="D305">
            <v>795.3</v>
          </cell>
          <cell r="F305">
            <v>369.82000000000158</v>
          </cell>
          <cell r="G305">
            <v>517.75</v>
          </cell>
        </row>
        <row r="306">
          <cell r="B306">
            <v>302</v>
          </cell>
          <cell r="C306">
            <v>569.95999999999867</v>
          </cell>
          <cell r="D306">
            <v>797.94</v>
          </cell>
          <cell r="F306">
            <v>371.0500000000016</v>
          </cell>
          <cell r="G306">
            <v>519.47</v>
          </cell>
        </row>
        <row r="307">
          <cell r="B307">
            <v>303</v>
          </cell>
          <cell r="C307">
            <v>571.84999999999866</v>
          </cell>
          <cell r="D307">
            <v>800.59</v>
          </cell>
          <cell r="F307">
            <v>372.28000000000162</v>
          </cell>
          <cell r="G307">
            <v>521.19000000000005</v>
          </cell>
        </row>
        <row r="308">
          <cell r="B308">
            <v>304</v>
          </cell>
          <cell r="C308">
            <v>573.73999999999864</v>
          </cell>
          <cell r="D308">
            <v>803.24</v>
          </cell>
          <cell r="F308">
            <v>373.51000000000164</v>
          </cell>
          <cell r="G308">
            <v>522.91</v>
          </cell>
        </row>
        <row r="309">
          <cell r="B309">
            <v>305</v>
          </cell>
          <cell r="C309">
            <v>575.62999999999863</v>
          </cell>
          <cell r="D309">
            <v>805.88</v>
          </cell>
          <cell r="F309">
            <v>374.74000000000166</v>
          </cell>
          <cell r="G309">
            <v>524.64</v>
          </cell>
        </row>
        <row r="310">
          <cell r="B310">
            <v>306</v>
          </cell>
          <cell r="C310">
            <v>577.51999999999862</v>
          </cell>
          <cell r="D310">
            <v>808.53</v>
          </cell>
          <cell r="F310">
            <v>375.97000000000168</v>
          </cell>
          <cell r="G310">
            <v>526.36</v>
          </cell>
        </row>
        <row r="311">
          <cell r="B311">
            <v>307</v>
          </cell>
          <cell r="C311">
            <v>579.4099999999986</v>
          </cell>
          <cell r="D311">
            <v>811.17</v>
          </cell>
          <cell r="F311">
            <v>377.20000000000169</v>
          </cell>
          <cell r="G311">
            <v>528.08000000000004</v>
          </cell>
        </row>
        <row r="312">
          <cell r="B312">
            <v>308</v>
          </cell>
          <cell r="C312">
            <v>581.29999999999859</v>
          </cell>
          <cell r="D312">
            <v>813.82</v>
          </cell>
          <cell r="F312">
            <v>378.43000000000171</v>
          </cell>
          <cell r="G312">
            <v>529.79999999999995</v>
          </cell>
        </row>
        <row r="313">
          <cell r="B313">
            <v>309</v>
          </cell>
          <cell r="C313">
            <v>583.18999999999858</v>
          </cell>
          <cell r="D313">
            <v>816.47</v>
          </cell>
          <cell r="F313">
            <v>379.66000000000173</v>
          </cell>
          <cell r="G313">
            <v>531.52</v>
          </cell>
        </row>
        <row r="314">
          <cell r="B314">
            <v>310</v>
          </cell>
          <cell r="C314">
            <v>585.07999999999856</v>
          </cell>
          <cell r="D314">
            <v>819.11</v>
          </cell>
          <cell r="F314">
            <v>380.89000000000175</v>
          </cell>
          <cell r="G314">
            <v>533.25</v>
          </cell>
        </row>
        <row r="315">
          <cell r="B315">
            <v>311</v>
          </cell>
          <cell r="C315">
            <v>586.96999999999855</v>
          </cell>
          <cell r="D315">
            <v>821.76</v>
          </cell>
          <cell r="F315">
            <v>382.12000000000177</v>
          </cell>
          <cell r="G315">
            <v>534.97</v>
          </cell>
        </row>
        <row r="316">
          <cell r="B316">
            <v>312</v>
          </cell>
          <cell r="C316">
            <v>588.85999999999854</v>
          </cell>
          <cell r="D316">
            <v>824.4</v>
          </cell>
          <cell r="F316">
            <v>383.35000000000178</v>
          </cell>
          <cell r="G316">
            <v>536.69000000000005</v>
          </cell>
        </row>
        <row r="317">
          <cell r="B317">
            <v>313</v>
          </cell>
          <cell r="C317">
            <v>590.74999999999852</v>
          </cell>
          <cell r="D317">
            <v>827.05</v>
          </cell>
          <cell r="F317">
            <v>384.5800000000018</v>
          </cell>
          <cell r="G317">
            <v>538.41</v>
          </cell>
        </row>
        <row r="318">
          <cell r="B318">
            <v>314</v>
          </cell>
          <cell r="C318">
            <v>592.63999999999851</v>
          </cell>
          <cell r="D318">
            <v>829.7</v>
          </cell>
          <cell r="F318">
            <v>385.81000000000182</v>
          </cell>
          <cell r="G318">
            <v>540.13</v>
          </cell>
        </row>
        <row r="319">
          <cell r="B319">
            <v>315</v>
          </cell>
          <cell r="C319">
            <v>594.52999999999849</v>
          </cell>
          <cell r="D319">
            <v>832.34</v>
          </cell>
          <cell r="F319">
            <v>387.04000000000184</v>
          </cell>
          <cell r="G319">
            <v>541.86</v>
          </cell>
        </row>
        <row r="320">
          <cell r="B320">
            <v>316</v>
          </cell>
          <cell r="C320">
            <v>596.41999999999848</v>
          </cell>
          <cell r="D320">
            <v>834.99</v>
          </cell>
          <cell r="F320">
            <v>388.27000000000186</v>
          </cell>
          <cell r="G320">
            <v>543.58000000000004</v>
          </cell>
        </row>
        <row r="321">
          <cell r="B321">
            <v>317</v>
          </cell>
          <cell r="C321">
            <v>598.30999999999847</v>
          </cell>
          <cell r="D321">
            <v>837.63</v>
          </cell>
          <cell r="F321">
            <v>389.50000000000188</v>
          </cell>
          <cell r="G321">
            <v>545.29999999999995</v>
          </cell>
        </row>
        <row r="322">
          <cell r="B322">
            <v>318</v>
          </cell>
          <cell r="C322">
            <v>600.19999999999845</v>
          </cell>
          <cell r="D322">
            <v>840.28</v>
          </cell>
          <cell r="F322">
            <v>390.73000000000189</v>
          </cell>
          <cell r="G322">
            <v>547.02</v>
          </cell>
        </row>
        <row r="323">
          <cell r="B323">
            <v>319</v>
          </cell>
          <cell r="C323">
            <v>602.08999999999844</v>
          </cell>
          <cell r="D323">
            <v>842.93</v>
          </cell>
          <cell r="F323">
            <v>391.96000000000191</v>
          </cell>
          <cell r="G323">
            <v>548.74</v>
          </cell>
        </row>
        <row r="324">
          <cell r="B324">
            <v>320</v>
          </cell>
          <cell r="C324">
            <v>603.97999999999843</v>
          </cell>
          <cell r="D324">
            <v>845.57</v>
          </cell>
          <cell r="F324">
            <v>393.19000000000193</v>
          </cell>
          <cell r="G324">
            <v>550.47</v>
          </cell>
        </row>
        <row r="325">
          <cell r="B325">
            <v>321</v>
          </cell>
          <cell r="C325">
            <v>605.86999999999841</v>
          </cell>
          <cell r="D325">
            <v>848.22</v>
          </cell>
          <cell r="F325">
            <v>394.42000000000195</v>
          </cell>
          <cell r="G325">
            <v>552.19000000000005</v>
          </cell>
        </row>
        <row r="326">
          <cell r="B326">
            <v>322</v>
          </cell>
          <cell r="C326">
            <v>607.7599999999984</v>
          </cell>
          <cell r="D326">
            <v>850.86</v>
          </cell>
          <cell r="F326">
            <v>395.65000000000197</v>
          </cell>
          <cell r="G326">
            <v>553.91</v>
          </cell>
        </row>
        <row r="327">
          <cell r="B327">
            <v>323</v>
          </cell>
          <cell r="C327">
            <v>609.64999999999839</v>
          </cell>
          <cell r="D327">
            <v>853.51</v>
          </cell>
          <cell r="F327">
            <v>396.88000000000198</v>
          </cell>
          <cell r="G327">
            <v>555.63</v>
          </cell>
        </row>
        <row r="328">
          <cell r="B328">
            <v>324</v>
          </cell>
          <cell r="C328">
            <v>611.53999999999837</v>
          </cell>
          <cell r="D328">
            <v>856.16</v>
          </cell>
          <cell r="F328">
            <v>398.110000000002</v>
          </cell>
          <cell r="G328">
            <v>557.35</v>
          </cell>
        </row>
        <row r="329">
          <cell r="B329">
            <v>325</v>
          </cell>
          <cell r="C329">
            <v>613.42999999999836</v>
          </cell>
          <cell r="D329">
            <v>858.8</v>
          </cell>
          <cell r="F329">
            <v>399.34000000000202</v>
          </cell>
          <cell r="G329">
            <v>559.08000000000004</v>
          </cell>
        </row>
        <row r="330">
          <cell r="B330">
            <v>326</v>
          </cell>
          <cell r="C330">
            <v>615.31999999999834</v>
          </cell>
          <cell r="D330">
            <v>861.45</v>
          </cell>
          <cell r="F330">
            <v>400.57000000000204</v>
          </cell>
          <cell r="G330">
            <v>560.79999999999995</v>
          </cell>
        </row>
        <row r="331">
          <cell r="B331">
            <v>327</v>
          </cell>
          <cell r="C331">
            <v>617.20999999999833</v>
          </cell>
          <cell r="D331">
            <v>864.09</v>
          </cell>
          <cell r="F331">
            <v>401.80000000000206</v>
          </cell>
          <cell r="G331">
            <v>562.52</v>
          </cell>
        </row>
        <row r="332">
          <cell r="B332">
            <v>328</v>
          </cell>
          <cell r="C332">
            <v>619.09999999999832</v>
          </cell>
          <cell r="D332">
            <v>866.74</v>
          </cell>
          <cell r="F332">
            <v>403.03000000000208</v>
          </cell>
          <cell r="G332">
            <v>564.24</v>
          </cell>
        </row>
        <row r="333">
          <cell r="B333">
            <v>329</v>
          </cell>
          <cell r="C333">
            <v>620.9899999999983</v>
          </cell>
          <cell r="D333">
            <v>869.39</v>
          </cell>
          <cell r="F333">
            <v>404.26000000000209</v>
          </cell>
          <cell r="G333">
            <v>565.96</v>
          </cell>
        </row>
        <row r="334">
          <cell r="B334">
            <v>330</v>
          </cell>
          <cell r="C334">
            <v>622.87999999999829</v>
          </cell>
          <cell r="D334">
            <v>872.03</v>
          </cell>
          <cell r="F334">
            <v>405.49000000000211</v>
          </cell>
          <cell r="G334">
            <v>567.69000000000005</v>
          </cell>
        </row>
        <row r="335">
          <cell r="B335">
            <v>331</v>
          </cell>
          <cell r="C335">
            <v>624.76999999999828</v>
          </cell>
          <cell r="D335">
            <v>874.68</v>
          </cell>
          <cell r="F335">
            <v>406.72000000000213</v>
          </cell>
          <cell r="G335">
            <v>569.41</v>
          </cell>
        </row>
        <row r="336">
          <cell r="B336">
            <v>332</v>
          </cell>
          <cell r="C336">
            <v>626.65999999999826</v>
          </cell>
          <cell r="D336">
            <v>877.32</v>
          </cell>
          <cell r="F336">
            <v>407.95000000000215</v>
          </cell>
          <cell r="G336">
            <v>571.13</v>
          </cell>
        </row>
        <row r="337">
          <cell r="B337">
            <v>333</v>
          </cell>
          <cell r="C337">
            <v>628.54999999999825</v>
          </cell>
          <cell r="D337">
            <v>879.97</v>
          </cell>
          <cell r="F337">
            <v>409.18000000000217</v>
          </cell>
          <cell r="G337">
            <v>572.85</v>
          </cell>
        </row>
        <row r="338">
          <cell r="B338">
            <v>334</v>
          </cell>
          <cell r="C338">
            <v>630.43999999999824</v>
          </cell>
          <cell r="D338">
            <v>882.62</v>
          </cell>
          <cell r="F338">
            <v>410.41000000000219</v>
          </cell>
          <cell r="G338">
            <v>574.57000000000005</v>
          </cell>
        </row>
        <row r="339">
          <cell r="B339">
            <v>335</v>
          </cell>
          <cell r="C339">
            <v>632.32999999999822</v>
          </cell>
          <cell r="D339">
            <v>885.26</v>
          </cell>
          <cell r="F339">
            <v>411.6400000000022</v>
          </cell>
          <cell r="G339">
            <v>576.29999999999995</v>
          </cell>
        </row>
        <row r="340">
          <cell r="B340">
            <v>336</v>
          </cell>
          <cell r="C340">
            <v>634.21999999999821</v>
          </cell>
          <cell r="D340">
            <v>887.91</v>
          </cell>
          <cell r="F340">
            <v>412.87000000000222</v>
          </cell>
          <cell r="G340">
            <v>578.02</v>
          </cell>
        </row>
        <row r="341">
          <cell r="B341">
            <v>337</v>
          </cell>
          <cell r="C341">
            <v>636.10999999999819</v>
          </cell>
          <cell r="D341">
            <v>890.55</v>
          </cell>
          <cell r="F341">
            <v>414.10000000000224</v>
          </cell>
          <cell r="G341">
            <v>579.74</v>
          </cell>
        </row>
        <row r="342">
          <cell r="B342">
            <v>338</v>
          </cell>
          <cell r="C342">
            <v>637.99999999999818</v>
          </cell>
          <cell r="D342">
            <v>893.2</v>
          </cell>
          <cell r="F342">
            <v>415.33000000000226</v>
          </cell>
          <cell r="G342">
            <v>581.46</v>
          </cell>
        </row>
        <row r="343">
          <cell r="B343">
            <v>339</v>
          </cell>
          <cell r="C343">
            <v>639.88999999999817</v>
          </cell>
          <cell r="D343">
            <v>895.85</v>
          </cell>
          <cell r="F343">
            <v>416.56000000000228</v>
          </cell>
          <cell r="G343">
            <v>583.17999999999995</v>
          </cell>
        </row>
        <row r="344">
          <cell r="B344">
            <v>340</v>
          </cell>
          <cell r="C344">
            <v>641.77999999999815</v>
          </cell>
          <cell r="D344">
            <v>898.49</v>
          </cell>
          <cell r="F344">
            <v>417.79000000000229</v>
          </cell>
          <cell r="G344">
            <v>584.91</v>
          </cell>
        </row>
        <row r="345">
          <cell r="B345">
            <v>341</v>
          </cell>
          <cell r="C345">
            <v>643.66999999999814</v>
          </cell>
          <cell r="D345">
            <v>901.14</v>
          </cell>
          <cell r="F345">
            <v>419.02000000000231</v>
          </cell>
          <cell r="G345">
            <v>586.63</v>
          </cell>
        </row>
        <row r="346">
          <cell r="B346">
            <v>342</v>
          </cell>
          <cell r="C346">
            <v>645.55999999999813</v>
          </cell>
          <cell r="D346">
            <v>903.78</v>
          </cell>
          <cell r="F346">
            <v>420.25000000000233</v>
          </cell>
          <cell r="G346">
            <v>588.35</v>
          </cell>
        </row>
        <row r="347">
          <cell r="B347">
            <v>343</v>
          </cell>
          <cell r="C347">
            <v>647.44999999999811</v>
          </cell>
          <cell r="D347">
            <v>906.43</v>
          </cell>
          <cell r="F347">
            <v>421.48000000000235</v>
          </cell>
          <cell r="G347">
            <v>590.07000000000005</v>
          </cell>
        </row>
        <row r="348">
          <cell r="B348">
            <v>344</v>
          </cell>
          <cell r="C348">
            <v>649.3399999999981</v>
          </cell>
          <cell r="D348">
            <v>909.08</v>
          </cell>
          <cell r="F348">
            <v>422.71000000000237</v>
          </cell>
          <cell r="G348">
            <v>591.79</v>
          </cell>
        </row>
        <row r="349">
          <cell r="B349">
            <v>345</v>
          </cell>
          <cell r="C349">
            <v>651.22999999999809</v>
          </cell>
          <cell r="D349">
            <v>911.72</v>
          </cell>
          <cell r="F349">
            <v>423.94000000000239</v>
          </cell>
          <cell r="G349">
            <v>593.52</v>
          </cell>
        </row>
        <row r="350">
          <cell r="B350">
            <v>346</v>
          </cell>
          <cell r="C350">
            <v>653.11999999999807</v>
          </cell>
          <cell r="D350">
            <v>914.37</v>
          </cell>
          <cell r="F350">
            <v>425.1700000000024</v>
          </cell>
          <cell r="G350">
            <v>595.24</v>
          </cell>
        </row>
        <row r="351">
          <cell r="B351">
            <v>347</v>
          </cell>
          <cell r="C351">
            <v>655.00999999999806</v>
          </cell>
          <cell r="D351">
            <v>917.01</v>
          </cell>
          <cell r="F351">
            <v>426.40000000000242</v>
          </cell>
          <cell r="G351">
            <v>596.96</v>
          </cell>
        </row>
        <row r="352">
          <cell r="B352">
            <v>348</v>
          </cell>
          <cell r="C352">
            <v>656.89999999999804</v>
          </cell>
          <cell r="D352">
            <v>919.66</v>
          </cell>
          <cell r="F352">
            <v>427.63000000000244</v>
          </cell>
          <cell r="G352">
            <v>598.67999999999995</v>
          </cell>
        </row>
        <row r="353">
          <cell r="B353">
            <v>349</v>
          </cell>
          <cell r="C353">
            <v>658.78999999999803</v>
          </cell>
          <cell r="D353">
            <v>922.31</v>
          </cell>
          <cell r="F353">
            <v>428.86000000000246</v>
          </cell>
          <cell r="G353">
            <v>600.4</v>
          </cell>
        </row>
        <row r="354">
          <cell r="B354">
            <v>350</v>
          </cell>
          <cell r="C354">
            <v>660.67999999999802</v>
          </cell>
          <cell r="D354">
            <v>924.95</v>
          </cell>
          <cell r="F354">
            <v>430.09000000000248</v>
          </cell>
          <cell r="G354">
            <v>602.13</v>
          </cell>
        </row>
        <row r="355">
          <cell r="B355">
            <v>351</v>
          </cell>
          <cell r="C355">
            <v>662.569999999998</v>
          </cell>
          <cell r="D355">
            <v>927.6</v>
          </cell>
          <cell r="F355">
            <v>431.32000000000249</v>
          </cell>
          <cell r="G355">
            <v>603.85</v>
          </cell>
        </row>
        <row r="356">
          <cell r="B356">
            <v>352</v>
          </cell>
          <cell r="C356">
            <v>664.45999999999799</v>
          </cell>
          <cell r="D356">
            <v>930.24</v>
          </cell>
          <cell r="F356">
            <v>432.55000000000251</v>
          </cell>
          <cell r="G356">
            <v>605.57000000000005</v>
          </cell>
        </row>
        <row r="357">
          <cell r="B357">
            <v>353</v>
          </cell>
          <cell r="C357">
            <v>666.34999999999798</v>
          </cell>
          <cell r="D357">
            <v>932.89</v>
          </cell>
          <cell r="F357">
            <v>433.78000000000253</v>
          </cell>
          <cell r="G357">
            <v>607.29</v>
          </cell>
        </row>
        <row r="358">
          <cell r="B358">
            <v>354</v>
          </cell>
          <cell r="C358">
            <v>668.23999999999796</v>
          </cell>
          <cell r="D358">
            <v>935.54</v>
          </cell>
          <cell r="F358">
            <v>435.01000000000255</v>
          </cell>
          <cell r="G358">
            <v>609.01</v>
          </cell>
        </row>
        <row r="359">
          <cell r="B359">
            <v>355</v>
          </cell>
          <cell r="C359">
            <v>670.12999999999795</v>
          </cell>
          <cell r="D359">
            <v>938.18</v>
          </cell>
          <cell r="F359">
            <v>436.24000000000257</v>
          </cell>
          <cell r="G359">
            <v>610.74</v>
          </cell>
        </row>
        <row r="360">
          <cell r="B360">
            <v>356</v>
          </cell>
          <cell r="C360">
            <v>672.01999999999794</v>
          </cell>
          <cell r="D360">
            <v>940.83</v>
          </cell>
          <cell r="F360">
            <v>437.47000000000259</v>
          </cell>
          <cell r="G360">
            <v>612.46</v>
          </cell>
        </row>
        <row r="361">
          <cell r="B361">
            <v>357</v>
          </cell>
          <cell r="C361">
            <v>673.90999999999792</v>
          </cell>
          <cell r="D361">
            <v>943.47</v>
          </cell>
          <cell r="F361">
            <v>438.7000000000026</v>
          </cell>
          <cell r="G361">
            <v>614.17999999999995</v>
          </cell>
        </row>
        <row r="362">
          <cell r="B362">
            <v>358</v>
          </cell>
          <cell r="C362">
            <v>675.79999999999791</v>
          </cell>
          <cell r="D362">
            <v>946.12</v>
          </cell>
          <cell r="F362">
            <v>439.93000000000262</v>
          </cell>
          <cell r="G362">
            <v>615.9</v>
          </cell>
        </row>
        <row r="363">
          <cell r="B363">
            <v>359</v>
          </cell>
          <cell r="C363">
            <v>677.68999999999789</v>
          </cell>
          <cell r="D363">
            <v>948.77</v>
          </cell>
          <cell r="F363">
            <v>441.16000000000264</v>
          </cell>
          <cell r="G363">
            <v>617.62</v>
          </cell>
        </row>
        <row r="364">
          <cell r="B364">
            <v>360</v>
          </cell>
          <cell r="C364">
            <v>679.57999999999788</v>
          </cell>
          <cell r="D364">
            <v>951.41</v>
          </cell>
          <cell r="F364">
            <v>442.39000000000266</v>
          </cell>
          <cell r="G364">
            <v>619.35</v>
          </cell>
        </row>
        <row r="365">
          <cell r="B365">
            <v>361</v>
          </cell>
          <cell r="C365">
            <v>681.46999999999787</v>
          </cell>
          <cell r="D365">
            <v>954.06</v>
          </cell>
          <cell r="F365">
            <v>443.62000000000268</v>
          </cell>
          <cell r="G365">
            <v>621.07000000000005</v>
          </cell>
        </row>
        <row r="366">
          <cell r="B366">
            <v>362</v>
          </cell>
          <cell r="C366">
            <v>683.35999999999785</v>
          </cell>
          <cell r="D366">
            <v>956.7</v>
          </cell>
          <cell r="F366">
            <v>444.85000000000269</v>
          </cell>
          <cell r="G366">
            <v>622.79</v>
          </cell>
        </row>
        <row r="367">
          <cell r="B367">
            <v>363</v>
          </cell>
          <cell r="C367">
            <v>685.24999999999784</v>
          </cell>
          <cell r="D367">
            <v>959.35</v>
          </cell>
          <cell r="F367">
            <v>446.08000000000271</v>
          </cell>
          <cell r="G367">
            <v>624.51</v>
          </cell>
        </row>
        <row r="368">
          <cell r="B368">
            <v>364</v>
          </cell>
          <cell r="C368">
            <v>687.13999999999783</v>
          </cell>
          <cell r="D368">
            <v>962</v>
          </cell>
          <cell r="F368">
            <v>447.31000000000273</v>
          </cell>
          <cell r="G368">
            <v>626.23</v>
          </cell>
        </row>
        <row r="369">
          <cell r="B369">
            <v>365</v>
          </cell>
          <cell r="C369">
            <v>689.02999999999781</v>
          </cell>
          <cell r="D369">
            <v>964.64</v>
          </cell>
          <cell r="F369">
            <v>448.54000000000275</v>
          </cell>
          <cell r="G369">
            <v>627.96</v>
          </cell>
        </row>
        <row r="370">
          <cell r="B370">
            <v>366</v>
          </cell>
          <cell r="C370">
            <v>690.9199999999978</v>
          </cell>
          <cell r="D370">
            <v>967.29</v>
          </cell>
          <cell r="F370">
            <v>449.77000000000277</v>
          </cell>
          <cell r="G370">
            <v>629.67999999999995</v>
          </cell>
        </row>
        <row r="371">
          <cell r="B371">
            <v>367</v>
          </cell>
          <cell r="C371">
            <v>692.80999999999779</v>
          </cell>
          <cell r="D371">
            <v>969.93</v>
          </cell>
          <cell r="F371">
            <v>451.00000000000279</v>
          </cell>
          <cell r="G371">
            <v>631.4</v>
          </cell>
        </row>
        <row r="372">
          <cell r="B372">
            <v>368</v>
          </cell>
          <cell r="C372">
            <v>694.69999999999777</v>
          </cell>
          <cell r="D372">
            <v>972.58</v>
          </cell>
          <cell r="F372">
            <v>452.2300000000028</v>
          </cell>
          <cell r="G372">
            <v>633.12</v>
          </cell>
        </row>
        <row r="373">
          <cell r="B373">
            <v>369</v>
          </cell>
          <cell r="C373">
            <v>696.58999999999776</v>
          </cell>
          <cell r="D373">
            <v>975.23</v>
          </cell>
          <cell r="F373">
            <v>453.46000000000282</v>
          </cell>
          <cell r="G373">
            <v>634.84</v>
          </cell>
        </row>
        <row r="374">
          <cell r="B374">
            <v>370</v>
          </cell>
          <cell r="C374">
            <v>698.47999999999774</v>
          </cell>
          <cell r="D374">
            <v>977.87</v>
          </cell>
          <cell r="F374">
            <v>454.69000000000284</v>
          </cell>
          <cell r="G374">
            <v>636.57000000000005</v>
          </cell>
        </row>
        <row r="375">
          <cell r="B375">
            <v>371</v>
          </cell>
          <cell r="C375">
            <v>700.36999999999773</v>
          </cell>
          <cell r="D375">
            <v>980.52</v>
          </cell>
          <cell r="F375">
            <v>455.92000000000286</v>
          </cell>
          <cell r="G375">
            <v>638.29</v>
          </cell>
        </row>
        <row r="376">
          <cell r="B376">
            <v>372</v>
          </cell>
          <cell r="C376">
            <v>702.25999999999772</v>
          </cell>
          <cell r="D376">
            <v>983.16</v>
          </cell>
          <cell r="F376">
            <v>457.15000000000288</v>
          </cell>
          <cell r="G376">
            <v>640.01</v>
          </cell>
        </row>
        <row r="377">
          <cell r="B377">
            <v>373</v>
          </cell>
          <cell r="C377">
            <v>704.1499999999977</v>
          </cell>
          <cell r="D377">
            <v>985.81</v>
          </cell>
          <cell r="F377">
            <v>458.38000000000289</v>
          </cell>
          <cell r="G377">
            <v>641.73</v>
          </cell>
        </row>
        <row r="378">
          <cell r="B378">
            <v>374</v>
          </cell>
          <cell r="C378">
            <v>706.03999999999769</v>
          </cell>
          <cell r="D378">
            <v>988.46</v>
          </cell>
          <cell r="F378">
            <v>459.61000000000291</v>
          </cell>
          <cell r="G378">
            <v>643.45000000000005</v>
          </cell>
        </row>
        <row r="379">
          <cell r="B379">
            <v>375</v>
          </cell>
          <cell r="C379">
            <v>707.92999999999768</v>
          </cell>
          <cell r="D379">
            <v>991.1</v>
          </cell>
          <cell r="F379">
            <v>460.84000000000293</v>
          </cell>
          <cell r="G379">
            <v>645.17999999999995</v>
          </cell>
        </row>
        <row r="380">
          <cell r="B380">
            <v>376</v>
          </cell>
          <cell r="C380">
            <v>709.81999999999766</v>
          </cell>
          <cell r="D380">
            <v>993.75</v>
          </cell>
          <cell r="F380">
            <v>462.07000000000295</v>
          </cell>
          <cell r="G380">
            <v>646.9</v>
          </cell>
        </row>
        <row r="381">
          <cell r="B381">
            <v>377</v>
          </cell>
          <cell r="C381">
            <v>711.70999999999765</v>
          </cell>
          <cell r="D381">
            <v>996.39</v>
          </cell>
          <cell r="F381">
            <v>463.30000000000297</v>
          </cell>
          <cell r="G381">
            <v>648.62</v>
          </cell>
        </row>
        <row r="382">
          <cell r="B382">
            <v>378</v>
          </cell>
          <cell r="C382">
            <v>713.59999999999764</v>
          </cell>
          <cell r="D382">
            <v>999.04</v>
          </cell>
          <cell r="F382">
            <v>464.53000000000299</v>
          </cell>
          <cell r="G382">
            <v>650.34</v>
          </cell>
        </row>
        <row r="383">
          <cell r="B383">
            <v>379</v>
          </cell>
          <cell r="C383">
            <v>715.48999999999762</v>
          </cell>
          <cell r="D383">
            <v>1001.69</v>
          </cell>
          <cell r="F383">
            <v>465.760000000003</v>
          </cell>
          <cell r="G383">
            <v>652.05999999999995</v>
          </cell>
        </row>
        <row r="384">
          <cell r="B384">
            <v>380</v>
          </cell>
          <cell r="C384">
            <v>717.37999999999761</v>
          </cell>
          <cell r="D384">
            <v>1004.33</v>
          </cell>
          <cell r="F384">
            <v>466.99000000000302</v>
          </cell>
          <cell r="G384">
            <v>653.79</v>
          </cell>
        </row>
        <row r="385">
          <cell r="B385">
            <v>381</v>
          </cell>
          <cell r="C385">
            <v>719.26999999999759</v>
          </cell>
          <cell r="D385">
            <v>1006.98</v>
          </cell>
          <cell r="F385">
            <v>468.22000000000304</v>
          </cell>
          <cell r="G385">
            <v>655.51</v>
          </cell>
        </row>
        <row r="386">
          <cell r="B386">
            <v>382</v>
          </cell>
          <cell r="C386">
            <v>721.15999999999758</v>
          </cell>
          <cell r="D386">
            <v>1009.62</v>
          </cell>
          <cell r="F386">
            <v>469.45000000000306</v>
          </cell>
          <cell r="G386">
            <v>657.23</v>
          </cell>
        </row>
        <row r="387">
          <cell r="B387">
            <v>383</v>
          </cell>
          <cell r="C387">
            <v>723.04999999999757</v>
          </cell>
          <cell r="D387">
            <v>1012.27</v>
          </cell>
          <cell r="F387">
            <v>470.68000000000308</v>
          </cell>
          <cell r="G387">
            <v>658.95</v>
          </cell>
        </row>
        <row r="388">
          <cell r="B388">
            <v>384</v>
          </cell>
          <cell r="C388">
            <v>724.93999999999755</v>
          </cell>
          <cell r="D388">
            <v>1014.92</v>
          </cell>
          <cell r="F388">
            <v>471.91000000000309</v>
          </cell>
          <cell r="G388">
            <v>660.67</v>
          </cell>
        </row>
        <row r="389">
          <cell r="B389">
            <v>385</v>
          </cell>
          <cell r="C389">
            <v>726.82999999999754</v>
          </cell>
          <cell r="D389">
            <v>1017.56</v>
          </cell>
          <cell r="F389">
            <v>473.14000000000311</v>
          </cell>
          <cell r="G389">
            <v>662.4</v>
          </cell>
        </row>
        <row r="390">
          <cell r="B390">
            <v>386</v>
          </cell>
          <cell r="C390">
            <v>728.71999999999753</v>
          </cell>
          <cell r="D390">
            <v>1020.21</v>
          </cell>
          <cell r="F390">
            <v>474.37000000000313</v>
          </cell>
          <cell r="G390">
            <v>664.12</v>
          </cell>
        </row>
        <row r="391">
          <cell r="B391">
            <v>387</v>
          </cell>
          <cell r="C391">
            <v>730.60999999999751</v>
          </cell>
          <cell r="D391">
            <v>1022.85</v>
          </cell>
          <cell r="F391">
            <v>475.60000000000315</v>
          </cell>
          <cell r="G391">
            <v>665.84</v>
          </cell>
        </row>
        <row r="392">
          <cell r="B392">
            <v>388</v>
          </cell>
          <cell r="C392">
            <v>732.4999999999975</v>
          </cell>
          <cell r="D392">
            <v>1025.5</v>
          </cell>
          <cell r="F392">
            <v>476.83000000000317</v>
          </cell>
          <cell r="G392">
            <v>667.56</v>
          </cell>
        </row>
        <row r="393">
          <cell r="B393">
            <v>389</v>
          </cell>
          <cell r="C393">
            <v>734.38999999999749</v>
          </cell>
          <cell r="D393">
            <v>1028.1500000000001</v>
          </cell>
          <cell r="F393">
            <v>478.06000000000319</v>
          </cell>
          <cell r="G393">
            <v>669.28</v>
          </cell>
        </row>
        <row r="394">
          <cell r="B394">
            <v>390</v>
          </cell>
          <cell r="C394">
            <v>736.27999999999747</v>
          </cell>
          <cell r="D394">
            <v>1030.79</v>
          </cell>
          <cell r="F394">
            <v>479.2900000000032</v>
          </cell>
          <cell r="G394">
            <v>671.01</v>
          </cell>
        </row>
        <row r="395">
          <cell r="B395">
            <v>391</v>
          </cell>
          <cell r="C395">
            <v>738.16999999999746</v>
          </cell>
          <cell r="D395">
            <v>1033.44</v>
          </cell>
          <cell r="F395">
            <v>480.52000000000322</v>
          </cell>
          <cell r="G395">
            <v>672.73</v>
          </cell>
        </row>
        <row r="396">
          <cell r="B396">
            <v>392</v>
          </cell>
          <cell r="C396">
            <v>740.05999999999744</v>
          </cell>
          <cell r="D396">
            <v>1036.08</v>
          </cell>
          <cell r="F396">
            <v>481.75000000000324</v>
          </cell>
          <cell r="G396">
            <v>674.45</v>
          </cell>
        </row>
        <row r="397">
          <cell r="B397">
            <v>393</v>
          </cell>
          <cell r="C397">
            <v>741.94999999999743</v>
          </cell>
          <cell r="D397">
            <v>1038.73</v>
          </cell>
          <cell r="F397">
            <v>482.98000000000326</v>
          </cell>
          <cell r="G397">
            <v>676.17</v>
          </cell>
        </row>
        <row r="398">
          <cell r="B398">
            <v>394</v>
          </cell>
          <cell r="C398">
            <v>743.83999999999742</v>
          </cell>
          <cell r="D398">
            <v>1041.3800000000001</v>
          </cell>
          <cell r="F398">
            <v>484.21000000000328</v>
          </cell>
          <cell r="G398">
            <v>677.89</v>
          </cell>
        </row>
        <row r="399">
          <cell r="B399">
            <v>395</v>
          </cell>
          <cell r="C399">
            <v>745.7299999999974</v>
          </cell>
          <cell r="D399">
            <v>1044.02</v>
          </cell>
          <cell r="F399">
            <v>485.44000000000329</v>
          </cell>
          <cell r="G399">
            <v>679.62</v>
          </cell>
        </row>
        <row r="400">
          <cell r="B400">
            <v>396</v>
          </cell>
          <cell r="C400">
            <v>747.61999999999739</v>
          </cell>
          <cell r="D400">
            <v>1046.67</v>
          </cell>
          <cell r="F400">
            <v>486.67000000000331</v>
          </cell>
          <cell r="G400">
            <v>681.34</v>
          </cell>
        </row>
        <row r="401">
          <cell r="B401">
            <v>397</v>
          </cell>
          <cell r="C401">
            <v>749.50999999999738</v>
          </cell>
          <cell r="D401">
            <v>1049.31</v>
          </cell>
          <cell r="F401">
            <v>487.90000000000333</v>
          </cell>
          <cell r="G401">
            <v>683.06</v>
          </cell>
        </row>
        <row r="402">
          <cell r="B402">
            <v>398</v>
          </cell>
          <cell r="C402">
            <v>751.39999999999736</v>
          </cell>
          <cell r="D402">
            <v>1051.96</v>
          </cell>
          <cell r="F402">
            <v>489.13000000000335</v>
          </cell>
          <cell r="G402">
            <v>684.78</v>
          </cell>
        </row>
        <row r="403">
          <cell r="B403">
            <v>399</v>
          </cell>
          <cell r="C403">
            <v>753.28999999999735</v>
          </cell>
          <cell r="D403">
            <v>1054.6099999999999</v>
          </cell>
          <cell r="F403">
            <v>490.36000000000337</v>
          </cell>
          <cell r="G403">
            <v>686.5</v>
          </cell>
        </row>
        <row r="404">
          <cell r="B404">
            <v>400</v>
          </cell>
          <cell r="C404">
            <v>755.17999999999734</v>
          </cell>
          <cell r="D404">
            <v>1057.25</v>
          </cell>
          <cell r="F404">
            <v>491.59000000000339</v>
          </cell>
          <cell r="G404">
            <v>688.23</v>
          </cell>
        </row>
        <row r="405">
          <cell r="B405">
            <v>401</v>
          </cell>
          <cell r="C405">
            <v>757.06999999999732</v>
          </cell>
          <cell r="D405">
            <v>1059.9000000000001</v>
          </cell>
          <cell r="F405">
            <v>492.8200000000034</v>
          </cell>
          <cell r="G405">
            <v>689.95</v>
          </cell>
        </row>
        <row r="406">
          <cell r="B406">
            <v>402</v>
          </cell>
          <cell r="C406">
            <v>758.95999999999731</v>
          </cell>
          <cell r="D406">
            <v>1062.54</v>
          </cell>
          <cell r="F406">
            <v>494.05000000000342</v>
          </cell>
          <cell r="G406">
            <v>691.67</v>
          </cell>
        </row>
        <row r="407">
          <cell r="B407">
            <v>403</v>
          </cell>
          <cell r="C407">
            <v>760.84999999999729</v>
          </cell>
          <cell r="D407">
            <v>1065.19</v>
          </cell>
          <cell r="F407">
            <v>495.28000000000344</v>
          </cell>
          <cell r="G407">
            <v>693.39</v>
          </cell>
        </row>
        <row r="408">
          <cell r="B408">
            <v>404</v>
          </cell>
          <cell r="C408">
            <v>762.73999999999728</v>
          </cell>
          <cell r="D408">
            <v>1067.8399999999999</v>
          </cell>
          <cell r="F408">
            <v>496.51000000000346</v>
          </cell>
          <cell r="G408">
            <v>695.11</v>
          </cell>
        </row>
        <row r="409">
          <cell r="B409">
            <v>405</v>
          </cell>
          <cell r="C409">
            <v>764.62999999999727</v>
          </cell>
          <cell r="D409">
            <v>1070.48</v>
          </cell>
          <cell r="F409">
            <v>497.74000000000348</v>
          </cell>
          <cell r="G409">
            <v>696.84</v>
          </cell>
        </row>
        <row r="410">
          <cell r="B410">
            <v>406</v>
          </cell>
          <cell r="C410">
            <v>766.51999999999725</v>
          </cell>
          <cell r="D410">
            <v>1073.1300000000001</v>
          </cell>
          <cell r="F410">
            <v>498.97000000000349</v>
          </cell>
          <cell r="G410">
            <v>698.56</v>
          </cell>
        </row>
        <row r="411">
          <cell r="B411">
            <v>407</v>
          </cell>
          <cell r="C411">
            <v>768.40999999999724</v>
          </cell>
          <cell r="D411">
            <v>1075.77</v>
          </cell>
          <cell r="F411">
            <v>500.20000000000351</v>
          </cell>
          <cell r="G411">
            <v>700.28</v>
          </cell>
        </row>
        <row r="412">
          <cell r="B412">
            <v>408</v>
          </cell>
          <cell r="C412">
            <v>770.29999999999723</v>
          </cell>
          <cell r="D412">
            <v>1078.42</v>
          </cell>
          <cell r="F412">
            <v>501.43000000000353</v>
          </cell>
          <cell r="G412">
            <v>702</v>
          </cell>
        </row>
        <row r="413">
          <cell r="B413">
            <v>409</v>
          </cell>
          <cell r="C413">
            <v>772.18999999999721</v>
          </cell>
          <cell r="D413">
            <v>1081.07</v>
          </cell>
          <cell r="F413">
            <v>502.66000000000355</v>
          </cell>
          <cell r="G413">
            <v>703.72</v>
          </cell>
        </row>
        <row r="414">
          <cell r="B414">
            <v>410</v>
          </cell>
          <cell r="C414">
            <v>774.0799999999972</v>
          </cell>
          <cell r="D414">
            <v>1083.71</v>
          </cell>
          <cell r="F414">
            <v>503.89000000000357</v>
          </cell>
          <cell r="G414">
            <v>705.45</v>
          </cell>
        </row>
        <row r="415">
          <cell r="B415">
            <v>411</v>
          </cell>
          <cell r="C415">
            <v>775.96999999999719</v>
          </cell>
          <cell r="D415">
            <v>1086.3599999999999</v>
          </cell>
          <cell r="F415">
            <v>505.12000000000359</v>
          </cell>
          <cell r="G415">
            <v>707.17</v>
          </cell>
        </row>
        <row r="416">
          <cell r="B416">
            <v>412</v>
          </cell>
          <cell r="C416">
            <v>777.85999999999717</v>
          </cell>
          <cell r="D416">
            <v>1089</v>
          </cell>
          <cell r="F416">
            <v>506.3500000000036</v>
          </cell>
          <cell r="G416">
            <v>708.89</v>
          </cell>
        </row>
        <row r="417">
          <cell r="B417">
            <v>413</v>
          </cell>
          <cell r="C417">
            <v>779.74999999999716</v>
          </cell>
          <cell r="D417">
            <v>1091.6500000000001</v>
          </cell>
          <cell r="F417">
            <v>507.58000000000362</v>
          </cell>
          <cell r="G417">
            <v>710.61</v>
          </cell>
        </row>
        <row r="418">
          <cell r="B418">
            <v>414</v>
          </cell>
          <cell r="C418">
            <v>781.63999999999714</v>
          </cell>
          <cell r="D418">
            <v>1094.3</v>
          </cell>
          <cell r="F418">
            <v>508.81000000000364</v>
          </cell>
          <cell r="G418">
            <v>712.33</v>
          </cell>
        </row>
        <row r="419">
          <cell r="B419">
            <v>415</v>
          </cell>
          <cell r="C419">
            <v>783.52999999999713</v>
          </cell>
          <cell r="D419">
            <v>1096.94</v>
          </cell>
          <cell r="F419">
            <v>510.04000000000366</v>
          </cell>
          <cell r="G419">
            <v>714.06</v>
          </cell>
        </row>
        <row r="420">
          <cell r="B420">
            <v>416</v>
          </cell>
          <cell r="C420">
            <v>785.41999999999712</v>
          </cell>
          <cell r="D420">
            <v>1099.5899999999999</v>
          </cell>
          <cell r="F420">
            <v>511.27000000000368</v>
          </cell>
          <cell r="G420">
            <v>715.78</v>
          </cell>
        </row>
        <row r="421">
          <cell r="B421">
            <v>417</v>
          </cell>
          <cell r="C421">
            <v>787.3099999999971</v>
          </cell>
          <cell r="D421">
            <v>1102.23</v>
          </cell>
          <cell r="F421">
            <v>512.50000000000364</v>
          </cell>
          <cell r="G421">
            <v>717.5</v>
          </cell>
        </row>
        <row r="422">
          <cell r="B422">
            <v>418</v>
          </cell>
          <cell r="C422">
            <v>789.19999999999709</v>
          </cell>
          <cell r="D422">
            <v>1104.8800000000001</v>
          </cell>
          <cell r="F422">
            <v>513.73000000000366</v>
          </cell>
          <cell r="G422">
            <v>719.22</v>
          </cell>
        </row>
        <row r="423">
          <cell r="B423">
            <v>419</v>
          </cell>
          <cell r="C423">
            <v>791.08999999999708</v>
          </cell>
          <cell r="D423">
            <v>1107.53</v>
          </cell>
          <cell r="F423">
            <v>514.96000000000367</v>
          </cell>
          <cell r="G423">
            <v>720.94</v>
          </cell>
        </row>
        <row r="424">
          <cell r="B424">
            <v>420</v>
          </cell>
          <cell r="C424">
            <v>792.97999999999706</v>
          </cell>
          <cell r="D424">
            <v>1110.17</v>
          </cell>
          <cell r="F424">
            <v>516.19000000000369</v>
          </cell>
          <cell r="G424">
            <v>722.67</v>
          </cell>
        </row>
        <row r="425">
          <cell r="B425">
            <v>421</v>
          </cell>
          <cell r="C425">
            <v>794.86999999999705</v>
          </cell>
          <cell r="D425">
            <v>1112.82</v>
          </cell>
          <cell r="F425">
            <v>517.42000000000371</v>
          </cell>
          <cell r="G425">
            <v>724.39</v>
          </cell>
        </row>
        <row r="426">
          <cell r="B426">
            <v>422</v>
          </cell>
          <cell r="C426">
            <v>796.75999999999704</v>
          </cell>
          <cell r="D426">
            <v>1115.46</v>
          </cell>
          <cell r="F426">
            <v>518.65000000000373</v>
          </cell>
          <cell r="G426">
            <v>726.11</v>
          </cell>
        </row>
        <row r="427">
          <cell r="B427">
            <v>423</v>
          </cell>
          <cell r="C427">
            <v>798.64999999999702</v>
          </cell>
          <cell r="D427">
            <v>1118.1099999999999</v>
          </cell>
          <cell r="F427">
            <v>519.88000000000375</v>
          </cell>
          <cell r="G427">
            <v>727.83</v>
          </cell>
        </row>
        <row r="428">
          <cell r="B428">
            <v>424</v>
          </cell>
          <cell r="C428">
            <v>800.53999999999701</v>
          </cell>
          <cell r="D428">
            <v>1120.76</v>
          </cell>
          <cell r="F428">
            <v>521.11000000000377</v>
          </cell>
          <cell r="G428">
            <v>729.55</v>
          </cell>
        </row>
        <row r="429">
          <cell r="B429">
            <v>425</v>
          </cell>
          <cell r="C429">
            <v>802.42999999999699</v>
          </cell>
          <cell r="D429">
            <v>1123.4000000000001</v>
          </cell>
          <cell r="F429">
            <v>522.34000000000378</v>
          </cell>
          <cell r="G429">
            <v>731.28</v>
          </cell>
        </row>
        <row r="430">
          <cell r="B430">
            <v>426</v>
          </cell>
          <cell r="C430">
            <v>804.31999999999698</v>
          </cell>
          <cell r="D430">
            <v>1126.05</v>
          </cell>
          <cell r="F430">
            <v>523.5700000000038</v>
          </cell>
          <cell r="G430">
            <v>733</v>
          </cell>
        </row>
        <row r="431">
          <cell r="B431">
            <v>427</v>
          </cell>
          <cell r="C431">
            <v>806.20999999999697</v>
          </cell>
          <cell r="D431">
            <v>1128.69</v>
          </cell>
          <cell r="F431">
            <v>524.80000000000382</v>
          </cell>
          <cell r="G431">
            <v>734.72</v>
          </cell>
        </row>
        <row r="432">
          <cell r="B432">
            <v>428</v>
          </cell>
          <cell r="C432">
            <v>808.09999999999695</v>
          </cell>
          <cell r="D432">
            <v>1131.3399999999999</v>
          </cell>
          <cell r="F432">
            <v>526.03000000000384</v>
          </cell>
          <cell r="G432">
            <v>736.44</v>
          </cell>
        </row>
        <row r="433">
          <cell r="B433">
            <v>429</v>
          </cell>
          <cell r="C433">
            <v>809.98999999999694</v>
          </cell>
          <cell r="D433">
            <v>1133.99</v>
          </cell>
          <cell r="F433">
            <v>527.26000000000386</v>
          </cell>
          <cell r="G433">
            <v>738.16</v>
          </cell>
        </row>
        <row r="434">
          <cell r="B434">
            <v>430</v>
          </cell>
          <cell r="C434">
            <v>811.87999999999693</v>
          </cell>
          <cell r="D434">
            <v>1136.6300000000001</v>
          </cell>
          <cell r="F434">
            <v>528.49000000000387</v>
          </cell>
          <cell r="G434">
            <v>739.89</v>
          </cell>
        </row>
        <row r="435">
          <cell r="B435">
            <v>431</v>
          </cell>
          <cell r="C435">
            <v>813.76999999999691</v>
          </cell>
          <cell r="D435">
            <v>1139.28</v>
          </cell>
          <cell r="F435">
            <v>529.72000000000389</v>
          </cell>
          <cell r="G435">
            <v>741.61</v>
          </cell>
        </row>
        <row r="436">
          <cell r="B436">
            <v>432</v>
          </cell>
          <cell r="C436">
            <v>815.6599999999969</v>
          </cell>
          <cell r="D436">
            <v>1141.92</v>
          </cell>
          <cell r="F436">
            <v>530.95000000000391</v>
          </cell>
          <cell r="G436">
            <v>743.33</v>
          </cell>
        </row>
        <row r="437">
          <cell r="B437">
            <v>433</v>
          </cell>
          <cell r="C437">
            <v>817.54999999999688</v>
          </cell>
          <cell r="D437">
            <v>1144.57</v>
          </cell>
          <cell r="F437">
            <v>532.18000000000393</v>
          </cell>
          <cell r="G437">
            <v>745.05</v>
          </cell>
        </row>
        <row r="438">
          <cell r="B438">
            <v>434</v>
          </cell>
          <cell r="C438">
            <v>819.43999999999687</v>
          </cell>
          <cell r="D438">
            <v>1147.22</v>
          </cell>
          <cell r="F438">
            <v>533.41000000000395</v>
          </cell>
          <cell r="G438">
            <v>746.77</v>
          </cell>
        </row>
        <row r="439">
          <cell r="B439">
            <v>435</v>
          </cell>
          <cell r="C439">
            <v>821.32999999999686</v>
          </cell>
          <cell r="D439">
            <v>1149.8599999999999</v>
          </cell>
          <cell r="F439">
            <v>534.64000000000397</v>
          </cell>
          <cell r="G439">
            <v>748.5</v>
          </cell>
        </row>
        <row r="440">
          <cell r="B440">
            <v>436</v>
          </cell>
          <cell r="C440">
            <v>823.21999999999684</v>
          </cell>
          <cell r="D440">
            <v>1152.51</v>
          </cell>
          <cell r="F440">
            <v>535.87000000000398</v>
          </cell>
          <cell r="G440">
            <v>750.22</v>
          </cell>
        </row>
        <row r="441">
          <cell r="B441">
            <v>437</v>
          </cell>
          <cell r="C441">
            <v>825.10999999999683</v>
          </cell>
          <cell r="D441">
            <v>1155.1500000000001</v>
          </cell>
          <cell r="F441">
            <v>537.100000000004</v>
          </cell>
          <cell r="G441">
            <v>751.94</v>
          </cell>
        </row>
        <row r="442">
          <cell r="B442">
            <v>438</v>
          </cell>
          <cell r="C442">
            <v>826.99999999999682</v>
          </cell>
          <cell r="D442">
            <v>1157.8</v>
          </cell>
          <cell r="F442">
            <v>538.33000000000402</v>
          </cell>
          <cell r="G442">
            <v>753.66</v>
          </cell>
        </row>
        <row r="443">
          <cell r="B443">
            <v>439</v>
          </cell>
          <cell r="C443">
            <v>828.8899999999968</v>
          </cell>
          <cell r="D443">
            <v>1160.45</v>
          </cell>
          <cell r="F443">
            <v>539.56000000000404</v>
          </cell>
          <cell r="G443">
            <v>755.38</v>
          </cell>
        </row>
        <row r="444">
          <cell r="B444">
            <v>440</v>
          </cell>
          <cell r="C444">
            <v>830.77999999999679</v>
          </cell>
          <cell r="D444">
            <v>1163.0899999999999</v>
          </cell>
          <cell r="F444">
            <v>540.79000000000406</v>
          </cell>
          <cell r="G444">
            <v>757.11</v>
          </cell>
        </row>
        <row r="445">
          <cell r="B445">
            <v>441</v>
          </cell>
          <cell r="C445">
            <v>832.66999999999678</v>
          </cell>
          <cell r="D445">
            <v>1165.74</v>
          </cell>
          <cell r="F445">
            <v>542.02000000000407</v>
          </cell>
          <cell r="G445">
            <v>758.83</v>
          </cell>
        </row>
        <row r="446">
          <cell r="B446">
            <v>442</v>
          </cell>
          <cell r="C446">
            <v>834.55999999999676</v>
          </cell>
          <cell r="D446">
            <v>1168.3800000000001</v>
          </cell>
          <cell r="F446">
            <v>543.25000000000409</v>
          </cell>
          <cell r="G446">
            <v>760.55</v>
          </cell>
        </row>
        <row r="447">
          <cell r="B447">
            <v>443</v>
          </cell>
          <cell r="C447">
            <v>836.44999999999675</v>
          </cell>
          <cell r="D447">
            <v>1171.03</v>
          </cell>
          <cell r="F447">
            <v>544.48000000000411</v>
          </cell>
          <cell r="G447">
            <v>762.27</v>
          </cell>
        </row>
        <row r="448">
          <cell r="B448">
            <v>444</v>
          </cell>
          <cell r="C448">
            <v>838.33999999999673</v>
          </cell>
          <cell r="D448">
            <v>1173.68</v>
          </cell>
          <cell r="F448">
            <v>545.71000000000413</v>
          </cell>
          <cell r="G448">
            <v>763.99</v>
          </cell>
        </row>
        <row r="449">
          <cell r="B449">
            <v>445</v>
          </cell>
          <cell r="C449">
            <v>840.22999999999672</v>
          </cell>
          <cell r="D449">
            <v>1176.32</v>
          </cell>
          <cell r="F449">
            <v>546.94000000000415</v>
          </cell>
          <cell r="G449">
            <v>765.72</v>
          </cell>
        </row>
        <row r="450">
          <cell r="B450">
            <v>446</v>
          </cell>
          <cell r="C450">
            <v>842.11999999999671</v>
          </cell>
          <cell r="D450">
            <v>1178.97</v>
          </cell>
          <cell r="F450">
            <v>548.17000000000417</v>
          </cell>
          <cell r="G450">
            <v>767.44</v>
          </cell>
        </row>
        <row r="451">
          <cell r="B451">
            <v>447</v>
          </cell>
          <cell r="C451">
            <v>844.00999999999669</v>
          </cell>
          <cell r="D451">
            <v>1181.6099999999999</v>
          </cell>
          <cell r="F451">
            <v>549.40000000000418</v>
          </cell>
          <cell r="G451">
            <v>769.16</v>
          </cell>
        </row>
        <row r="452">
          <cell r="B452">
            <v>448</v>
          </cell>
          <cell r="C452">
            <v>845.89999999999668</v>
          </cell>
          <cell r="D452">
            <v>1184.26</v>
          </cell>
          <cell r="F452">
            <v>550.6300000000042</v>
          </cell>
          <cell r="G452">
            <v>770.88</v>
          </cell>
        </row>
        <row r="453">
          <cell r="B453">
            <v>449</v>
          </cell>
          <cell r="C453">
            <v>847.78999999999667</v>
          </cell>
          <cell r="D453">
            <v>1186.9100000000001</v>
          </cell>
          <cell r="F453">
            <v>551.86000000000422</v>
          </cell>
          <cell r="G453">
            <v>772.6</v>
          </cell>
        </row>
        <row r="454">
          <cell r="B454">
            <v>450</v>
          </cell>
          <cell r="C454">
            <v>849.67999999999665</v>
          </cell>
          <cell r="D454">
            <v>1189.55</v>
          </cell>
          <cell r="F454">
            <v>553.09000000000424</v>
          </cell>
          <cell r="G454">
            <v>774.33</v>
          </cell>
        </row>
        <row r="455">
          <cell r="B455">
            <v>451</v>
          </cell>
          <cell r="C455">
            <v>851.56999999999664</v>
          </cell>
          <cell r="D455">
            <v>1192.2</v>
          </cell>
          <cell r="F455">
            <v>554.32000000000426</v>
          </cell>
          <cell r="G455">
            <v>776.05</v>
          </cell>
        </row>
        <row r="456">
          <cell r="B456">
            <v>452</v>
          </cell>
          <cell r="C456">
            <v>853.45999999999663</v>
          </cell>
          <cell r="D456">
            <v>1194.8399999999999</v>
          </cell>
          <cell r="F456">
            <v>555.55000000000427</v>
          </cell>
          <cell r="G456">
            <v>777.77</v>
          </cell>
        </row>
        <row r="457">
          <cell r="B457">
            <v>453</v>
          </cell>
          <cell r="C457">
            <v>855.34999999999661</v>
          </cell>
          <cell r="D457">
            <v>1197.49</v>
          </cell>
          <cell r="F457">
            <v>556.78000000000429</v>
          </cell>
          <cell r="G457">
            <v>779.49</v>
          </cell>
        </row>
        <row r="458">
          <cell r="B458">
            <v>454</v>
          </cell>
          <cell r="C458">
            <v>857.2399999999966</v>
          </cell>
          <cell r="D458">
            <v>1200.1400000000001</v>
          </cell>
          <cell r="F458">
            <v>558.01000000000431</v>
          </cell>
          <cell r="G458">
            <v>781.21</v>
          </cell>
        </row>
        <row r="459">
          <cell r="B459">
            <v>455</v>
          </cell>
          <cell r="C459">
            <v>859.12999999999658</v>
          </cell>
          <cell r="D459">
            <v>1202.78</v>
          </cell>
          <cell r="F459">
            <v>559.24000000000433</v>
          </cell>
          <cell r="G459">
            <v>782.94</v>
          </cell>
        </row>
        <row r="460">
          <cell r="B460">
            <v>456</v>
          </cell>
          <cell r="C460">
            <v>861.01999999999657</v>
          </cell>
          <cell r="D460">
            <v>1205.43</v>
          </cell>
          <cell r="F460">
            <v>560.47000000000435</v>
          </cell>
          <cell r="G460">
            <v>784.66</v>
          </cell>
        </row>
        <row r="461">
          <cell r="B461">
            <v>457</v>
          </cell>
          <cell r="C461">
            <v>862.90999999999656</v>
          </cell>
          <cell r="D461">
            <v>1208.07</v>
          </cell>
          <cell r="F461">
            <v>561.70000000000437</v>
          </cell>
          <cell r="G461">
            <v>786.38</v>
          </cell>
        </row>
        <row r="462">
          <cell r="B462">
            <v>458</v>
          </cell>
          <cell r="C462">
            <v>864.79999999999654</v>
          </cell>
          <cell r="D462">
            <v>1210.72</v>
          </cell>
          <cell r="F462">
            <v>562.93000000000438</v>
          </cell>
          <cell r="G462">
            <v>788.1</v>
          </cell>
        </row>
        <row r="463">
          <cell r="B463">
            <v>459</v>
          </cell>
          <cell r="C463">
            <v>866.68999999999653</v>
          </cell>
          <cell r="D463">
            <v>1213.3699999999999</v>
          </cell>
          <cell r="F463">
            <v>564.1600000000044</v>
          </cell>
          <cell r="G463">
            <v>789.82</v>
          </cell>
        </row>
        <row r="464">
          <cell r="B464">
            <v>460</v>
          </cell>
          <cell r="C464">
            <v>868.57999999999652</v>
          </cell>
          <cell r="D464">
            <v>1216.01</v>
          </cell>
          <cell r="F464">
            <v>565.39000000000442</v>
          </cell>
          <cell r="G464">
            <v>791.55</v>
          </cell>
        </row>
        <row r="465">
          <cell r="B465">
            <v>461</v>
          </cell>
          <cell r="C465">
            <v>870.4699999999965</v>
          </cell>
          <cell r="D465">
            <v>1218.6600000000001</v>
          </cell>
          <cell r="F465">
            <v>566.62000000000444</v>
          </cell>
          <cell r="G465">
            <v>793.27</v>
          </cell>
        </row>
        <row r="466">
          <cell r="B466">
            <v>462</v>
          </cell>
          <cell r="C466">
            <v>872.35999999999649</v>
          </cell>
          <cell r="D466">
            <v>1221.3</v>
          </cell>
          <cell r="F466">
            <v>567.85000000000446</v>
          </cell>
          <cell r="G466">
            <v>794.99</v>
          </cell>
        </row>
        <row r="467">
          <cell r="B467">
            <v>463</v>
          </cell>
          <cell r="C467">
            <v>874.24999999999648</v>
          </cell>
          <cell r="D467">
            <v>1223.95</v>
          </cell>
          <cell r="F467">
            <v>569.08000000000447</v>
          </cell>
          <cell r="G467">
            <v>796.71</v>
          </cell>
        </row>
        <row r="468">
          <cell r="B468">
            <v>464</v>
          </cell>
          <cell r="C468">
            <v>876.13999999999646</v>
          </cell>
          <cell r="D468">
            <v>1226.5999999999999</v>
          </cell>
          <cell r="F468">
            <v>570.31000000000449</v>
          </cell>
          <cell r="G468">
            <v>798.43</v>
          </cell>
        </row>
        <row r="469">
          <cell r="B469">
            <v>465</v>
          </cell>
          <cell r="C469">
            <v>878.02999999999645</v>
          </cell>
          <cell r="D469">
            <v>1229.24</v>
          </cell>
          <cell r="F469">
            <v>571.54000000000451</v>
          </cell>
          <cell r="G469">
            <v>800.16</v>
          </cell>
        </row>
        <row r="470">
          <cell r="B470">
            <v>466</v>
          </cell>
          <cell r="C470">
            <v>879.91999999999643</v>
          </cell>
          <cell r="D470">
            <v>1231.8900000000001</v>
          </cell>
          <cell r="F470">
            <v>572.77000000000453</v>
          </cell>
          <cell r="G470">
            <v>801.88</v>
          </cell>
        </row>
        <row r="471">
          <cell r="B471">
            <v>467</v>
          </cell>
          <cell r="C471">
            <v>881.80999999999642</v>
          </cell>
          <cell r="D471">
            <v>1234.53</v>
          </cell>
          <cell r="F471">
            <v>574.00000000000455</v>
          </cell>
          <cell r="G471">
            <v>803.6</v>
          </cell>
        </row>
        <row r="472">
          <cell r="B472">
            <v>468</v>
          </cell>
          <cell r="C472">
            <v>883.69999999999641</v>
          </cell>
          <cell r="D472">
            <v>1237.18</v>
          </cell>
          <cell r="F472">
            <v>575.23000000000457</v>
          </cell>
          <cell r="G472">
            <v>805.32</v>
          </cell>
        </row>
        <row r="473">
          <cell r="B473">
            <v>469</v>
          </cell>
          <cell r="C473">
            <v>885.58999999999639</v>
          </cell>
          <cell r="D473">
            <v>1239.83</v>
          </cell>
          <cell r="F473">
            <v>576.46000000000458</v>
          </cell>
          <cell r="G473">
            <v>807.04</v>
          </cell>
        </row>
        <row r="474">
          <cell r="B474">
            <v>470</v>
          </cell>
          <cell r="C474">
            <v>887.47999999999638</v>
          </cell>
          <cell r="D474">
            <v>1242.47</v>
          </cell>
          <cell r="F474">
            <v>577.6900000000046</v>
          </cell>
          <cell r="G474">
            <v>808.77</v>
          </cell>
        </row>
        <row r="475">
          <cell r="B475">
            <v>471</v>
          </cell>
          <cell r="C475">
            <v>889.36999999999637</v>
          </cell>
          <cell r="D475">
            <v>1245.1199999999999</v>
          </cell>
          <cell r="F475">
            <v>578.92000000000462</v>
          </cell>
          <cell r="G475">
            <v>810.49</v>
          </cell>
        </row>
        <row r="476">
          <cell r="B476">
            <v>472</v>
          </cell>
          <cell r="C476">
            <v>891.25999999999635</v>
          </cell>
          <cell r="D476">
            <v>1247.76</v>
          </cell>
          <cell r="F476">
            <v>580.15000000000464</v>
          </cell>
          <cell r="G476">
            <v>812.21</v>
          </cell>
        </row>
        <row r="477">
          <cell r="B477">
            <v>473</v>
          </cell>
          <cell r="C477">
            <v>893.14999999999634</v>
          </cell>
          <cell r="D477">
            <v>1250.4100000000001</v>
          </cell>
          <cell r="F477">
            <v>581.38000000000466</v>
          </cell>
          <cell r="G477">
            <v>813.93</v>
          </cell>
        </row>
        <row r="478">
          <cell r="B478">
            <v>474</v>
          </cell>
          <cell r="C478">
            <v>895.03999999999633</v>
          </cell>
          <cell r="D478">
            <v>1253.06</v>
          </cell>
          <cell r="F478">
            <v>582.61000000000467</v>
          </cell>
          <cell r="G478">
            <v>815.65</v>
          </cell>
        </row>
        <row r="479">
          <cell r="B479">
            <v>475</v>
          </cell>
          <cell r="C479">
            <v>896.92999999999631</v>
          </cell>
          <cell r="D479">
            <v>1255.7</v>
          </cell>
          <cell r="F479">
            <v>583.84000000000469</v>
          </cell>
          <cell r="G479">
            <v>817.38</v>
          </cell>
        </row>
        <row r="480">
          <cell r="B480">
            <v>476</v>
          </cell>
          <cell r="C480">
            <v>898.8199999999963</v>
          </cell>
          <cell r="D480">
            <v>1258.3499999999999</v>
          </cell>
          <cell r="F480">
            <v>585.07000000000471</v>
          </cell>
          <cell r="G480">
            <v>819.1</v>
          </cell>
        </row>
        <row r="481">
          <cell r="B481">
            <v>477</v>
          </cell>
          <cell r="C481">
            <v>900.70999999999628</v>
          </cell>
          <cell r="D481">
            <v>1260.99</v>
          </cell>
          <cell r="F481">
            <v>586.30000000000473</v>
          </cell>
          <cell r="G481">
            <v>820.82</v>
          </cell>
        </row>
        <row r="482">
          <cell r="B482">
            <v>478</v>
          </cell>
          <cell r="C482">
            <v>902.59999999999627</v>
          </cell>
          <cell r="D482">
            <v>1263.6400000000001</v>
          </cell>
          <cell r="F482">
            <v>587.53000000000475</v>
          </cell>
          <cell r="G482">
            <v>822.54</v>
          </cell>
        </row>
        <row r="483">
          <cell r="B483">
            <v>479</v>
          </cell>
          <cell r="C483">
            <v>904.48999999999626</v>
          </cell>
          <cell r="D483">
            <v>1266.29</v>
          </cell>
          <cell r="F483">
            <v>588.76000000000477</v>
          </cell>
          <cell r="G483">
            <v>824.26</v>
          </cell>
        </row>
        <row r="484">
          <cell r="B484">
            <v>480</v>
          </cell>
          <cell r="C484">
            <v>906.37999999999624</v>
          </cell>
          <cell r="D484">
            <v>1268.93</v>
          </cell>
          <cell r="F484">
            <v>589.99000000000478</v>
          </cell>
          <cell r="G484">
            <v>825.99</v>
          </cell>
        </row>
        <row r="485">
          <cell r="B485">
            <v>481</v>
          </cell>
          <cell r="C485">
            <v>908.26999999999623</v>
          </cell>
          <cell r="D485">
            <v>1271.58</v>
          </cell>
          <cell r="F485">
            <v>591.2200000000048</v>
          </cell>
          <cell r="G485">
            <v>827.71</v>
          </cell>
        </row>
        <row r="486">
          <cell r="B486">
            <v>482</v>
          </cell>
          <cell r="C486">
            <v>910.15999999999622</v>
          </cell>
          <cell r="D486">
            <v>1274.22</v>
          </cell>
          <cell r="F486">
            <v>592.45000000000482</v>
          </cell>
          <cell r="G486">
            <v>829.43</v>
          </cell>
        </row>
        <row r="487">
          <cell r="B487">
            <v>483</v>
          </cell>
          <cell r="C487">
            <v>912.0499999999962</v>
          </cell>
          <cell r="D487">
            <v>1276.8699999999999</v>
          </cell>
          <cell r="F487">
            <v>593.68000000000484</v>
          </cell>
          <cell r="G487">
            <v>831.15</v>
          </cell>
        </row>
        <row r="488">
          <cell r="B488">
            <v>484</v>
          </cell>
          <cell r="C488">
            <v>913.93999999999619</v>
          </cell>
          <cell r="D488">
            <v>1279.52</v>
          </cell>
          <cell r="F488">
            <v>594.91000000000486</v>
          </cell>
          <cell r="G488">
            <v>832.87</v>
          </cell>
        </row>
        <row r="489">
          <cell r="B489">
            <v>485</v>
          </cell>
          <cell r="C489">
            <v>915.82999999999618</v>
          </cell>
          <cell r="D489">
            <v>1282.1600000000001</v>
          </cell>
          <cell r="F489">
            <v>596.14000000000487</v>
          </cell>
          <cell r="G489">
            <v>834.6</v>
          </cell>
        </row>
        <row r="490">
          <cell r="B490">
            <v>486</v>
          </cell>
          <cell r="C490">
            <v>917.71999999999616</v>
          </cell>
          <cell r="D490">
            <v>1284.81</v>
          </cell>
          <cell r="F490">
            <v>597.37000000000489</v>
          </cell>
          <cell r="G490">
            <v>836.32</v>
          </cell>
        </row>
        <row r="491">
          <cell r="B491">
            <v>487</v>
          </cell>
          <cell r="C491">
            <v>919.60999999999615</v>
          </cell>
          <cell r="D491">
            <v>1287.45</v>
          </cell>
          <cell r="F491">
            <v>598.60000000000491</v>
          </cell>
          <cell r="G491">
            <v>838.04</v>
          </cell>
        </row>
        <row r="492">
          <cell r="B492">
            <v>488</v>
          </cell>
          <cell r="C492">
            <v>921.49999999999613</v>
          </cell>
          <cell r="D492">
            <v>1290.0999999999999</v>
          </cell>
          <cell r="F492">
            <v>599.83000000000493</v>
          </cell>
          <cell r="G492">
            <v>839.76</v>
          </cell>
        </row>
        <row r="493">
          <cell r="B493">
            <v>489</v>
          </cell>
          <cell r="C493">
            <v>923.38999999999612</v>
          </cell>
          <cell r="D493">
            <v>1292.75</v>
          </cell>
          <cell r="F493">
            <v>601.06000000000495</v>
          </cell>
          <cell r="G493">
            <v>841.48</v>
          </cell>
        </row>
        <row r="494">
          <cell r="B494">
            <v>490</v>
          </cell>
          <cell r="C494">
            <v>925.27999999999611</v>
          </cell>
          <cell r="D494">
            <v>1295.3900000000001</v>
          </cell>
          <cell r="F494">
            <v>602.29000000000497</v>
          </cell>
          <cell r="G494">
            <v>843.21</v>
          </cell>
        </row>
        <row r="495">
          <cell r="B495">
            <v>491</v>
          </cell>
          <cell r="C495">
            <v>927.16999999999609</v>
          </cell>
          <cell r="D495">
            <v>1298.04</v>
          </cell>
          <cell r="F495">
            <v>603.52000000000498</v>
          </cell>
          <cell r="G495">
            <v>844.93</v>
          </cell>
        </row>
        <row r="496">
          <cell r="B496">
            <v>492</v>
          </cell>
          <cell r="C496">
            <v>929.05999999999608</v>
          </cell>
          <cell r="D496">
            <v>1300.68</v>
          </cell>
          <cell r="F496">
            <v>604.750000000005</v>
          </cell>
          <cell r="G496">
            <v>846.65</v>
          </cell>
        </row>
        <row r="497">
          <cell r="B497">
            <v>493</v>
          </cell>
          <cell r="C497">
            <v>930.94999999999607</v>
          </cell>
          <cell r="D497">
            <v>1303.33</v>
          </cell>
          <cell r="F497">
            <v>605.98000000000502</v>
          </cell>
          <cell r="G497">
            <v>848.37</v>
          </cell>
        </row>
        <row r="498">
          <cell r="B498">
            <v>494</v>
          </cell>
          <cell r="C498">
            <v>932.83999999999605</v>
          </cell>
          <cell r="D498">
            <v>1305.98</v>
          </cell>
          <cell r="F498">
            <v>607.21000000000504</v>
          </cell>
          <cell r="G498">
            <v>850.09</v>
          </cell>
        </row>
        <row r="499">
          <cell r="B499">
            <v>495</v>
          </cell>
          <cell r="C499">
            <v>934.72999999999604</v>
          </cell>
          <cell r="D499">
            <v>1308.6199999999999</v>
          </cell>
          <cell r="F499">
            <v>608.44000000000506</v>
          </cell>
          <cell r="G499">
            <v>851.82</v>
          </cell>
        </row>
        <row r="500">
          <cell r="B500">
            <v>496</v>
          </cell>
          <cell r="C500">
            <v>936.61999999999603</v>
          </cell>
          <cell r="D500">
            <v>1311.27</v>
          </cell>
          <cell r="F500">
            <v>609.67000000000507</v>
          </cell>
          <cell r="G500">
            <v>853.54</v>
          </cell>
        </row>
        <row r="501">
          <cell r="B501">
            <v>497</v>
          </cell>
          <cell r="C501">
            <v>938.50999999999601</v>
          </cell>
          <cell r="D501">
            <v>1313.91</v>
          </cell>
          <cell r="F501">
            <v>610.90000000000509</v>
          </cell>
          <cell r="G501">
            <v>855.26</v>
          </cell>
        </row>
        <row r="502">
          <cell r="B502">
            <v>498</v>
          </cell>
          <cell r="C502">
            <v>940.399999999996</v>
          </cell>
          <cell r="D502">
            <v>1316.56</v>
          </cell>
          <cell r="F502">
            <v>612.13000000000511</v>
          </cell>
          <cell r="G502">
            <v>856.98</v>
          </cell>
        </row>
        <row r="503">
          <cell r="B503">
            <v>499</v>
          </cell>
          <cell r="C503">
            <v>942.28999999999598</v>
          </cell>
          <cell r="D503">
            <v>1319.21</v>
          </cell>
          <cell r="F503">
            <v>613.36000000000513</v>
          </cell>
          <cell r="G503">
            <v>858.7</v>
          </cell>
        </row>
        <row r="504">
          <cell r="B504">
            <v>500</v>
          </cell>
          <cell r="C504">
            <v>944.17999999999597</v>
          </cell>
          <cell r="D504">
            <v>1321.85</v>
          </cell>
          <cell r="F504">
            <v>614.59000000000515</v>
          </cell>
          <cell r="G504">
            <v>860.43</v>
          </cell>
        </row>
        <row r="505">
          <cell r="B505">
            <v>501</v>
          </cell>
          <cell r="C505">
            <v>946.06999999999596</v>
          </cell>
          <cell r="D505">
            <v>1324.5</v>
          </cell>
          <cell r="F505">
            <v>615.82000000000517</v>
          </cell>
          <cell r="G505">
            <v>862.15</v>
          </cell>
        </row>
        <row r="506">
          <cell r="B506">
            <v>502</v>
          </cell>
          <cell r="C506">
            <v>947.95999999999594</v>
          </cell>
          <cell r="D506">
            <v>1327.14</v>
          </cell>
          <cell r="F506">
            <v>617.05000000000518</v>
          </cell>
          <cell r="G506">
            <v>863.87</v>
          </cell>
        </row>
        <row r="507">
          <cell r="B507">
            <v>503</v>
          </cell>
          <cell r="C507">
            <v>949.84999999999593</v>
          </cell>
          <cell r="D507">
            <v>1329.79</v>
          </cell>
          <cell r="F507">
            <v>618.2800000000052</v>
          </cell>
          <cell r="G507">
            <v>865.59</v>
          </cell>
        </row>
        <row r="508">
          <cell r="B508">
            <v>504</v>
          </cell>
          <cell r="C508">
            <v>951.73999999999592</v>
          </cell>
          <cell r="D508">
            <v>1332.44</v>
          </cell>
          <cell r="F508">
            <v>619.51000000000522</v>
          </cell>
          <cell r="G508">
            <v>867.31</v>
          </cell>
        </row>
        <row r="509">
          <cell r="B509">
            <v>505</v>
          </cell>
          <cell r="C509">
            <v>953.6299999999959</v>
          </cell>
          <cell r="D509">
            <v>1335.08</v>
          </cell>
          <cell r="F509">
            <v>620.74000000000524</v>
          </cell>
          <cell r="G509">
            <v>869.04</v>
          </cell>
        </row>
        <row r="510">
          <cell r="B510">
            <v>506</v>
          </cell>
          <cell r="C510">
            <v>955.51999999999589</v>
          </cell>
          <cell r="D510">
            <v>1337.73</v>
          </cell>
          <cell r="F510">
            <v>621.97000000000526</v>
          </cell>
          <cell r="G510">
            <v>870.76</v>
          </cell>
        </row>
        <row r="511">
          <cell r="B511">
            <v>507</v>
          </cell>
          <cell r="C511">
            <v>957.40999999999588</v>
          </cell>
          <cell r="D511">
            <v>1340.37</v>
          </cell>
          <cell r="F511">
            <v>623.20000000000528</v>
          </cell>
          <cell r="G511">
            <v>872.48</v>
          </cell>
        </row>
        <row r="512">
          <cell r="B512">
            <v>508</v>
          </cell>
          <cell r="C512">
            <v>959.29999999999586</v>
          </cell>
          <cell r="D512">
            <v>1343.02</v>
          </cell>
          <cell r="F512">
            <v>624.43000000000529</v>
          </cell>
          <cell r="G512">
            <v>874.2</v>
          </cell>
        </row>
        <row r="513">
          <cell r="B513">
            <v>509</v>
          </cell>
          <cell r="C513">
            <v>961.18999999999585</v>
          </cell>
          <cell r="D513">
            <v>1345.67</v>
          </cell>
          <cell r="F513">
            <v>625.66000000000531</v>
          </cell>
          <cell r="G513">
            <v>875.92</v>
          </cell>
        </row>
        <row r="514">
          <cell r="B514">
            <v>510</v>
          </cell>
          <cell r="C514">
            <v>963.07999999999583</v>
          </cell>
          <cell r="D514">
            <v>1348.31</v>
          </cell>
          <cell r="F514">
            <v>626.89000000000533</v>
          </cell>
          <cell r="G514">
            <v>877.65</v>
          </cell>
        </row>
        <row r="515">
          <cell r="B515">
            <v>511</v>
          </cell>
          <cell r="C515">
            <v>964.96999999999582</v>
          </cell>
          <cell r="D515">
            <v>1350.96</v>
          </cell>
          <cell r="F515">
            <v>628.12000000000535</v>
          </cell>
          <cell r="G515">
            <v>879.37</v>
          </cell>
        </row>
        <row r="516">
          <cell r="B516">
            <v>512</v>
          </cell>
          <cell r="C516">
            <v>966.85999999999581</v>
          </cell>
          <cell r="D516">
            <v>1353.6</v>
          </cell>
          <cell r="F516">
            <v>629.35000000000537</v>
          </cell>
          <cell r="G516">
            <v>881.09</v>
          </cell>
        </row>
        <row r="517">
          <cell r="B517">
            <v>513</v>
          </cell>
          <cell r="C517">
            <v>968.74999999999579</v>
          </cell>
          <cell r="D517">
            <v>1356.25</v>
          </cell>
          <cell r="F517">
            <v>630.58000000000538</v>
          </cell>
          <cell r="G517">
            <v>882.81</v>
          </cell>
        </row>
        <row r="518">
          <cell r="B518">
            <v>514</v>
          </cell>
          <cell r="C518">
            <v>970.63999999999578</v>
          </cell>
          <cell r="D518">
            <v>1358.9</v>
          </cell>
          <cell r="F518">
            <v>631.8100000000054</v>
          </cell>
          <cell r="G518">
            <v>884.53</v>
          </cell>
        </row>
        <row r="519">
          <cell r="B519">
            <v>515</v>
          </cell>
          <cell r="C519">
            <v>972.52999999999577</v>
          </cell>
          <cell r="D519">
            <v>1361.54</v>
          </cell>
          <cell r="F519">
            <v>633.04000000000542</v>
          </cell>
          <cell r="G519">
            <v>886.26</v>
          </cell>
        </row>
        <row r="520">
          <cell r="B520">
            <v>516</v>
          </cell>
          <cell r="C520">
            <v>974.41999999999575</v>
          </cell>
          <cell r="D520">
            <v>1364.19</v>
          </cell>
          <cell r="F520">
            <v>634.27000000000544</v>
          </cell>
          <cell r="G520">
            <v>887.98</v>
          </cell>
        </row>
        <row r="521">
          <cell r="B521">
            <v>517</v>
          </cell>
          <cell r="C521">
            <v>976.30999999999574</v>
          </cell>
          <cell r="D521">
            <v>1366.83</v>
          </cell>
          <cell r="F521">
            <v>635.50000000000546</v>
          </cell>
          <cell r="G521">
            <v>889.7</v>
          </cell>
        </row>
        <row r="522">
          <cell r="B522">
            <v>518</v>
          </cell>
          <cell r="C522">
            <v>978.19999999999573</v>
          </cell>
          <cell r="D522">
            <v>1369.48</v>
          </cell>
          <cell r="F522">
            <v>636.73000000000548</v>
          </cell>
          <cell r="G522">
            <v>891.42</v>
          </cell>
        </row>
        <row r="523">
          <cell r="B523">
            <v>519</v>
          </cell>
          <cell r="C523">
            <v>980.08999999999571</v>
          </cell>
          <cell r="D523">
            <v>1372.13</v>
          </cell>
          <cell r="F523">
            <v>637.96000000000549</v>
          </cell>
          <cell r="G523">
            <v>893.14</v>
          </cell>
        </row>
        <row r="524">
          <cell r="B524">
            <v>520</v>
          </cell>
          <cell r="C524">
            <v>981.9799999999957</v>
          </cell>
          <cell r="D524">
            <v>1374.77</v>
          </cell>
          <cell r="F524">
            <v>639.19000000000551</v>
          </cell>
          <cell r="G524">
            <v>894.87</v>
          </cell>
        </row>
        <row r="525">
          <cell r="B525">
            <v>521</v>
          </cell>
          <cell r="C525">
            <v>983.86999999999568</v>
          </cell>
          <cell r="D525">
            <v>1377.42</v>
          </cell>
          <cell r="F525">
            <v>640.42000000000553</v>
          </cell>
          <cell r="G525">
            <v>896.59</v>
          </cell>
        </row>
        <row r="526">
          <cell r="B526">
            <v>522</v>
          </cell>
          <cell r="C526">
            <v>985.75999999999567</v>
          </cell>
          <cell r="D526">
            <v>1380.06</v>
          </cell>
          <cell r="F526">
            <v>641.65000000000555</v>
          </cell>
          <cell r="G526">
            <v>898.31</v>
          </cell>
        </row>
        <row r="527">
          <cell r="B527">
            <v>523</v>
          </cell>
          <cell r="C527">
            <v>987.64999999999566</v>
          </cell>
          <cell r="D527">
            <v>1382.71</v>
          </cell>
          <cell r="F527">
            <v>642.88000000000557</v>
          </cell>
          <cell r="G527">
            <v>900.03</v>
          </cell>
        </row>
        <row r="528">
          <cell r="B528">
            <v>524</v>
          </cell>
          <cell r="C528">
            <v>989.53999999999564</v>
          </cell>
          <cell r="D528">
            <v>1385.36</v>
          </cell>
          <cell r="F528">
            <v>644.11000000000558</v>
          </cell>
          <cell r="G528">
            <v>901.75</v>
          </cell>
        </row>
        <row r="529">
          <cell r="B529">
            <v>525</v>
          </cell>
          <cell r="C529">
            <v>991.42999999999563</v>
          </cell>
          <cell r="D529">
            <v>1388</v>
          </cell>
          <cell r="F529">
            <v>645.3400000000056</v>
          </cell>
          <cell r="G529">
            <v>903.48</v>
          </cell>
        </row>
        <row r="530">
          <cell r="B530">
            <v>526</v>
          </cell>
          <cell r="C530">
            <v>993.31999999999562</v>
          </cell>
          <cell r="D530">
            <v>1390.65</v>
          </cell>
          <cell r="F530">
            <v>646.57000000000562</v>
          </cell>
          <cell r="G530">
            <v>905.2</v>
          </cell>
        </row>
        <row r="531">
          <cell r="B531">
            <v>527</v>
          </cell>
          <cell r="C531">
            <v>995.2099999999956</v>
          </cell>
          <cell r="D531">
            <v>1393.29</v>
          </cell>
          <cell r="F531">
            <v>647.80000000000564</v>
          </cell>
          <cell r="G531">
            <v>906.92</v>
          </cell>
        </row>
        <row r="532">
          <cell r="B532">
            <v>528</v>
          </cell>
          <cell r="C532">
            <v>997.09999999999559</v>
          </cell>
          <cell r="D532">
            <v>1395.94</v>
          </cell>
          <cell r="F532">
            <v>649.03000000000566</v>
          </cell>
          <cell r="G532">
            <v>908.64</v>
          </cell>
        </row>
        <row r="533">
          <cell r="B533">
            <v>529</v>
          </cell>
          <cell r="C533">
            <v>998.98999999999558</v>
          </cell>
          <cell r="D533">
            <v>1398.59</v>
          </cell>
          <cell r="F533">
            <v>650.26000000000568</v>
          </cell>
          <cell r="G533">
            <v>910.36</v>
          </cell>
        </row>
        <row r="534">
          <cell r="B534">
            <v>530</v>
          </cell>
          <cell r="C534">
            <v>1000.8799999999956</v>
          </cell>
          <cell r="D534">
            <v>1401.23</v>
          </cell>
          <cell r="F534">
            <v>651.49000000000569</v>
          </cell>
          <cell r="G534">
            <v>912.09</v>
          </cell>
        </row>
        <row r="535">
          <cell r="B535">
            <v>531</v>
          </cell>
          <cell r="C535">
            <v>1002.7699999999955</v>
          </cell>
          <cell r="D535">
            <v>1403.88</v>
          </cell>
          <cell r="F535">
            <v>652.72000000000571</v>
          </cell>
          <cell r="G535">
            <v>913.81</v>
          </cell>
        </row>
        <row r="536">
          <cell r="B536">
            <v>532</v>
          </cell>
          <cell r="C536">
            <v>1004.6599999999955</v>
          </cell>
          <cell r="D536">
            <v>1406.52</v>
          </cell>
          <cell r="F536">
            <v>653.95000000000573</v>
          </cell>
          <cell r="G536">
            <v>915.53</v>
          </cell>
        </row>
        <row r="537">
          <cell r="B537">
            <v>533</v>
          </cell>
          <cell r="C537">
            <v>1006.5499999999955</v>
          </cell>
          <cell r="D537">
            <v>1409.17</v>
          </cell>
          <cell r="F537">
            <v>655.18000000000575</v>
          </cell>
          <cell r="G537">
            <v>917.25</v>
          </cell>
        </row>
        <row r="538">
          <cell r="B538">
            <v>534</v>
          </cell>
          <cell r="C538">
            <v>1008.4399999999955</v>
          </cell>
          <cell r="D538">
            <v>1411.82</v>
          </cell>
          <cell r="F538">
            <v>656.41000000000577</v>
          </cell>
          <cell r="G538">
            <v>918.97</v>
          </cell>
        </row>
        <row r="539">
          <cell r="B539">
            <v>535</v>
          </cell>
          <cell r="C539">
            <v>1010.3299999999955</v>
          </cell>
          <cell r="D539">
            <v>1414.46</v>
          </cell>
          <cell r="F539">
            <v>657.64000000000578</v>
          </cell>
          <cell r="G539">
            <v>920.7</v>
          </cell>
        </row>
        <row r="540">
          <cell r="B540">
            <v>536</v>
          </cell>
          <cell r="C540">
            <v>1012.2199999999955</v>
          </cell>
          <cell r="D540">
            <v>1417.11</v>
          </cell>
          <cell r="F540">
            <v>658.8700000000058</v>
          </cell>
          <cell r="G540">
            <v>922.42</v>
          </cell>
        </row>
        <row r="541">
          <cell r="B541">
            <v>537</v>
          </cell>
          <cell r="C541">
            <v>1014.1099999999955</v>
          </cell>
          <cell r="D541">
            <v>1419.75</v>
          </cell>
          <cell r="F541">
            <v>660.10000000000582</v>
          </cell>
          <cell r="G541">
            <v>924.14</v>
          </cell>
        </row>
        <row r="542">
          <cell r="B542">
            <v>538</v>
          </cell>
          <cell r="C542">
            <v>1015.9999999999955</v>
          </cell>
          <cell r="D542">
            <v>1422.4</v>
          </cell>
          <cell r="F542">
            <v>661.33000000000584</v>
          </cell>
          <cell r="G542">
            <v>925.86</v>
          </cell>
        </row>
        <row r="543">
          <cell r="B543">
            <v>539</v>
          </cell>
          <cell r="C543">
            <v>1017.8899999999954</v>
          </cell>
          <cell r="D543">
            <v>1425.05</v>
          </cell>
          <cell r="F543">
            <v>662.56000000000586</v>
          </cell>
          <cell r="G543">
            <v>927.58</v>
          </cell>
        </row>
        <row r="544">
          <cell r="B544">
            <v>540</v>
          </cell>
          <cell r="C544">
            <v>1019.7799999999954</v>
          </cell>
          <cell r="D544">
            <v>1427.69</v>
          </cell>
          <cell r="F544">
            <v>663.79000000000588</v>
          </cell>
          <cell r="G544">
            <v>929.31</v>
          </cell>
        </row>
        <row r="545">
          <cell r="B545">
            <v>541</v>
          </cell>
          <cell r="C545">
            <v>1021.6699999999954</v>
          </cell>
          <cell r="D545">
            <v>1430.34</v>
          </cell>
          <cell r="F545">
            <v>665.02000000000589</v>
          </cell>
          <cell r="G545">
            <v>931.03</v>
          </cell>
        </row>
        <row r="546">
          <cell r="B546">
            <v>542</v>
          </cell>
          <cell r="C546">
            <v>1023.5599999999954</v>
          </cell>
          <cell r="D546">
            <v>1432.98</v>
          </cell>
          <cell r="F546">
            <v>666.25000000000591</v>
          </cell>
          <cell r="G546">
            <v>932.75</v>
          </cell>
        </row>
        <row r="547">
          <cell r="B547">
            <v>543</v>
          </cell>
          <cell r="C547">
            <v>1025.4499999999955</v>
          </cell>
          <cell r="D547">
            <v>1435.63</v>
          </cell>
          <cell r="F547">
            <v>667.48000000000593</v>
          </cell>
          <cell r="G547">
            <v>934.47</v>
          </cell>
        </row>
        <row r="548">
          <cell r="B548">
            <v>544</v>
          </cell>
          <cell r="C548">
            <v>1027.3399999999956</v>
          </cell>
          <cell r="D548">
            <v>1438.28</v>
          </cell>
          <cell r="F548">
            <v>668.71000000000595</v>
          </cell>
          <cell r="G548">
            <v>936.19</v>
          </cell>
        </row>
        <row r="549">
          <cell r="B549">
            <v>545</v>
          </cell>
          <cell r="C549">
            <v>1029.2299999999957</v>
          </cell>
          <cell r="D549">
            <v>1440.92</v>
          </cell>
          <cell r="F549">
            <v>669.94000000000597</v>
          </cell>
          <cell r="G549">
            <v>937.92</v>
          </cell>
        </row>
        <row r="550">
          <cell r="B550">
            <v>546</v>
          </cell>
          <cell r="C550">
            <v>1031.1199999999958</v>
          </cell>
          <cell r="D550">
            <v>1443.57</v>
          </cell>
          <cell r="F550">
            <v>671.17000000000598</v>
          </cell>
          <cell r="G550">
            <v>939.64</v>
          </cell>
        </row>
        <row r="551">
          <cell r="B551">
            <v>547</v>
          </cell>
          <cell r="C551">
            <v>1033.0099999999959</v>
          </cell>
          <cell r="D551">
            <v>1446.21</v>
          </cell>
          <cell r="F551">
            <v>672.400000000006</v>
          </cell>
          <cell r="G551">
            <v>941.36</v>
          </cell>
        </row>
        <row r="552">
          <cell r="B552">
            <v>548</v>
          </cell>
          <cell r="C552">
            <v>1034.899999999996</v>
          </cell>
          <cell r="D552">
            <v>1448.86</v>
          </cell>
          <cell r="F552">
            <v>673.63000000000602</v>
          </cell>
          <cell r="G552">
            <v>943.08</v>
          </cell>
        </row>
        <row r="553">
          <cell r="B553">
            <v>549</v>
          </cell>
          <cell r="C553">
            <v>1036.7899999999961</v>
          </cell>
          <cell r="D553">
            <v>1451.51</v>
          </cell>
          <cell r="F553">
            <v>674.86000000000604</v>
          </cell>
          <cell r="G553">
            <v>944.8</v>
          </cell>
        </row>
        <row r="554">
          <cell r="B554">
            <v>550</v>
          </cell>
          <cell r="C554">
            <v>1038.6799999999962</v>
          </cell>
          <cell r="D554">
            <v>1454.15</v>
          </cell>
          <cell r="F554">
            <v>676.09000000000606</v>
          </cell>
          <cell r="G554">
            <v>946.53</v>
          </cell>
        </row>
        <row r="555">
          <cell r="B555">
            <v>551</v>
          </cell>
          <cell r="C555">
            <v>1040.5699999999963</v>
          </cell>
          <cell r="D555">
            <v>1456.8</v>
          </cell>
          <cell r="F555">
            <v>677.32000000000608</v>
          </cell>
          <cell r="G555">
            <v>948.25</v>
          </cell>
        </row>
        <row r="556">
          <cell r="B556">
            <v>552</v>
          </cell>
          <cell r="C556">
            <v>1042.4599999999964</v>
          </cell>
          <cell r="D556">
            <v>1459.44</v>
          </cell>
          <cell r="F556">
            <v>678.55000000000609</v>
          </cell>
          <cell r="G556">
            <v>949.97</v>
          </cell>
        </row>
        <row r="557">
          <cell r="B557">
            <v>553</v>
          </cell>
          <cell r="C557">
            <v>1044.3499999999965</v>
          </cell>
          <cell r="D557">
            <v>1462.09</v>
          </cell>
          <cell r="F557">
            <v>679.78000000000611</v>
          </cell>
          <cell r="G557">
            <v>951.69</v>
          </cell>
        </row>
        <row r="558">
          <cell r="B558">
            <v>554</v>
          </cell>
          <cell r="C558">
            <v>1046.2399999999966</v>
          </cell>
          <cell r="D558">
            <v>1464.74</v>
          </cell>
          <cell r="F558">
            <v>681.01000000000613</v>
          </cell>
          <cell r="G558">
            <v>953.41</v>
          </cell>
        </row>
        <row r="559">
          <cell r="B559">
            <v>555</v>
          </cell>
          <cell r="C559">
            <v>1048.1299999999967</v>
          </cell>
          <cell r="D559">
            <v>1467.38</v>
          </cell>
          <cell r="F559">
            <v>682.24000000000615</v>
          </cell>
          <cell r="G559">
            <v>955.14</v>
          </cell>
        </row>
        <row r="560">
          <cell r="B560">
            <v>556</v>
          </cell>
          <cell r="C560">
            <v>1050.0199999999968</v>
          </cell>
          <cell r="D560">
            <v>1470.03</v>
          </cell>
          <cell r="F560">
            <v>683.47000000000617</v>
          </cell>
          <cell r="G560">
            <v>956.86</v>
          </cell>
        </row>
        <row r="561">
          <cell r="B561">
            <v>557</v>
          </cell>
          <cell r="C561">
            <v>1051.9099999999969</v>
          </cell>
          <cell r="D561">
            <v>1472.67</v>
          </cell>
          <cell r="F561">
            <v>684.70000000000618</v>
          </cell>
          <cell r="G561">
            <v>958.58</v>
          </cell>
        </row>
        <row r="562">
          <cell r="B562">
            <v>558</v>
          </cell>
          <cell r="C562">
            <v>1053.799999999997</v>
          </cell>
          <cell r="D562">
            <v>1475.32</v>
          </cell>
          <cell r="F562">
            <v>685.9300000000062</v>
          </cell>
          <cell r="G562">
            <v>960.3</v>
          </cell>
        </row>
        <row r="563">
          <cell r="B563">
            <v>559</v>
          </cell>
          <cell r="C563">
            <v>1055.6899999999971</v>
          </cell>
          <cell r="D563">
            <v>1477.97</v>
          </cell>
          <cell r="F563">
            <v>687.16000000000622</v>
          </cell>
          <cell r="G563">
            <v>962.02</v>
          </cell>
        </row>
        <row r="564">
          <cell r="B564">
            <v>560</v>
          </cell>
          <cell r="C564">
            <v>1057.5799999999972</v>
          </cell>
          <cell r="D564">
            <v>1480.61</v>
          </cell>
          <cell r="F564">
            <v>688.39000000000624</v>
          </cell>
          <cell r="G564">
            <v>963.75</v>
          </cell>
        </row>
        <row r="565">
          <cell r="B565">
            <v>561</v>
          </cell>
          <cell r="C565">
            <v>1059.4699999999973</v>
          </cell>
          <cell r="D565">
            <v>1483.26</v>
          </cell>
          <cell r="F565">
            <v>689.62000000000626</v>
          </cell>
          <cell r="G565">
            <v>965.47</v>
          </cell>
        </row>
        <row r="566">
          <cell r="B566">
            <v>562</v>
          </cell>
          <cell r="C566">
            <v>1061.3599999999974</v>
          </cell>
          <cell r="D566">
            <v>1485.9</v>
          </cell>
          <cell r="F566">
            <v>690.85000000000628</v>
          </cell>
          <cell r="G566">
            <v>967.19</v>
          </cell>
        </row>
        <row r="567">
          <cell r="B567">
            <v>563</v>
          </cell>
          <cell r="C567">
            <v>1063.2499999999975</v>
          </cell>
          <cell r="D567">
            <v>1488.55</v>
          </cell>
          <cell r="F567">
            <v>692.08000000000629</v>
          </cell>
          <cell r="G567">
            <v>968.91</v>
          </cell>
        </row>
        <row r="568">
          <cell r="B568">
            <v>564</v>
          </cell>
          <cell r="C568">
            <v>1065.1399999999976</v>
          </cell>
          <cell r="D568">
            <v>1491.2</v>
          </cell>
          <cell r="F568">
            <v>693.31000000000631</v>
          </cell>
          <cell r="G568">
            <v>970.63</v>
          </cell>
        </row>
        <row r="569">
          <cell r="B569">
            <v>565</v>
          </cell>
          <cell r="C569">
            <v>1067.0299999999977</v>
          </cell>
          <cell r="D569">
            <v>1493.84</v>
          </cell>
          <cell r="F569">
            <v>694.54000000000633</v>
          </cell>
          <cell r="G569">
            <v>972.36</v>
          </cell>
        </row>
        <row r="570">
          <cell r="B570">
            <v>566</v>
          </cell>
          <cell r="C570">
            <v>1068.9199999999978</v>
          </cell>
          <cell r="D570">
            <v>1496.49</v>
          </cell>
          <cell r="F570">
            <v>695.77000000000635</v>
          </cell>
          <cell r="G570">
            <v>974.08</v>
          </cell>
        </row>
        <row r="571">
          <cell r="B571">
            <v>567</v>
          </cell>
          <cell r="C571">
            <v>1070.8099999999979</v>
          </cell>
          <cell r="D571">
            <v>1499.13</v>
          </cell>
          <cell r="F571">
            <v>697.00000000000637</v>
          </cell>
          <cell r="G571">
            <v>975.8</v>
          </cell>
        </row>
        <row r="572">
          <cell r="B572">
            <v>568</v>
          </cell>
          <cell r="C572">
            <v>1072.699999999998</v>
          </cell>
          <cell r="D572">
            <v>1501.78</v>
          </cell>
          <cell r="F572">
            <v>698.23000000000638</v>
          </cell>
          <cell r="G572">
            <v>977.52</v>
          </cell>
        </row>
        <row r="573">
          <cell r="B573">
            <v>569</v>
          </cell>
          <cell r="C573">
            <v>1074.5899999999981</v>
          </cell>
          <cell r="D573">
            <v>1504.43</v>
          </cell>
          <cell r="F573">
            <v>699.4600000000064</v>
          </cell>
          <cell r="G573">
            <v>979.24</v>
          </cell>
        </row>
        <row r="574">
          <cell r="B574">
            <v>570</v>
          </cell>
          <cell r="C574">
            <v>1076.4799999999982</v>
          </cell>
          <cell r="D574">
            <v>1507.07</v>
          </cell>
          <cell r="F574">
            <v>700.69000000000642</v>
          </cell>
          <cell r="G574">
            <v>980.97</v>
          </cell>
        </row>
        <row r="575">
          <cell r="B575">
            <v>571</v>
          </cell>
          <cell r="C575">
            <v>1078.3699999999983</v>
          </cell>
          <cell r="D575">
            <v>1509.72</v>
          </cell>
          <cell r="F575">
            <v>701.92000000000644</v>
          </cell>
          <cell r="G575">
            <v>982.69</v>
          </cell>
        </row>
        <row r="576">
          <cell r="B576">
            <v>572</v>
          </cell>
          <cell r="C576">
            <v>1080.2599999999984</v>
          </cell>
          <cell r="D576">
            <v>1512.36</v>
          </cell>
          <cell r="F576">
            <v>703.15000000000646</v>
          </cell>
          <cell r="G576">
            <v>984.41</v>
          </cell>
        </row>
        <row r="577">
          <cell r="B577">
            <v>573</v>
          </cell>
          <cell r="C577">
            <v>1082.1499999999985</v>
          </cell>
          <cell r="D577">
            <v>1515.01</v>
          </cell>
          <cell r="F577">
            <v>704.38000000000648</v>
          </cell>
          <cell r="G577">
            <v>986.13</v>
          </cell>
        </row>
        <row r="578">
          <cell r="B578">
            <v>574</v>
          </cell>
          <cell r="C578">
            <v>1084.0399999999986</v>
          </cell>
          <cell r="D578">
            <v>1517.66</v>
          </cell>
          <cell r="F578">
            <v>705.61000000000649</v>
          </cell>
          <cell r="G578">
            <v>987.85</v>
          </cell>
        </row>
        <row r="579">
          <cell r="B579">
            <v>575</v>
          </cell>
          <cell r="C579">
            <v>1085.9299999999987</v>
          </cell>
          <cell r="D579">
            <v>1520.3</v>
          </cell>
          <cell r="F579">
            <v>706.84000000000651</v>
          </cell>
          <cell r="G579">
            <v>989.58</v>
          </cell>
        </row>
        <row r="580">
          <cell r="B580">
            <v>576</v>
          </cell>
          <cell r="C580">
            <v>1087.8199999999988</v>
          </cell>
          <cell r="D580">
            <v>1522.95</v>
          </cell>
          <cell r="F580">
            <v>708.07000000000653</v>
          </cell>
          <cell r="G580">
            <v>991.3</v>
          </cell>
        </row>
        <row r="581">
          <cell r="B581">
            <v>577</v>
          </cell>
          <cell r="C581">
            <v>1089.7099999999989</v>
          </cell>
          <cell r="D581">
            <v>1525.59</v>
          </cell>
          <cell r="F581">
            <v>709.30000000000655</v>
          </cell>
          <cell r="G581">
            <v>993.02</v>
          </cell>
        </row>
        <row r="582">
          <cell r="B582">
            <v>578</v>
          </cell>
          <cell r="C582">
            <v>1091.599999999999</v>
          </cell>
          <cell r="D582">
            <v>1528.24</v>
          </cell>
          <cell r="F582">
            <v>710.53000000000657</v>
          </cell>
          <cell r="G582">
            <v>994.74</v>
          </cell>
        </row>
        <row r="583">
          <cell r="B583">
            <v>579</v>
          </cell>
          <cell r="C583">
            <v>1093.4899999999991</v>
          </cell>
          <cell r="D583">
            <v>1530.89</v>
          </cell>
          <cell r="F583">
            <v>711.76000000000658</v>
          </cell>
          <cell r="G583">
            <v>996.46</v>
          </cell>
        </row>
        <row r="584">
          <cell r="B584">
            <v>580</v>
          </cell>
          <cell r="C584">
            <v>1095.3799999999992</v>
          </cell>
          <cell r="D584">
            <v>1533.53</v>
          </cell>
          <cell r="F584">
            <v>712.9900000000066</v>
          </cell>
          <cell r="G584">
            <v>998.19</v>
          </cell>
        </row>
        <row r="585">
          <cell r="B585">
            <v>581</v>
          </cell>
          <cell r="C585">
            <v>1097.2699999999993</v>
          </cell>
          <cell r="D585">
            <v>1536.18</v>
          </cell>
          <cell r="F585">
            <v>714.22000000000662</v>
          </cell>
          <cell r="G585">
            <v>999.91</v>
          </cell>
        </row>
        <row r="586">
          <cell r="B586">
            <v>582</v>
          </cell>
          <cell r="C586">
            <v>1099.1599999999994</v>
          </cell>
          <cell r="D586">
            <v>1538.82</v>
          </cell>
          <cell r="F586">
            <v>715.45000000000664</v>
          </cell>
          <cell r="G586">
            <v>1001.63</v>
          </cell>
        </row>
        <row r="587">
          <cell r="B587">
            <v>583</v>
          </cell>
          <cell r="C587">
            <v>1101.0499999999995</v>
          </cell>
          <cell r="D587">
            <v>1541.47</v>
          </cell>
          <cell r="F587">
            <v>716.68000000000666</v>
          </cell>
          <cell r="G587">
            <v>1003.35</v>
          </cell>
        </row>
        <row r="588">
          <cell r="B588">
            <v>584</v>
          </cell>
          <cell r="C588">
            <v>1102.9399999999996</v>
          </cell>
          <cell r="D588">
            <v>1544.12</v>
          </cell>
          <cell r="F588">
            <v>717.91000000000668</v>
          </cell>
          <cell r="G588">
            <v>1005.07</v>
          </cell>
        </row>
        <row r="589">
          <cell r="B589">
            <v>585</v>
          </cell>
          <cell r="C589">
            <v>1104.8299999999997</v>
          </cell>
          <cell r="D589">
            <v>1546.76</v>
          </cell>
          <cell r="F589">
            <v>719.14000000000669</v>
          </cell>
          <cell r="G589">
            <v>1006.8</v>
          </cell>
        </row>
        <row r="590">
          <cell r="B590">
            <v>586</v>
          </cell>
          <cell r="C590">
            <v>1106.7199999999998</v>
          </cell>
          <cell r="D590">
            <v>1549.41</v>
          </cell>
          <cell r="F590">
            <v>720.37000000000671</v>
          </cell>
          <cell r="G590">
            <v>1008.52</v>
          </cell>
        </row>
        <row r="591">
          <cell r="B591">
            <v>587</v>
          </cell>
          <cell r="C591">
            <v>1108.6099999999999</v>
          </cell>
          <cell r="D591">
            <v>1552.05</v>
          </cell>
          <cell r="F591">
            <v>721.60000000000673</v>
          </cell>
          <cell r="G591">
            <v>1010.24</v>
          </cell>
        </row>
        <row r="592">
          <cell r="B592">
            <v>588</v>
          </cell>
          <cell r="C592">
            <v>1110.5</v>
          </cell>
          <cell r="D592">
            <v>1554.7</v>
          </cell>
          <cell r="F592">
            <v>722.83000000000675</v>
          </cell>
          <cell r="G592">
            <v>1011.96</v>
          </cell>
        </row>
        <row r="593">
          <cell r="B593">
            <v>589</v>
          </cell>
          <cell r="C593">
            <v>1112.3900000000001</v>
          </cell>
          <cell r="D593">
            <v>1557.35</v>
          </cell>
          <cell r="F593">
            <v>724.06000000000677</v>
          </cell>
          <cell r="G593">
            <v>1013.68</v>
          </cell>
        </row>
        <row r="594">
          <cell r="B594">
            <v>590</v>
          </cell>
          <cell r="C594">
            <v>1114.2800000000002</v>
          </cell>
          <cell r="D594">
            <v>1559.99</v>
          </cell>
          <cell r="F594">
            <v>725.29000000000678</v>
          </cell>
          <cell r="G594">
            <v>1015.41</v>
          </cell>
        </row>
        <row r="595">
          <cell r="B595">
            <v>591</v>
          </cell>
          <cell r="C595">
            <v>1116.1700000000003</v>
          </cell>
          <cell r="D595">
            <v>1562.64</v>
          </cell>
          <cell r="F595">
            <v>726.5200000000068</v>
          </cell>
          <cell r="G595">
            <v>1017.13</v>
          </cell>
        </row>
        <row r="596">
          <cell r="B596">
            <v>592</v>
          </cell>
          <cell r="C596">
            <v>1118.0600000000004</v>
          </cell>
          <cell r="D596">
            <v>1565.28</v>
          </cell>
          <cell r="F596">
            <v>727.75000000000682</v>
          </cell>
          <cell r="G596">
            <v>1018.85</v>
          </cell>
        </row>
        <row r="597">
          <cell r="B597">
            <v>593</v>
          </cell>
          <cell r="C597">
            <v>1119.9500000000005</v>
          </cell>
          <cell r="D597">
            <v>1567.93</v>
          </cell>
          <cell r="F597">
            <v>728.98000000000684</v>
          </cell>
          <cell r="G597">
            <v>1020.57</v>
          </cell>
        </row>
        <row r="598">
          <cell r="B598">
            <v>594</v>
          </cell>
          <cell r="C598">
            <v>1121.8400000000006</v>
          </cell>
          <cell r="D598">
            <v>1570.58</v>
          </cell>
          <cell r="F598">
            <v>730.21000000000686</v>
          </cell>
          <cell r="G598">
            <v>1022.29</v>
          </cell>
        </row>
        <row r="599">
          <cell r="B599">
            <v>595</v>
          </cell>
          <cell r="C599">
            <v>1123.7300000000007</v>
          </cell>
          <cell r="D599">
            <v>1573.22</v>
          </cell>
          <cell r="F599">
            <v>731.44000000000688</v>
          </cell>
          <cell r="G599">
            <v>1024.02</v>
          </cell>
        </row>
        <row r="600">
          <cell r="B600">
            <v>596</v>
          </cell>
          <cell r="C600">
            <v>1125.6200000000008</v>
          </cell>
          <cell r="D600">
            <v>1575.87</v>
          </cell>
          <cell r="F600">
            <v>732.67000000000689</v>
          </cell>
          <cell r="G600">
            <v>1025.74</v>
          </cell>
        </row>
        <row r="601">
          <cell r="B601">
            <v>597</v>
          </cell>
          <cell r="C601">
            <v>1127.5100000000009</v>
          </cell>
          <cell r="D601">
            <v>1578.51</v>
          </cell>
          <cell r="F601">
            <v>733.90000000000691</v>
          </cell>
          <cell r="G601">
            <v>1027.46</v>
          </cell>
        </row>
        <row r="602">
          <cell r="B602">
            <v>598</v>
          </cell>
          <cell r="C602">
            <v>1129.400000000001</v>
          </cell>
          <cell r="D602">
            <v>1581.16</v>
          </cell>
          <cell r="F602">
            <v>735.13000000000693</v>
          </cell>
          <cell r="G602">
            <v>1029.18</v>
          </cell>
        </row>
        <row r="603">
          <cell r="B603">
            <v>599</v>
          </cell>
          <cell r="C603">
            <v>1131.2900000000011</v>
          </cell>
          <cell r="D603">
            <v>1583.81</v>
          </cell>
          <cell r="F603">
            <v>736.36000000000695</v>
          </cell>
          <cell r="G603">
            <v>1030.9000000000001</v>
          </cell>
        </row>
        <row r="604">
          <cell r="B604">
            <v>600</v>
          </cell>
          <cell r="C604">
            <v>1133.1800000000012</v>
          </cell>
          <cell r="D604">
            <v>1586.45</v>
          </cell>
          <cell r="F604">
            <v>737.59000000000697</v>
          </cell>
          <cell r="G604">
            <v>1032.6300000000001</v>
          </cell>
        </row>
        <row r="605">
          <cell r="B605">
            <v>601</v>
          </cell>
          <cell r="C605">
            <v>1135.0700000000013</v>
          </cell>
          <cell r="D605">
            <v>1589.1</v>
          </cell>
          <cell r="F605">
            <v>738.82000000000698</v>
          </cell>
          <cell r="G605">
            <v>1034.3499999999999</v>
          </cell>
        </row>
        <row r="606">
          <cell r="B606">
            <v>602</v>
          </cell>
          <cell r="C606">
            <v>1136.9600000000014</v>
          </cell>
          <cell r="D606">
            <v>1591.74</v>
          </cell>
          <cell r="F606">
            <v>740.050000000007</v>
          </cell>
          <cell r="G606">
            <v>1036.07</v>
          </cell>
        </row>
        <row r="607">
          <cell r="B607">
            <v>603</v>
          </cell>
          <cell r="C607">
            <v>1138.8500000000015</v>
          </cell>
          <cell r="D607">
            <v>1594.39</v>
          </cell>
          <cell r="F607">
            <v>741.28000000000702</v>
          </cell>
          <cell r="G607">
            <v>1037.79</v>
          </cell>
        </row>
        <row r="608">
          <cell r="B608">
            <v>604</v>
          </cell>
          <cell r="C608">
            <v>1140.7400000000016</v>
          </cell>
          <cell r="D608">
            <v>1597.04</v>
          </cell>
          <cell r="F608">
            <v>742.51000000000704</v>
          </cell>
          <cell r="G608">
            <v>1039.51</v>
          </cell>
        </row>
        <row r="609">
          <cell r="B609">
            <v>605</v>
          </cell>
          <cell r="C609">
            <v>1142.6300000000017</v>
          </cell>
          <cell r="D609">
            <v>1599.68</v>
          </cell>
          <cell r="F609">
            <v>743.74000000000706</v>
          </cell>
          <cell r="G609">
            <v>1041.24</v>
          </cell>
        </row>
        <row r="610">
          <cell r="B610">
            <v>606</v>
          </cell>
          <cell r="C610">
            <v>1144.5200000000018</v>
          </cell>
          <cell r="D610">
            <v>1602.33</v>
          </cell>
          <cell r="F610">
            <v>744.97000000000708</v>
          </cell>
          <cell r="G610">
            <v>1042.96</v>
          </cell>
        </row>
        <row r="611">
          <cell r="B611">
            <v>607</v>
          </cell>
          <cell r="C611">
            <v>1146.4100000000019</v>
          </cell>
          <cell r="D611">
            <v>1604.97</v>
          </cell>
          <cell r="F611">
            <v>746.20000000000709</v>
          </cell>
          <cell r="G611">
            <v>1044.68</v>
          </cell>
        </row>
        <row r="612">
          <cell r="B612">
            <v>608</v>
          </cell>
          <cell r="C612">
            <v>1148.300000000002</v>
          </cell>
          <cell r="D612">
            <v>1607.62</v>
          </cell>
          <cell r="F612">
            <v>747.43000000000711</v>
          </cell>
          <cell r="G612">
            <v>1046.4000000000001</v>
          </cell>
        </row>
        <row r="613">
          <cell r="B613">
            <v>609</v>
          </cell>
          <cell r="C613">
            <v>1150.1900000000021</v>
          </cell>
          <cell r="D613">
            <v>1610.27</v>
          </cell>
          <cell r="F613">
            <v>748.66000000000713</v>
          </cell>
          <cell r="G613">
            <v>1048.1199999999999</v>
          </cell>
        </row>
        <row r="614">
          <cell r="B614">
            <v>610</v>
          </cell>
          <cell r="C614">
            <v>1152.0800000000022</v>
          </cell>
          <cell r="D614">
            <v>1612.91</v>
          </cell>
          <cell r="F614">
            <v>749.89000000000715</v>
          </cell>
          <cell r="G614">
            <v>1049.8499999999999</v>
          </cell>
        </row>
        <row r="615">
          <cell r="B615">
            <v>611</v>
          </cell>
          <cell r="C615">
            <v>1153.9700000000023</v>
          </cell>
          <cell r="D615">
            <v>1615.56</v>
          </cell>
          <cell r="F615">
            <v>751.12000000000717</v>
          </cell>
          <cell r="G615">
            <v>1051.57</v>
          </cell>
        </row>
        <row r="616">
          <cell r="B616">
            <v>612</v>
          </cell>
          <cell r="C616">
            <v>1155.8600000000024</v>
          </cell>
          <cell r="D616">
            <v>1618.2</v>
          </cell>
          <cell r="F616">
            <v>752.35000000000719</v>
          </cell>
          <cell r="G616">
            <v>1053.29</v>
          </cell>
        </row>
        <row r="617">
          <cell r="B617">
            <v>613</v>
          </cell>
          <cell r="C617">
            <v>1157.7500000000025</v>
          </cell>
          <cell r="D617">
            <v>1620.85</v>
          </cell>
          <cell r="F617">
            <v>753.5800000000072</v>
          </cell>
          <cell r="G617">
            <v>1055.01</v>
          </cell>
        </row>
        <row r="618">
          <cell r="B618">
            <v>614</v>
          </cell>
          <cell r="C618">
            <v>1159.6400000000026</v>
          </cell>
          <cell r="D618">
            <v>1623.5</v>
          </cell>
          <cell r="F618">
            <v>754.81000000000722</v>
          </cell>
          <cell r="G618">
            <v>1056.73</v>
          </cell>
        </row>
        <row r="619">
          <cell r="B619">
            <v>615</v>
          </cell>
          <cell r="C619">
            <v>1161.5300000000027</v>
          </cell>
          <cell r="D619">
            <v>1626.14</v>
          </cell>
          <cell r="F619">
            <v>756.04000000000724</v>
          </cell>
          <cell r="G619">
            <v>1058.46</v>
          </cell>
        </row>
        <row r="620">
          <cell r="B620">
            <v>616</v>
          </cell>
          <cell r="C620">
            <v>1163.4200000000028</v>
          </cell>
          <cell r="D620">
            <v>1628.79</v>
          </cell>
          <cell r="F620">
            <v>757.27000000000726</v>
          </cell>
          <cell r="G620">
            <v>1060.18</v>
          </cell>
        </row>
        <row r="621">
          <cell r="B621">
            <v>617</v>
          </cell>
          <cell r="C621">
            <v>1165.3100000000029</v>
          </cell>
          <cell r="D621">
            <v>1631.43</v>
          </cell>
          <cell r="F621">
            <v>758.50000000000728</v>
          </cell>
          <cell r="G621">
            <v>1061.9000000000001</v>
          </cell>
        </row>
        <row r="622">
          <cell r="B622">
            <v>618</v>
          </cell>
          <cell r="C622">
            <v>1167.200000000003</v>
          </cell>
          <cell r="D622">
            <v>1634.08</v>
          </cell>
          <cell r="F622">
            <v>759.73000000000729</v>
          </cell>
          <cell r="G622">
            <v>1063.6199999999999</v>
          </cell>
        </row>
        <row r="623">
          <cell r="B623">
            <v>619</v>
          </cell>
          <cell r="C623">
            <v>1169.0900000000031</v>
          </cell>
          <cell r="D623">
            <v>1636.73</v>
          </cell>
          <cell r="F623">
            <v>760.96000000000731</v>
          </cell>
          <cell r="G623">
            <v>1065.3399999999999</v>
          </cell>
        </row>
        <row r="624">
          <cell r="B624">
            <v>620</v>
          </cell>
          <cell r="C624">
            <v>1170.9800000000032</v>
          </cell>
          <cell r="D624">
            <v>1639.37</v>
          </cell>
          <cell r="F624">
            <v>762.19000000000733</v>
          </cell>
          <cell r="G624">
            <v>1067.07</v>
          </cell>
        </row>
        <row r="625">
          <cell r="B625">
            <v>621</v>
          </cell>
          <cell r="C625">
            <v>1172.8700000000033</v>
          </cell>
          <cell r="D625">
            <v>1642.02</v>
          </cell>
          <cell r="F625">
            <v>763.42000000000735</v>
          </cell>
          <cell r="G625">
            <v>1068.79</v>
          </cell>
        </row>
        <row r="626">
          <cell r="B626">
            <v>622</v>
          </cell>
          <cell r="C626">
            <v>1174.7600000000034</v>
          </cell>
          <cell r="D626">
            <v>1644.66</v>
          </cell>
          <cell r="F626">
            <v>764.65000000000737</v>
          </cell>
          <cell r="G626">
            <v>1070.51</v>
          </cell>
        </row>
        <row r="627">
          <cell r="B627">
            <v>623</v>
          </cell>
          <cell r="C627">
            <v>1176.6500000000035</v>
          </cell>
          <cell r="D627">
            <v>1647.31</v>
          </cell>
          <cell r="F627">
            <v>765.88000000000739</v>
          </cell>
          <cell r="G627">
            <v>1072.23</v>
          </cell>
        </row>
        <row r="628">
          <cell r="B628">
            <v>624</v>
          </cell>
          <cell r="C628">
            <v>1178.5400000000036</v>
          </cell>
          <cell r="D628">
            <v>1649.96</v>
          </cell>
          <cell r="F628">
            <v>767.1100000000074</v>
          </cell>
          <cell r="G628">
            <v>1073.95</v>
          </cell>
        </row>
        <row r="629">
          <cell r="B629">
            <v>625</v>
          </cell>
          <cell r="C629">
            <v>1180.4300000000037</v>
          </cell>
          <cell r="D629">
            <v>1652.6</v>
          </cell>
          <cell r="F629">
            <v>768.34000000000742</v>
          </cell>
          <cell r="G629">
            <v>1075.68</v>
          </cell>
        </row>
        <row r="630">
          <cell r="B630">
            <v>626</v>
          </cell>
          <cell r="C630">
            <v>1182.3200000000038</v>
          </cell>
          <cell r="D630">
            <v>1655.25</v>
          </cell>
          <cell r="F630">
            <v>769.57000000000744</v>
          </cell>
          <cell r="G630">
            <v>1077.4000000000001</v>
          </cell>
        </row>
        <row r="631">
          <cell r="B631">
            <v>627</v>
          </cell>
          <cell r="C631">
            <v>1184.2100000000039</v>
          </cell>
          <cell r="D631">
            <v>1657.89</v>
          </cell>
          <cell r="F631">
            <v>770.80000000000746</v>
          </cell>
          <cell r="G631">
            <v>1079.1199999999999</v>
          </cell>
        </row>
        <row r="632">
          <cell r="B632">
            <v>628</v>
          </cell>
          <cell r="C632">
            <v>1186.100000000004</v>
          </cell>
          <cell r="D632">
            <v>1660.54</v>
          </cell>
          <cell r="F632">
            <v>772.03000000000748</v>
          </cell>
          <cell r="G632">
            <v>1080.8399999999999</v>
          </cell>
        </row>
        <row r="633">
          <cell r="B633">
            <v>629</v>
          </cell>
          <cell r="C633">
            <v>1187.9900000000041</v>
          </cell>
          <cell r="D633">
            <v>1663.19</v>
          </cell>
          <cell r="F633">
            <v>773.26000000000749</v>
          </cell>
          <cell r="G633">
            <v>1082.56</v>
          </cell>
        </row>
        <row r="634">
          <cell r="B634">
            <v>630</v>
          </cell>
          <cell r="C634">
            <v>1189.8800000000042</v>
          </cell>
          <cell r="D634">
            <v>1665.83</v>
          </cell>
          <cell r="F634">
            <v>774.49000000000751</v>
          </cell>
          <cell r="G634">
            <v>1084.29</v>
          </cell>
        </row>
        <row r="635">
          <cell r="B635">
            <v>631</v>
          </cell>
          <cell r="C635">
            <v>1191.7700000000043</v>
          </cell>
          <cell r="D635">
            <v>1668.48</v>
          </cell>
          <cell r="F635">
            <v>775.72000000000753</v>
          </cell>
          <cell r="G635">
            <v>1086.01</v>
          </cell>
        </row>
        <row r="636">
          <cell r="B636">
            <v>632</v>
          </cell>
          <cell r="C636">
            <v>1193.6600000000044</v>
          </cell>
          <cell r="D636">
            <v>1671.12</v>
          </cell>
          <cell r="F636">
            <v>776.95000000000755</v>
          </cell>
          <cell r="G636">
            <v>1087.73</v>
          </cell>
        </row>
        <row r="637">
          <cell r="B637">
            <v>633</v>
          </cell>
          <cell r="C637">
            <v>1195.5500000000045</v>
          </cell>
          <cell r="D637">
            <v>1673.77</v>
          </cell>
          <cell r="F637">
            <v>778.18000000000757</v>
          </cell>
          <cell r="G637">
            <v>1089.45</v>
          </cell>
        </row>
        <row r="638">
          <cell r="B638">
            <v>634</v>
          </cell>
          <cell r="C638">
            <v>1197.4400000000046</v>
          </cell>
          <cell r="D638">
            <v>1676.42</v>
          </cell>
          <cell r="F638">
            <v>779.41000000000759</v>
          </cell>
          <cell r="G638">
            <v>1091.17</v>
          </cell>
        </row>
        <row r="639">
          <cell r="B639">
            <v>635</v>
          </cell>
          <cell r="C639">
            <v>1199.3300000000047</v>
          </cell>
          <cell r="D639">
            <v>1679.06</v>
          </cell>
          <cell r="F639">
            <v>780.6400000000076</v>
          </cell>
          <cell r="G639">
            <v>1092.9000000000001</v>
          </cell>
        </row>
        <row r="640">
          <cell r="B640">
            <v>636</v>
          </cell>
          <cell r="C640">
            <v>1201.2200000000048</v>
          </cell>
          <cell r="D640">
            <v>1681.71</v>
          </cell>
          <cell r="F640">
            <v>781.87000000000762</v>
          </cell>
          <cell r="G640">
            <v>1094.6199999999999</v>
          </cell>
        </row>
        <row r="641">
          <cell r="B641">
            <v>637</v>
          </cell>
          <cell r="C641">
            <v>1203.1100000000049</v>
          </cell>
          <cell r="D641">
            <v>1684.35</v>
          </cell>
          <cell r="F641">
            <v>783.10000000000764</v>
          </cell>
          <cell r="G641">
            <v>1096.3399999999999</v>
          </cell>
        </row>
        <row r="642">
          <cell r="B642">
            <v>638</v>
          </cell>
          <cell r="C642">
            <v>1205.000000000005</v>
          </cell>
          <cell r="D642">
            <v>1687</v>
          </cell>
          <cell r="F642">
            <v>784.33000000000766</v>
          </cell>
          <cell r="G642">
            <v>1098.06</v>
          </cell>
        </row>
        <row r="643">
          <cell r="B643">
            <v>639</v>
          </cell>
          <cell r="C643">
            <v>1206.8900000000051</v>
          </cell>
          <cell r="D643">
            <v>1689.65</v>
          </cell>
          <cell r="F643">
            <v>785.56000000000768</v>
          </cell>
          <cell r="G643">
            <v>1099.78</v>
          </cell>
        </row>
        <row r="644">
          <cell r="B644">
            <v>640</v>
          </cell>
          <cell r="C644">
            <v>1208.7800000000052</v>
          </cell>
          <cell r="D644">
            <v>1692.29</v>
          </cell>
          <cell r="F644">
            <v>786.79000000000769</v>
          </cell>
          <cell r="G644">
            <v>1101.51</v>
          </cell>
        </row>
        <row r="645">
          <cell r="B645">
            <v>641</v>
          </cell>
          <cell r="C645">
            <v>1210.6700000000053</v>
          </cell>
          <cell r="D645">
            <v>1694.94</v>
          </cell>
          <cell r="F645">
            <v>788.02000000000771</v>
          </cell>
          <cell r="G645">
            <v>1103.23</v>
          </cell>
        </row>
        <row r="646">
          <cell r="B646">
            <v>642</v>
          </cell>
          <cell r="C646">
            <v>1212.5600000000054</v>
          </cell>
          <cell r="D646">
            <v>1697.58</v>
          </cell>
          <cell r="F646">
            <v>789.25000000000773</v>
          </cell>
          <cell r="G646">
            <v>1104.95</v>
          </cell>
        </row>
        <row r="647">
          <cell r="B647">
            <v>643</v>
          </cell>
          <cell r="C647">
            <v>1214.4500000000055</v>
          </cell>
          <cell r="D647">
            <v>1700.23</v>
          </cell>
          <cell r="F647">
            <v>790.48000000000775</v>
          </cell>
          <cell r="G647">
            <v>1106.67</v>
          </cell>
        </row>
        <row r="648">
          <cell r="B648">
            <v>644</v>
          </cell>
          <cell r="C648">
            <v>1216.3400000000056</v>
          </cell>
          <cell r="D648">
            <v>1702.88</v>
          </cell>
          <cell r="F648">
            <v>791.71000000000777</v>
          </cell>
          <cell r="G648">
            <v>1108.3900000000001</v>
          </cell>
        </row>
        <row r="649">
          <cell r="B649">
            <v>645</v>
          </cell>
          <cell r="C649">
            <v>1218.2300000000057</v>
          </cell>
          <cell r="D649">
            <v>1705.52</v>
          </cell>
          <cell r="F649">
            <v>792.94000000000779</v>
          </cell>
          <cell r="G649">
            <v>1110.1199999999999</v>
          </cell>
        </row>
        <row r="650">
          <cell r="B650">
            <v>646</v>
          </cell>
          <cell r="C650">
            <v>1220.1200000000058</v>
          </cell>
          <cell r="D650">
            <v>1708.17</v>
          </cell>
          <cell r="F650">
            <v>794.1700000000078</v>
          </cell>
          <cell r="G650">
            <v>1111.8399999999999</v>
          </cell>
        </row>
        <row r="651">
          <cell r="B651">
            <v>647</v>
          </cell>
          <cell r="C651">
            <v>1222.0100000000059</v>
          </cell>
          <cell r="D651">
            <v>1710.81</v>
          </cell>
          <cell r="F651">
            <v>795.40000000000782</v>
          </cell>
          <cell r="G651">
            <v>1113.56</v>
          </cell>
        </row>
        <row r="652">
          <cell r="B652">
            <v>648</v>
          </cell>
          <cell r="C652">
            <v>1223.900000000006</v>
          </cell>
          <cell r="D652">
            <v>1713.46</v>
          </cell>
          <cell r="F652">
            <v>796.63000000000784</v>
          </cell>
          <cell r="G652">
            <v>1115.28</v>
          </cell>
        </row>
        <row r="653">
          <cell r="B653">
            <v>649</v>
          </cell>
          <cell r="C653">
            <v>1225.7900000000061</v>
          </cell>
          <cell r="D653">
            <v>1716.11</v>
          </cell>
          <cell r="F653">
            <v>797.86000000000786</v>
          </cell>
          <cell r="G653">
            <v>1117</v>
          </cell>
        </row>
        <row r="654">
          <cell r="B654">
            <v>650</v>
          </cell>
          <cell r="C654">
            <v>1227.6800000000062</v>
          </cell>
          <cell r="D654">
            <v>1718.75</v>
          </cell>
          <cell r="F654">
            <v>799.09000000000788</v>
          </cell>
          <cell r="G654">
            <v>1118.73</v>
          </cell>
        </row>
        <row r="655">
          <cell r="B655">
            <v>651</v>
          </cell>
          <cell r="C655">
            <v>1229.5700000000063</v>
          </cell>
          <cell r="D655">
            <v>1721.4</v>
          </cell>
          <cell r="F655">
            <v>800.32000000000789</v>
          </cell>
          <cell r="G655">
            <v>1120.45</v>
          </cell>
        </row>
        <row r="656">
          <cell r="B656">
            <v>652</v>
          </cell>
          <cell r="C656">
            <v>1231.4600000000064</v>
          </cell>
          <cell r="D656">
            <v>1724.04</v>
          </cell>
          <cell r="F656">
            <v>801.55000000000791</v>
          </cell>
          <cell r="G656">
            <v>1122.17</v>
          </cell>
        </row>
        <row r="657">
          <cell r="B657">
            <v>653</v>
          </cell>
          <cell r="C657">
            <v>1233.3500000000065</v>
          </cell>
          <cell r="D657">
            <v>1726.69</v>
          </cell>
          <cell r="F657">
            <v>802.78000000000793</v>
          </cell>
          <cell r="G657">
            <v>1123.8900000000001</v>
          </cell>
        </row>
        <row r="658">
          <cell r="B658">
            <v>654</v>
          </cell>
          <cell r="C658">
            <v>1235.2400000000066</v>
          </cell>
          <cell r="D658">
            <v>1729.34</v>
          </cell>
          <cell r="F658">
            <v>804.01000000000795</v>
          </cell>
          <cell r="G658">
            <v>1125.6099999999999</v>
          </cell>
        </row>
        <row r="659">
          <cell r="B659">
            <v>655</v>
          </cell>
          <cell r="C659">
            <v>1237.1300000000067</v>
          </cell>
          <cell r="D659">
            <v>1731.98</v>
          </cell>
          <cell r="F659">
            <v>805.24000000000797</v>
          </cell>
          <cell r="G659">
            <v>1127.3399999999999</v>
          </cell>
        </row>
        <row r="660">
          <cell r="B660">
            <v>656</v>
          </cell>
          <cell r="C660">
            <v>1239.0200000000068</v>
          </cell>
          <cell r="D660">
            <v>1734.63</v>
          </cell>
          <cell r="F660">
            <v>806.47000000000799</v>
          </cell>
          <cell r="G660">
            <v>1129.06</v>
          </cell>
        </row>
        <row r="661">
          <cell r="B661">
            <v>657</v>
          </cell>
          <cell r="C661">
            <v>1240.9100000000069</v>
          </cell>
          <cell r="D661">
            <v>1737.27</v>
          </cell>
          <cell r="F661">
            <v>807.700000000008</v>
          </cell>
          <cell r="G661">
            <v>1130.78</v>
          </cell>
        </row>
        <row r="662">
          <cell r="B662">
            <v>658</v>
          </cell>
          <cell r="C662">
            <v>1242.800000000007</v>
          </cell>
          <cell r="D662">
            <v>1739.92</v>
          </cell>
          <cell r="F662">
            <v>808.93000000000802</v>
          </cell>
          <cell r="G662">
            <v>1132.5</v>
          </cell>
        </row>
        <row r="663">
          <cell r="B663">
            <v>659</v>
          </cell>
          <cell r="C663">
            <v>1244.6900000000071</v>
          </cell>
          <cell r="D663">
            <v>1742.57</v>
          </cell>
          <cell r="F663">
            <v>810.16000000000804</v>
          </cell>
          <cell r="G663">
            <v>1134.22</v>
          </cell>
        </row>
        <row r="664">
          <cell r="B664">
            <v>660</v>
          </cell>
          <cell r="C664">
            <v>1246.5800000000072</v>
          </cell>
          <cell r="D664">
            <v>1745.21</v>
          </cell>
          <cell r="F664">
            <v>811.39000000000806</v>
          </cell>
          <cell r="G664">
            <v>1135.95</v>
          </cell>
        </row>
        <row r="665">
          <cell r="B665">
            <v>661</v>
          </cell>
          <cell r="C665">
            <v>1248.4700000000073</v>
          </cell>
          <cell r="D665">
            <v>1747.86</v>
          </cell>
          <cell r="F665">
            <v>812.62000000000808</v>
          </cell>
          <cell r="G665">
            <v>1137.67</v>
          </cell>
        </row>
        <row r="666">
          <cell r="B666">
            <v>662</v>
          </cell>
          <cell r="C666">
            <v>1250.3600000000074</v>
          </cell>
          <cell r="D666">
            <v>1750.5</v>
          </cell>
          <cell r="F666">
            <v>813.85000000000809</v>
          </cell>
          <cell r="G666">
            <v>1139.3900000000001</v>
          </cell>
        </row>
        <row r="667">
          <cell r="B667">
            <v>663</v>
          </cell>
          <cell r="C667">
            <v>1252.2500000000075</v>
          </cell>
          <cell r="D667">
            <v>1753.15</v>
          </cell>
          <cell r="F667">
            <v>815.08000000000811</v>
          </cell>
          <cell r="G667">
            <v>1141.1099999999999</v>
          </cell>
        </row>
        <row r="668">
          <cell r="B668">
            <v>664</v>
          </cell>
          <cell r="C668">
            <v>1254.1400000000076</v>
          </cell>
          <cell r="D668">
            <v>1755.8</v>
          </cell>
          <cell r="F668">
            <v>816.31000000000813</v>
          </cell>
          <cell r="G668">
            <v>1142.83</v>
          </cell>
        </row>
        <row r="669">
          <cell r="B669">
            <v>665</v>
          </cell>
          <cell r="C669">
            <v>1256.0300000000077</v>
          </cell>
          <cell r="D669">
            <v>1758.44</v>
          </cell>
          <cell r="F669">
            <v>817.54000000000815</v>
          </cell>
          <cell r="G669">
            <v>1144.56</v>
          </cell>
        </row>
        <row r="670">
          <cell r="B670">
            <v>666</v>
          </cell>
          <cell r="C670">
            <v>1257.9200000000078</v>
          </cell>
          <cell r="D670">
            <v>1761.09</v>
          </cell>
          <cell r="F670">
            <v>818.77000000000817</v>
          </cell>
          <cell r="G670">
            <v>1146.28</v>
          </cell>
        </row>
        <row r="671">
          <cell r="B671">
            <v>667</v>
          </cell>
          <cell r="C671">
            <v>1259.8100000000079</v>
          </cell>
          <cell r="D671">
            <v>1763.73</v>
          </cell>
          <cell r="F671">
            <v>820.00000000000819</v>
          </cell>
          <cell r="G671">
            <v>1148</v>
          </cell>
        </row>
        <row r="672">
          <cell r="B672">
            <v>668</v>
          </cell>
          <cell r="C672">
            <v>1261.700000000008</v>
          </cell>
          <cell r="D672">
            <v>1766.38</v>
          </cell>
          <cell r="F672">
            <v>821.2300000000082</v>
          </cell>
          <cell r="G672">
            <v>1149.72</v>
          </cell>
        </row>
        <row r="673">
          <cell r="B673">
            <v>669</v>
          </cell>
          <cell r="C673">
            <v>1263.5900000000081</v>
          </cell>
          <cell r="D673">
            <v>1769.03</v>
          </cell>
          <cell r="F673">
            <v>822.46000000000822</v>
          </cell>
          <cell r="G673">
            <v>1151.44</v>
          </cell>
        </row>
        <row r="674">
          <cell r="B674">
            <v>670</v>
          </cell>
          <cell r="C674">
            <v>1265.4800000000082</v>
          </cell>
          <cell r="D674">
            <v>1771.67</v>
          </cell>
          <cell r="F674">
            <v>823.69000000000824</v>
          </cell>
          <cell r="G674">
            <v>1153.17</v>
          </cell>
        </row>
        <row r="675">
          <cell r="B675">
            <v>671</v>
          </cell>
          <cell r="C675">
            <v>1267.3700000000083</v>
          </cell>
          <cell r="D675">
            <v>1774.32</v>
          </cell>
          <cell r="F675">
            <v>824.92000000000826</v>
          </cell>
          <cell r="G675">
            <v>1154.8900000000001</v>
          </cell>
        </row>
        <row r="676">
          <cell r="B676">
            <v>672</v>
          </cell>
          <cell r="C676">
            <v>1269.2600000000084</v>
          </cell>
          <cell r="D676">
            <v>1776.96</v>
          </cell>
          <cell r="F676">
            <v>826.15000000000828</v>
          </cell>
          <cell r="G676">
            <v>1156.6099999999999</v>
          </cell>
        </row>
        <row r="677">
          <cell r="B677">
            <v>673</v>
          </cell>
          <cell r="C677">
            <v>1271.1500000000085</v>
          </cell>
          <cell r="D677">
            <v>1779.61</v>
          </cell>
          <cell r="F677">
            <v>827.38000000000829</v>
          </cell>
          <cell r="G677">
            <v>1158.33</v>
          </cell>
        </row>
        <row r="678">
          <cell r="B678">
            <v>674</v>
          </cell>
          <cell r="C678">
            <v>1273.0400000000086</v>
          </cell>
          <cell r="D678">
            <v>1782.26</v>
          </cell>
          <cell r="F678">
            <v>828.61000000000831</v>
          </cell>
          <cell r="G678">
            <v>1160.05</v>
          </cell>
        </row>
        <row r="679">
          <cell r="B679">
            <v>675</v>
          </cell>
          <cell r="C679">
            <v>1274.9300000000087</v>
          </cell>
          <cell r="D679">
            <v>1784.9</v>
          </cell>
          <cell r="F679">
            <v>829.84000000000833</v>
          </cell>
          <cell r="G679">
            <v>1161.78</v>
          </cell>
        </row>
        <row r="680">
          <cell r="B680">
            <v>676</v>
          </cell>
          <cell r="C680">
            <v>1276.8200000000088</v>
          </cell>
          <cell r="D680">
            <v>1787.55</v>
          </cell>
          <cell r="F680">
            <v>831.07000000000835</v>
          </cell>
          <cell r="G680">
            <v>1163.5</v>
          </cell>
        </row>
        <row r="681">
          <cell r="B681">
            <v>677</v>
          </cell>
          <cell r="C681">
            <v>1278.7100000000089</v>
          </cell>
          <cell r="D681">
            <v>1790.19</v>
          </cell>
          <cell r="F681">
            <v>832.30000000000837</v>
          </cell>
          <cell r="G681">
            <v>1165.22</v>
          </cell>
        </row>
        <row r="682">
          <cell r="B682">
            <v>678</v>
          </cell>
          <cell r="C682">
            <v>1280.600000000009</v>
          </cell>
          <cell r="D682">
            <v>1792.84</v>
          </cell>
          <cell r="F682">
            <v>833.53000000000839</v>
          </cell>
          <cell r="G682">
            <v>1166.94</v>
          </cell>
        </row>
        <row r="683">
          <cell r="B683">
            <v>679</v>
          </cell>
          <cell r="C683">
            <v>1282.4900000000091</v>
          </cell>
          <cell r="D683">
            <v>1795.49</v>
          </cell>
          <cell r="F683">
            <v>834.7600000000084</v>
          </cell>
          <cell r="G683">
            <v>1168.6600000000001</v>
          </cell>
        </row>
        <row r="684">
          <cell r="B684">
            <v>680</v>
          </cell>
          <cell r="C684">
            <v>1284.3800000000092</v>
          </cell>
          <cell r="D684">
            <v>1798.13</v>
          </cell>
          <cell r="F684">
            <v>835.99000000000842</v>
          </cell>
          <cell r="G684">
            <v>1170.3900000000001</v>
          </cell>
        </row>
        <row r="685">
          <cell r="B685">
            <v>681</v>
          </cell>
          <cell r="C685">
            <v>1286.2700000000093</v>
          </cell>
          <cell r="D685">
            <v>1800.78</v>
          </cell>
          <cell r="F685">
            <v>837.22000000000844</v>
          </cell>
          <cell r="G685">
            <v>1172.1099999999999</v>
          </cell>
        </row>
        <row r="686">
          <cell r="B686">
            <v>682</v>
          </cell>
          <cell r="C686">
            <v>1288.1600000000094</v>
          </cell>
          <cell r="D686">
            <v>1803.42</v>
          </cell>
          <cell r="F686">
            <v>838.45000000000846</v>
          </cell>
          <cell r="G686">
            <v>1173.83</v>
          </cell>
        </row>
        <row r="687">
          <cell r="B687">
            <v>683</v>
          </cell>
          <cell r="C687">
            <v>1290.0500000000095</v>
          </cell>
          <cell r="D687">
            <v>1806.07</v>
          </cell>
          <cell r="F687">
            <v>839.68000000000848</v>
          </cell>
          <cell r="G687">
            <v>1175.55</v>
          </cell>
        </row>
        <row r="688">
          <cell r="B688">
            <v>684</v>
          </cell>
          <cell r="C688">
            <v>1291.9400000000096</v>
          </cell>
          <cell r="D688">
            <v>1808.72</v>
          </cell>
          <cell r="F688">
            <v>840.91000000000849</v>
          </cell>
          <cell r="G688">
            <v>1177.27</v>
          </cell>
        </row>
        <row r="689">
          <cell r="B689">
            <v>685</v>
          </cell>
          <cell r="C689">
            <v>1293.8300000000097</v>
          </cell>
          <cell r="D689">
            <v>1811.36</v>
          </cell>
          <cell r="F689">
            <v>842.14000000000851</v>
          </cell>
          <cell r="G689">
            <v>1179</v>
          </cell>
        </row>
        <row r="690">
          <cell r="B690">
            <v>686</v>
          </cell>
          <cell r="C690">
            <v>1295.7200000000098</v>
          </cell>
          <cell r="D690">
            <v>1814.01</v>
          </cell>
          <cell r="F690">
            <v>843.37000000000853</v>
          </cell>
          <cell r="G690">
            <v>1180.72</v>
          </cell>
        </row>
        <row r="691">
          <cell r="B691">
            <v>687</v>
          </cell>
          <cell r="C691">
            <v>1297.6100000000099</v>
          </cell>
          <cell r="D691">
            <v>1816.65</v>
          </cell>
          <cell r="F691">
            <v>844.60000000000855</v>
          </cell>
          <cell r="G691">
            <v>1182.44</v>
          </cell>
        </row>
        <row r="692">
          <cell r="B692">
            <v>688</v>
          </cell>
          <cell r="C692">
            <v>1299.50000000001</v>
          </cell>
          <cell r="D692">
            <v>1819.3</v>
          </cell>
          <cell r="F692">
            <v>845.83000000000857</v>
          </cell>
          <cell r="G692">
            <v>1184.1600000000001</v>
          </cell>
        </row>
        <row r="693">
          <cell r="B693">
            <v>689</v>
          </cell>
          <cell r="C693">
            <v>1301.3900000000101</v>
          </cell>
          <cell r="D693">
            <v>1821.95</v>
          </cell>
          <cell r="F693">
            <v>847.06000000000859</v>
          </cell>
          <cell r="G693">
            <v>1185.8800000000001</v>
          </cell>
        </row>
        <row r="694">
          <cell r="B694">
            <v>690</v>
          </cell>
          <cell r="C694">
            <v>1303.2800000000102</v>
          </cell>
          <cell r="D694">
            <v>1824.59</v>
          </cell>
          <cell r="F694">
            <v>848.2900000000086</v>
          </cell>
          <cell r="G694">
            <v>1187.6099999999999</v>
          </cell>
        </row>
        <row r="695">
          <cell r="B695">
            <v>691</v>
          </cell>
          <cell r="C695">
            <v>1305.1700000000103</v>
          </cell>
          <cell r="D695">
            <v>1827.24</v>
          </cell>
          <cell r="F695">
            <v>849.52000000000862</v>
          </cell>
          <cell r="G695">
            <v>1189.33</v>
          </cell>
        </row>
        <row r="696">
          <cell r="B696">
            <v>692</v>
          </cell>
          <cell r="C696">
            <v>1307.0600000000104</v>
          </cell>
          <cell r="D696">
            <v>1829.88</v>
          </cell>
          <cell r="F696">
            <v>850.75000000000864</v>
          </cell>
          <cell r="G696">
            <v>1191.05</v>
          </cell>
        </row>
        <row r="697">
          <cell r="B697">
            <v>693</v>
          </cell>
          <cell r="C697">
            <v>1308.9500000000105</v>
          </cell>
          <cell r="D697">
            <v>1832.53</v>
          </cell>
          <cell r="F697">
            <v>851.98000000000866</v>
          </cell>
          <cell r="G697">
            <v>1192.77</v>
          </cell>
        </row>
        <row r="698">
          <cell r="B698">
            <v>694</v>
          </cell>
          <cell r="C698">
            <v>1310.8400000000106</v>
          </cell>
          <cell r="D698">
            <v>1835.18</v>
          </cell>
          <cell r="F698">
            <v>853.21000000000868</v>
          </cell>
          <cell r="G698">
            <v>1194.49</v>
          </cell>
        </row>
        <row r="699">
          <cell r="B699">
            <v>695</v>
          </cell>
          <cell r="C699">
            <v>1312.7300000000107</v>
          </cell>
          <cell r="D699">
            <v>1837.82</v>
          </cell>
          <cell r="F699">
            <v>854.44000000000869</v>
          </cell>
          <cell r="G699">
            <v>1196.22</v>
          </cell>
        </row>
        <row r="700">
          <cell r="B700">
            <v>696</v>
          </cell>
          <cell r="C700">
            <v>1314.6200000000108</v>
          </cell>
          <cell r="D700">
            <v>1840.47</v>
          </cell>
          <cell r="F700">
            <v>855.67000000000871</v>
          </cell>
          <cell r="G700">
            <v>1197.94</v>
          </cell>
        </row>
        <row r="701">
          <cell r="B701">
            <v>697</v>
          </cell>
          <cell r="C701">
            <v>1316.5100000000109</v>
          </cell>
          <cell r="D701">
            <v>1843.11</v>
          </cell>
          <cell r="F701">
            <v>856.90000000000873</v>
          </cell>
          <cell r="G701">
            <v>1199.6600000000001</v>
          </cell>
        </row>
        <row r="702">
          <cell r="B702">
            <v>698</v>
          </cell>
          <cell r="C702">
            <v>1318.400000000011</v>
          </cell>
          <cell r="D702">
            <v>1845.76</v>
          </cell>
          <cell r="F702">
            <v>858.13000000000875</v>
          </cell>
          <cell r="G702">
            <v>1201.3800000000001</v>
          </cell>
        </row>
        <row r="703">
          <cell r="B703">
            <v>699</v>
          </cell>
          <cell r="C703">
            <v>1320.2900000000111</v>
          </cell>
          <cell r="D703">
            <v>1848.41</v>
          </cell>
          <cell r="F703">
            <v>859.36000000000877</v>
          </cell>
          <cell r="G703">
            <v>1203.0999999999999</v>
          </cell>
        </row>
        <row r="704">
          <cell r="B704">
            <v>700</v>
          </cell>
          <cell r="C704">
            <v>1322.1800000000112</v>
          </cell>
          <cell r="D704">
            <v>1851.05</v>
          </cell>
          <cell r="F704">
            <v>860.59000000000879</v>
          </cell>
          <cell r="G704">
            <v>1204.83</v>
          </cell>
        </row>
        <row r="705">
          <cell r="B705">
            <v>701</v>
          </cell>
          <cell r="C705">
            <v>1324.0700000000113</v>
          </cell>
          <cell r="D705">
            <v>1853.7</v>
          </cell>
          <cell r="F705">
            <v>861.8200000000088</v>
          </cell>
          <cell r="G705">
            <v>1206.55</v>
          </cell>
        </row>
        <row r="706">
          <cell r="B706">
            <v>702</v>
          </cell>
          <cell r="C706">
            <v>1325.9600000000114</v>
          </cell>
          <cell r="D706">
            <v>1856.34</v>
          </cell>
          <cell r="F706">
            <v>863.05000000000882</v>
          </cell>
          <cell r="G706">
            <v>1208.27</v>
          </cell>
        </row>
        <row r="707">
          <cell r="B707">
            <v>703</v>
          </cell>
          <cell r="C707">
            <v>1327.8500000000115</v>
          </cell>
          <cell r="D707">
            <v>1858.99</v>
          </cell>
          <cell r="F707">
            <v>864.28000000000884</v>
          </cell>
          <cell r="G707">
            <v>1209.99</v>
          </cell>
        </row>
        <row r="708">
          <cell r="B708">
            <v>704</v>
          </cell>
          <cell r="C708">
            <v>1329.7400000000116</v>
          </cell>
          <cell r="D708">
            <v>1861.64</v>
          </cell>
          <cell r="F708">
            <v>865.51000000000886</v>
          </cell>
          <cell r="G708">
            <v>1211.71</v>
          </cell>
        </row>
        <row r="709">
          <cell r="B709">
            <v>705</v>
          </cell>
          <cell r="C709">
            <v>1331.6300000000117</v>
          </cell>
          <cell r="D709">
            <v>1864.28</v>
          </cell>
          <cell r="F709">
            <v>866.74000000000888</v>
          </cell>
          <cell r="G709">
            <v>1213.44</v>
          </cell>
        </row>
        <row r="710">
          <cell r="B710">
            <v>706</v>
          </cell>
          <cell r="C710">
            <v>1333.5200000000118</v>
          </cell>
          <cell r="D710">
            <v>1866.93</v>
          </cell>
          <cell r="F710">
            <v>867.97000000000889</v>
          </cell>
          <cell r="G710">
            <v>1215.1600000000001</v>
          </cell>
        </row>
        <row r="711">
          <cell r="B711">
            <v>707</v>
          </cell>
          <cell r="C711">
            <v>1335.4100000000119</v>
          </cell>
          <cell r="D711">
            <v>1869.57</v>
          </cell>
          <cell r="F711">
            <v>869.20000000000891</v>
          </cell>
          <cell r="G711">
            <v>1216.8800000000001</v>
          </cell>
        </row>
        <row r="712">
          <cell r="B712">
            <v>708</v>
          </cell>
          <cell r="C712">
            <v>1337.300000000012</v>
          </cell>
          <cell r="D712">
            <v>1872.22</v>
          </cell>
          <cell r="F712">
            <v>870.43000000000893</v>
          </cell>
          <cell r="G712">
            <v>1218.5999999999999</v>
          </cell>
        </row>
        <row r="713">
          <cell r="B713">
            <v>709</v>
          </cell>
          <cell r="C713">
            <v>1339.1900000000121</v>
          </cell>
          <cell r="D713">
            <v>1874.87</v>
          </cell>
          <cell r="F713">
            <v>871.66000000000895</v>
          </cell>
          <cell r="G713">
            <v>1220.32</v>
          </cell>
        </row>
        <row r="714">
          <cell r="B714">
            <v>710</v>
          </cell>
          <cell r="C714">
            <v>1341.0800000000122</v>
          </cell>
          <cell r="D714">
            <v>1877.51</v>
          </cell>
          <cell r="F714">
            <v>872.89000000000897</v>
          </cell>
          <cell r="G714">
            <v>1222.05</v>
          </cell>
        </row>
        <row r="715">
          <cell r="B715">
            <v>711</v>
          </cell>
          <cell r="C715">
            <v>1342.9700000000123</v>
          </cell>
          <cell r="D715">
            <v>1880.16</v>
          </cell>
          <cell r="F715">
            <v>874.12000000000899</v>
          </cell>
          <cell r="G715">
            <v>1223.77</v>
          </cell>
        </row>
        <row r="716">
          <cell r="B716">
            <v>712</v>
          </cell>
          <cell r="C716">
            <v>1344.8600000000124</v>
          </cell>
          <cell r="D716">
            <v>1882.8</v>
          </cell>
          <cell r="F716">
            <v>875.350000000009</v>
          </cell>
          <cell r="G716">
            <v>1225.49</v>
          </cell>
        </row>
        <row r="717">
          <cell r="B717">
            <v>713</v>
          </cell>
          <cell r="C717">
            <v>1346.7500000000125</v>
          </cell>
          <cell r="D717">
            <v>1885.45</v>
          </cell>
          <cell r="F717">
            <v>876.58000000000902</v>
          </cell>
          <cell r="G717">
            <v>1227.21</v>
          </cell>
        </row>
        <row r="718">
          <cell r="B718">
            <v>714</v>
          </cell>
          <cell r="C718">
            <v>1348.6400000000126</v>
          </cell>
          <cell r="D718">
            <v>1888.1</v>
          </cell>
          <cell r="F718">
            <v>877.81000000000904</v>
          </cell>
          <cell r="G718">
            <v>1228.93</v>
          </cell>
        </row>
        <row r="719">
          <cell r="B719">
            <v>715</v>
          </cell>
          <cell r="C719">
            <v>1350.5300000000127</v>
          </cell>
          <cell r="D719">
            <v>1890.74</v>
          </cell>
          <cell r="F719">
            <v>879.04000000000906</v>
          </cell>
          <cell r="G719">
            <v>1230.6600000000001</v>
          </cell>
        </row>
        <row r="720">
          <cell r="B720">
            <v>716</v>
          </cell>
          <cell r="C720">
            <v>1352.4200000000128</v>
          </cell>
          <cell r="D720">
            <v>1893.39</v>
          </cell>
          <cell r="F720">
            <v>880.27000000000908</v>
          </cell>
          <cell r="G720">
            <v>1232.3800000000001</v>
          </cell>
        </row>
        <row r="721">
          <cell r="B721">
            <v>717</v>
          </cell>
          <cell r="C721">
            <v>1354.3100000000129</v>
          </cell>
          <cell r="D721">
            <v>1896.03</v>
          </cell>
          <cell r="F721">
            <v>881.50000000000909</v>
          </cell>
          <cell r="G721">
            <v>1234.0999999999999</v>
          </cell>
        </row>
        <row r="722">
          <cell r="B722">
            <v>718</v>
          </cell>
          <cell r="C722">
            <v>1356.200000000013</v>
          </cell>
          <cell r="D722">
            <v>1898.68</v>
          </cell>
          <cell r="F722">
            <v>882.73000000000911</v>
          </cell>
          <cell r="G722">
            <v>1235.82</v>
          </cell>
        </row>
        <row r="723">
          <cell r="B723">
            <v>719</v>
          </cell>
          <cell r="C723">
            <v>1358.0900000000131</v>
          </cell>
          <cell r="D723">
            <v>1901.33</v>
          </cell>
          <cell r="F723">
            <v>883.96000000000913</v>
          </cell>
          <cell r="G723">
            <v>1237.54</v>
          </cell>
        </row>
        <row r="724">
          <cell r="B724">
            <v>720</v>
          </cell>
          <cell r="C724">
            <v>1359.9800000000132</v>
          </cell>
          <cell r="D724">
            <v>1903.97</v>
          </cell>
          <cell r="F724">
            <v>885.19000000000915</v>
          </cell>
          <cell r="G724">
            <v>1239.27</v>
          </cell>
        </row>
        <row r="725">
          <cell r="B725">
            <v>721</v>
          </cell>
          <cell r="C725">
            <v>1361.8700000000133</v>
          </cell>
          <cell r="D725">
            <v>1906.62</v>
          </cell>
          <cell r="F725">
            <v>886.42000000000917</v>
          </cell>
          <cell r="G725">
            <v>1240.99</v>
          </cell>
        </row>
        <row r="726">
          <cell r="B726">
            <v>722</v>
          </cell>
          <cell r="C726">
            <v>1363.7600000000134</v>
          </cell>
          <cell r="D726">
            <v>1909.26</v>
          </cell>
          <cell r="F726">
            <v>887.65000000000919</v>
          </cell>
          <cell r="G726">
            <v>1242.71</v>
          </cell>
        </row>
        <row r="727">
          <cell r="B727">
            <v>723</v>
          </cell>
          <cell r="C727">
            <v>1365.6500000000135</v>
          </cell>
          <cell r="D727">
            <v>1911.91</v>
          </cell>
          <cell r="F727">
            <v>888.8800000000092</v>
          </cell>
          <cell r="G727">
            <v>1244.43</v>
          </cell>
        </row>
        <row r="728">
          <cell r="B728">
            <v>724</v>
          </cell>
          <cell r="C728">
            <v>1367.5400000000136</v>
          </cell>
          <cell r="D728">
            <v>1914.56</v>
          </cell>
          <cell r="F728">
            <v>890.11000000000922</v>
          </cell>
          <cell r="G728">
            <v>1246.1500000000001</v>
          </cell>
        </row>
        <row r="729">
          <cell r="B729">
            <v>725</v>
          </cell>
          <cell r="C729">
            <v>1369.4300000000137</v>
          </cell>
          <cell r="D729">
            <v>1917.2</v>
          </cell>
          <cell r="F729">
            <v>891.34000000000924</v>
          </cell>
          <cell r="G729">
            <v>1247.8800000000001</v>
          </cell>
        </row>
        <row r="730">
          <cell r="B730">
            <v>726</v>
          </cell>
          <cell r="C730">
            <v>1371.3200000000138</v>
          </cell>
          <cell r="D730">
            <v>1919.85</v>
          </cell>
          <cell r="F730">
            <v>892.57000000000926</v>
          </cell>
          <cell r="G730">
            <v>1249.5999999999999</v>
          </cell>
        </row>
        <row r="731">
          <cell r="B731">
            <v>727</v>
          </cell>
          <cell r="C731">
            <v>1373.2100000000139</v>
          </cell>
          <cell r="D731">
            <v>1922.49</v>
          </cell>
          <cell r="F731">
            <v>893.80000000000928</v>
          </cell>
          <cell r="G731">
            <v>1251.32</v>
          </cell>
        </row>
        <row r="732">
          <cell r="B732">
            <v>728</v>
          </cell>
          <cell r="C732">
            <v>1375.100000000014</v>
          </cell>
          <cell r="D732">
            <v>1925.14</v>
          </cell>
          <cell r="F732">
            <v>895.0300000000093</v>
          </cell>
          <cell r="G732">
            <v>1253.04</v>
          </cell>
        </row>
        <row r="733">
          <cell r="B733">
            <v>729</v>
          </cell>
          <cell r="C733">
            <v>1376.9900000000141</v>
          </cell>
          <cell r="D733">
            <v>1927.79</v>
          </cell>
          <cell r="F733">
            <v>896.26000000000931</v>
          </cell>
          <cell r="G733">
            <v>1254.76</v>
          </cell>
        </row>
        <row r="734">
          <cell r="B734">
            <v>730</v>
          </cell>
          <cell r="C734">
            <v>1378.8800000000142</v>
          </cell>
          <cell r="D734">
            <v>1930.43</v>
          </cell>
          <cell r="F734">
            <v>897.49000000000933</v>
          </cell>
          <cell r="G734">
            <v>1256.49</v>
          </cell>
        </row>
        <row r="735">
          <cell r="B735">
            <v>731</v>
          </cell>
          <cell r="C735">
            <v>1380.7700000000143</v>
          </cell>
          <cell r="D735">
            <v>1933.08</v>
          </cell>
          <cell r="F735">
            <v>898.72000000000935</v>
          </cell>
          <cell r="G735">
            <v>1258.21</v>
          </cell>
        </row>
        <row r="736">
          <cell r="B736">
            <v>732</v>
          </cell>
          <cell r="C736">
            <v>1382.6600000000144</v>
          </cell>
          <cell r="D736">
            <v>1935.72</v>
          </cell>
          <cell r="F736">
            <v>899.95000000000937</v>
          </cell>
          <cell r="G736">
            <v>1259.93</v>
          </cell>
        </row>
        <row r="737">
          <cell r="B737">
            <v>733</v>
          </cell>
          <cell r="C737">
            <v>1384.5500000000145</v>
          </cell>
          <cell r="D737">
            <v>1938.37</v>
          </cell>
          <cell r="F737">
            <v>901.18000000000939</v>
          </cell>
          <cell r="G737">
            <v>1261.6500000000001</v>
          </cell>
        </row>
        <row r="738">
          <cell r="B738">
            <v>734</v>
          </cell>
          <cell r="C738">
            <v>1386.4400000000146</v>
          </cell>
          <cell r="D738">
            <v>1941.02</v>
          </cell>
          <cell r="F738">
            <v>902.4100000000094</v>
          </cell>
          <cell r="G738">
            <v>1263.3699999999999</v>
          </cell>
        </row>
        <row r="739">
          <cell r="B739">
            <v>735</v>
          </cell>
          <cell r="C739">
            <v>1388.3300000000147</v>
          </cell>
          <cell r="D739">
            <v>1943.66</v>
          </cell>
          <cell r="F739">
            <v>903.64000000000942</v>
          </cell>
          <cell r="G739">
            <v>1265.0999999999999</v>
          </cell>
        </row>
        <row r="740">
          <cell r="B740">
            <v>736</v>
          </cell>
          <cell r="C740">
            <v>1390.2200000000148</v>
          </cell>
          <cell r="D740">
            <v>1946.31</v>
          </cell>
          <cell r="F740">
            <v>904.87000000000944</v>
          </cell>
          <cell r="G740">
            <v>1266.82</v>
          </cell>
        </row>
        <row r="741">
          <cell r="B741">
            <v>737</v>
          </cell>
          <cell r="C741">
            <v>1392.1100000000149</v>
          </cell>
          <cell r="D741">
            <v>1948.95</v>
          </cell>
          <cell r="F741">
            <v>906.10000000000946</v>
          </cell>
          <cell r="G741">
            <v>1268.54</v>
          </cell>
        </row>
        <row r="742">
          <cell r="B742">
            <v>738</v>
          </cell>
          <cell r="C742">
            <v>1394.000000000015</v>
          </cell>
          <cell r="D742">
            <v>1951.6</v>
          </cell>
          <cell r="F742">
            <v>907.33000000000948</v>
          </cell>
          <cell r="G742">
            <v>1270.26</v>
          </cell>
        </row>
        <row r="743">
          <cell r="B743">
            <v>739</v>
          </cell>
          <cell r="C743">
            <v>1395.8900000000151</v>
          </cell>
          <cell r="D743">
            <v>1954.25</v>
          </cell>
          <cell r="F743">
            <v>908.5600000000095</v>
          </cell>
          <cell r="G743">
            <v>1271.98</v>
          </cell>
        </row>
        <row r="744">
          <cell r="B744">
            <v>740</v>
          </cell>
          <cell r="C744">
            <v>1397.7800000000152</v>
          </cell>
          <cell r="D744">
            <v>1956.89</v>
          </cell>
          <cell r="F744">
            <v>909.79000000000951</v>
          </cell>
          <cell r="G744">
            <v>1273.71</v>
          </cell>
        </row>
        <row r="745">
          <cell r="B745">
            <v>741</v>
          </cell>
          <cell r="C745">
            <v>1399.6700000000153</v>
          </cell>
          <cell r="D745">
            <v>1959.54</v>
          </cell>
          <cell r="F745">
            <v>911.02000000000953</v>
          </cell>
          <cell r="G745">
            <v>1275.43</v>
          </cell>
        </row>
        <row r="746">
          <cell r="B746">
            <v>742</v>
          </cell>
          <cell r="C746">
            <v>1401.5600000000154</v>
          </cell>
          <cell r="D746">
            <v>1962.18</v>
          </cell>
          <cell r="F746">
            <v>912.25000000000955</v>
          </cell>
          <cell r="G746">
            <v>1277.1500000000001</v>
          </cell>
        </row>
        <row r="747">
          <cell r="B747">
            <v>743</v>
          </cell>
          <cell r="C747">
            <v>1403.4500000000155</v>
          </cell>
          <cell r="D747">
            <v>1964.83</v>
          </cell>
          <cell r="F747">
            <v>913.48000000000957</v>
          </cell>
          <cell r="G747">
            <v>1278.8699999999999</v>
          </cell>
        </row>
        <row r="748">
          <cell r="B748">
            <v>744</v>
          </cell>
          <cell r="C748">
            <v>1405.3400000000156</v>
          </cell>
          <cell r="D748">
            <v>1967.48</v>
          </cell>
          <cell r="F748">
            <v>914.71000000000959</v>
          </cell>
          <cell r="G748">
            <v>1280.5899999999999</v>
          </cell>
        </row>
        <row r="749">
          <cell r="B749">
            <v>745</v>
          </cell>
          <cell r="C749">
            <v>1407.2300000000157</v>
          </cell>
          <cell r="D749">
            <v>1970.12</v>
          </cell>
          <cell r="F749">
            <v>915.9400000000096</v>
          </cell>
          <cell r="G749">
            <v>1282.32</v>
          </cell>
        </row>
        <row r="750">
          <cell r="B750">
            <v>746</v>
          </cell>
          <cell r="C750">
            <v>1409.1200000000158</v>
          </cell>
          <cell r="D750">
            <v>1972.77</v>
          </cell>
          <cell r="F750">
            <v>917.17000000000962</v>
          </cell>
          <cell r="G750">
            <v>1284.04</v>
          </cell>
        </row>
        <row r="751">
          <cell r="B751">
            <v>747</v>
          </cell>
          <cell r="C751">
            <v>1411.0100000000159</v>
          </cell>
          <cell r="D751">
            <v>1975.41</v>
          </cell>
          <cell r="F751">
            <v>918.40000000000964</v>
          </cell>
          <cell r="G751">
            <v>1285.76</v>
          </cell>
        </row>
        <row r="752">
          <cell r="B752">
            <v>748</v>
          </cell>
          <cell r="C752">
            <v>1412.900000000016</v>
          </cell>
          <cell r="D752">
            <v>1978.06</v>
          </cell>
          <cell r="F752">
            <v>919.63000000000966</v>
          </cell>
          <cell r="G752">
            <v>1287.48</v>
          </cell>
        </row>
        <row r="753">
          <cell r="B753">
            <v>749</v>
          </cell>
          <cell r="C753">
            <v>1414.7900000000161</v>
          </cell>
          <cell r="D753">
            <v>1980.71</v>
          </cell>
          <cell r="F753">
            <v>920.86000000000968</v>
          </cell>
          <cell r="G753">
            <v>1289.2</v>
          </cell>
        </row>
        <row r="754">
          <cell r="B754">
            <v>750</v>
          </cell>
          <cell r="C754">
            <v>1416.6800000000162</v>
          </cell>
          <cell r="D754">
            <v>1983.35</v>
          </cell>
          <cell r="F754">
            <v>922.0900000000097</v>
          </cell>
          <cell r="G754">
            <v>1290.93</v>
          </cell>
        </row>
        <row r="755">
          <cell r="B755">
            <v>751</v>
          </cell>
          <cell r="C755">
            <v>1418.5700000000163</v>
          </cell>
          <cell r="D755">
            <v>1986</v>
          </cell>
          <cell r="F755">
            <v>923.32000000000971</v>
          </cell>
          <cell r="G755">
            <v>1292.6500000000001</v>
          </cell>
        </row>
        <row r="756">
          <cell r="B756">
            <v>752</v>
          </cell>
          <cell r="C756">
            <v>1420.4600000000164</v>
          </cell>
          <cell r="D756">
            <v>1988.64</v>
          </cell>
          <cell r="F756">
            <v>924.55000000000973</v>
          </cell>
          <cell r="G756">
            <v>1294.3699999999999</v>
          </cell>
        </row>
        <row r="757">
          <cell r="B757">
            <v>753</v>
          </cell>
          <cell r="C757">
            <v>1422.3500000000165</v>
          </cell>
          <cell r="D757">
            <v>1991.29</v>
          </cell>
          <cell r="F757">
            <v>925.78000000000975</v>
          </cell>
          <cell r="G757">
            <v>1296.0899999999999</v>
          </cell>
        </row>
        <row r="758">
          <cell r="B758">
            <v>754</v>
          </cell>
          <cell r="C758">
            <v>1424.2400000000166</v>
          </cell>
          <cell r="D758">
            <v>1993.94</v>
          </cell>
          <cell r="F758">
            <v>927.01000000000977</v>
          </cell>
          <cell r="G758">
            <v>1297.81</v>
          </cell>
        </row>
        <row r="759">
          <cell r="B759">
            <v>755</v>
          </cell>
          <cell r="C759">
            <v>1426.1300000000167</v>
          </cell>
          <cell r="D759">
            <v>1996.58</v>
          </cell>
          <cell r="F759">
            <v>928.24000000000979</v>
          </cell>
          <cell r="G759">
            <v>1299.54</v>
          </cell>
        </row>
        <row r="760">
          <cell r="B760">
            <v>756</v>
          </cell>
          <cell r="C760">
            <v>1428.0200000000168</v>
          </cell>
          <cell r="D760">
            <v>1999.23</v>
          </cell>
          <cell r="F760">
            <v>929.4700000000098</v>
          </cell>
          <cell r="G760">
            <v>1301.26</v>
          </cell>
        </row>
        <row r="761">
          <cell r="B761">
            <v>757</v>
          </cell>
          <cell r="C761">
            <v>1429.9100000000169</v>
          </cell>
          <cell r="D761">
            <v>2001.87</v>
          </cell>
          <cell r="F761">
            <v>930.70000000000982</v>
          </cell>
          <cell r="G761">
            <v>1302.98</v>
          </cell>
        </row>
        <row r="762">
          <cell r="B762">
            <v>758</v>
          </cell>
          <cell r="C762">
            <v>1431.800000000017</v>
          </cell>
          <cell r="D762">
            <v>2004.52</v>
          </cell>
          <cell r="F762">
            <v>931.93000000000984</v>
          </cell>
          <cell r="G762">
            <v>1304.7</v>
          </cell>
        </row>
        <row r="763">
          <cell r="B763">
            <v>759</v>
          </cell>
          <cell r="C763">
            <v>1433.6900000000171</v>
          </cell>
          <cell r="D763">
            <v>2007.17</v>
          </cell>
          <cell r="F763">
            <v>933.16000000000986</v>
          </cell>
          <cell r="G763">
            <v>1306.42</v>
          </cell>
        </row>
        <row r="764">
          <cell r="B764">
            <v>760</v>
          </cell>
          <cell r="C764">
            <v>1435.5800000000172</v>
          </cell>
          <cell r="D764">
            <v>2009.81</v>
          </cell>
          <cell r="F764">
            <v>934.39000000000988</v>
          </cell>
          <cell r="G764">
            <v>1308.1500000000001</v>
          </cell>
        </row>
        <row r="765">
          <cell r="B765">
            <v>761</v>
          </cell>
          <cell r="C765">
            <v>1437.4700000000173</v>
          </cell>
          <cell r="D765">
            <v>2012.46</v>
          </cell>
          <cell r="F765">
            <v>935.6200000000099</v>
          </cell>
          <cell r="G765">
            <v>1309.8699999999999</v>
          </cell>
        </row>
        <row r="766">
          <cell r="B766">
            <v>762</v>
          </cell>
          <cell r="C766">
            <v>1439.3600000000174</v>
          </cell>
          <cell r="D766">
            <v>2015.1</v>
          </cell>
          <cell r="F766">
            <v>936.85000000000991</v>
          </cell>
          <cell r="G766">
            <v>1311.59</v>
          </cell>
        </row>
        <row r="767">
          <cell r="B767">
            <v>763</v>
          </cell>
          <cell r="C767">
            <v>1441.2500000000175</v>
          </cell>
          <cell r="D767">
            <v>2017.75</v>
          </cell>
          <cell r="F767">
            <v>938.08000000000993</v>
          </cell>
          <cell r="G767">
            <v>1313.31</v>
          </cell>
        </row>
        <row r="768">
          <cell r="B768">
            <v>764</v>
          </cell>
          <cell r="C768">
            <v>1443.1400000000176</v>
          </cell>
          <cell r="D768">
            <v>2020.4</v>
          </cell>
          <cell r="F768">
            <v>939.31000000000995</v>
          </cell>
          <cell r="G768">
            <v>1315.03</v>
          </cell>
        </row>
        <row r="769">
          <cell r="B769">
            <v>765</v>
          </cell>
          <cell r="C769">
            <v>1445.0300000000177</v>
          </cell>
          <cell r="D769">
            <v>2023.04</v>
          </cell>
          <cell r="F769">
            <v>940.54000000000997</v>
          </cell>
          <cell r="G769">
            <v>1316.76</v>
          </cell>
        </row>
        <row r="770">
          <cell r="B770">
            <v>766</v>
          </cell>
          <cell r="C770">
            <v>1446.9200000000178</v>
          </cell>
          <cell r="D770">
            <v>2025.69</v>
          </cell>
          <cell r="F770">
            <v>941.77000000000999</v>
          </cell>
          <cell r="G770">
            <v>1318.48</v>
          </cell>
        </row>
        <row r="771">
          <cell r="B771">
            <v>767</v>
          </cell>
          <cell r="C771">
            <v>1448.8100000000179</v>
          </cell>
          <cell r="D771">
            <v>2028.33</v>
          </cell>
          <cell r="F771">
            <v>943.00000000001</v>
          </cell>
          <cell r="G771">
            <v>1320.2</v>
          </cell>
        </row>
        <row r="772">
          <cell r="B772">
            <v>768</v>
          </cell>
          <cell r="C772">
            <v>1450.700000000018</v>
          </cell>
          <cell r="D772">
            <v>2030.98</v>
          </cell>
          <cell r="F772">
            <v>944.23000000001002</v>
          </cell>
          <cell r="G772">
            <v>1321.92</v>
          </cell>
        </row>
        <row r="773">
          <cell r="B773">
            <v>769</v>
          </cell>
          <cell r="C773">
            <v>1452.5900000000181</v>
          </cell>
          <cell r="D773">
            <v>2033.63</v>
          </cell>
          <cell r="F773">
            <v>945.46000000001004</v>
          </cell>
          <cell r="G773">
            <v>1323.64</v>
          </cell>
        </row>
        <row r="774">
          <cell r="B774">
            <v>770</v>
          </cell>
          <cell r="C774">
            <v>1454.4800000000182</v>
          </cell>
          <cell r="D774">
            <v>2036.27</v>
          </cell>
          <cell r="F774">
            <v>946.69000000001006</v>
          </cell>
          <cell r="G774">
            <v>1325.37</v>
          </cell>
        </row>
        <row r="775">
          <cell r="B775">
            <v>771</v>
          </cell>
          <cell r="C775">
            <v>1456.3700000000183</v>
          </cell>
          <cell r="D775">
            <v>2038.92</v>
          </cell>
          <cell r="F775">
            <v>947.92000000001008</v>
          </cell>
          <cell r="G775">
            <v>1327.09</v>
          </cell>
        </row>
        <row r="776">
          <cell r="B776">
            <v>772</v>
          </cell>
          <cell r="C776">
            <v>1458.2600000000184</v>
          </cell>
          <cell r="D776">
            <v>2041.56</v>
          </cell>
          <cell r="F776">
            <v>949.1500000000101</v>
          </cell>
          <cell r="G776">
            <v>1328.81</v>
          </cell>
        </row>
        <row r="777">
          <cell r="B777">
            <v>773</v>
          </cell>
          <cell r="C777">
            <v>1460.1500000000185</v>
          </cell>
          <cell r="D777">
            <v>2044.21</v>
          </cell>
          <cell r="F777">
            <v>950.38000000001011</v>
          </cell>
          <cell r="G777">
            <v>1330.53</v>
          </cell>
        </row>
        <row r="778">
          <cell r="B778">
            <v>774</v>
          </cell>
          <cell r="C778">
            <v>1462.0400000000186</v>
          </cell>
          <cell r="D778">
            <v>2046.86</v>
          </cell>
          <cell r="F778">
            <v>951.61000000001013</v>
          </cell>
          <cell r="G778">
            <v>1332.25</v>
          </cell>
        </row>
        <row r="779">
          <cell r="B779">
            <v>775</v>
          </cell>
          <cell r="C779">
            <v>1463.9300000000187</v>
          </cell>
          <cell r="D779">
            <v>2049.5</v>
          </cell>
          <cell r="F779">
            <v>952.84000000001015</v>
          </cell>
          <cell r="G779">
            <v>1333.98</v>
          </cell>
        </row>
        <row r="780">
          <cell r="B780">
            <v>776</v>
          </cell>
          <cell r="C780">
            <v>1465.8200000000188</v>
          </cell>
          <cell r="D780">
            <v>2052.15</v>
          </cell>
          <cell r="F780">
            <v>954.07000000001017</v>
          </cell>
          <cell r="G780">
            <v>1335.7</v>
          </cell>
        </row>
        <row r="781">
          <cell r="B781">
            <v>777</v>
          </cell>
          <cell r="C781">
            <v>1467.7100000000189</v>
          </cell>
          <cell r="D781">
            <v>2054.79</v>
          </cell>
          <cell r="F781">
            <v>955.30000000001019</v>
          </cell>
          <cell r="G781">
            <v>1337.42</v>
          </cell>
        </row>
        <row r="782">
          <cell r="B782">
            <v>778</v>
          </cell>
          <cell r="C782">
            <v>1469.600000000019</v>
          </cell>
          <cell r="D782">
            <v>2057.44</v>
          </cell>
          <cell r="F782">
            <v>956.5300000000102</v>
          </cell>
          <cell r="G782">
            <v>1339.14</v>
          </cell>
        </row>
        <row r="783">
          <cell r="B783">
            <v>779</v>
          </cell>
          <cell r="C783">
            <v>1471.4900000000191</v>
          </cell>
          <cell r="D783">
            <v>2060.09</v>
          </cell>
          <cell r="F783">
            <v>957.76000000001022</v>
          </cell>
          <cell r="G783">
            <v>1340.86</v>
          </cell>
        </row>
        <row r="784">
          <cell r="B784">
            <v>780</v>
          </cell>
          <cell r="C784">
            <v>1473.3800000000192</v>
          </cell>
          <cell r="D784">
            <v>2062.73</v>
          </cell>
          <cell r="F784">
            <v>958.99000000001024</v>
          </cell>
          <cell r="G784">
            <v>1342.59</v>
          </cell>
        </row>
        <row r="785">
          <cell r="B785">
            <v>781</v>
          </cell>
          <cell r="C785">
            <v>1475.2700000000193</v>
          </cell>
          <cell r="D785">
            <v>2065.38</v>
          </cell>
          <cell r="F785">
            <v>960.22000000001026</v>
          </cell>
          <cell r="G785">
            <v>1344.31</v>
          </cell>
        </row>
        <row r="786">
          <cell r="B786">
            <v>782</v>
          </cell>
          <cell r="C786">
            <v>1477.1600000000194</v>
          </cell>
          <cell r="D786">
            <v>2068.02</v>
          </cell>
          <cell r="F786">
            <v>961.45000000001028</v>
          </cell>
          <cell r="G786">
            <v>1346.03</v>
          </cell>
        </row>
        <row r="787">
          <cell r="B787">
            <v>783</v>
          </cell>
          <cell r="C787">
            <v>1479.0500000000195</v>
          </cell>
          <cell r="D787">
            <v>2070.67</v>
          </cell>
          <cell r="F787">
            <v>962.6800000000103</v>
          </cell>
          <cell r="G787">
            <v>1347.75</v>
          </cell>
        </row>
        <row r="788">
          <cell r="B788">
            <v>784</v>
          </cell>
          <cell r="C788">
            <v>1480.9400000000196</v>
          </cell>
          <cell r="D788">
            <v>2073.3200000000002</v>
          </cell>
          <cell r="F788">
            <v>963.91000000001031</v>
          </cell>
          <cell r="G788">
            <v>1349.47</v>
          </cell>
        </row>
        <row r="789">
          <cell r="B789">
            <v>785</v>
          </cell>
          <cell r="C789">
            <v>1482.8300000000197</v>
          </cell>
          <cell r="D789">
            <v>2075.96</v>
          </cell>
          <cell r="F789">
            <v>965.14000000001033</v>
          </cell>
          <cell r="G789">
            <v>1351.2</v>
          </cell>
        </row>
        <row r="790">
          <cell r="B790">
            <v>786</v>
          </cell>
          <cell r="C790">
            <v>1484.7200000000198</v>
          </cell>
          <cell r="D790">
            <v>2078.61</v>
          </cell>
          <cell r="F790">
            <v>966.37000000001035</v>
          </cell>
          <cell r="G790">
            <v>1352.92</v>
          </cell>
        </row>
        <row r="791">
          <cell r="B791">
            <v>787</v>
          </cell>
          <cell r="C791">
            <v>1486.6100000000199</v>
          </cell>
          <cell r="D791">
            <v>2081.25</v>
          </cell>
          <cell r="F791">
            <v>967.60000000001037</v>
          </cell>
          <cell r="G791">
            <v>1354.64</v>
          </cell>
        </row>
        <row r="792">
          <cell r="B792">
            <v>788</v>
          </cell>
          <cell r="C792">
            <v>1488.50000000002</v>
          </cell>
          <cell r="D792">
            <v>2083.9</v>
          </cell>
          <cell r="F792">
            <v>968.83000000001039</v>
          </cell>
          <cell r="G792">
            <v>1356.36</v>
          </cell>
        </row>
        <row r="793">
          <cell r="B793">
            <v>789</v>
          </cell>
          <cell r="C793">
            <v>1490.3900000000201</v>
          </cell>
          <cell r="D793">
            <v>2086.5500000000002</v>
          </cell>
          <cell r="F793">
            <v>970.0600000000104</v>
          </cell>
          <cell r="G793">
            <v>1358.08</v>
          </cell>
        </row>
        <row r="794">
          <cell r="B794">
            <v>790</v>
          </cell>
          <cell r="C794">
            <v>1492.2800000000202</v>
          </cell>
          <cell r="D794">
            <v>2089.19</v>
          </cell>
          <cell r="F794">
            <v>971.29000000001042</v>
          </cell>
          <cell r="G794">
            <v>1359.81</v>
          </cell>
        </row>
        <row r="795">
          <cell r="B795">
            <v>791</v>
          </cell>
          <cell r="C795">
            <v>1494.1700000000203</v>
          </cell>
          <cell r="D795">
            <v>2091.84</v>
          </cell>
          <cell r="F795">
            <v>972.52000000001044</v>
          </cell>
          <cell r="G795">
            <v>1361.53</v>
          </cell>
        </row>
        <row r="796">
          <cell r="B796">
            <v>792</v>
          </cell>
          <cell r="C796">
            <v>1496.0600000000204</v>
          </cell>
          <cell r="D796">
            <v>2094.48</v>
          </cell>
          <cell r="F796">
            <v>973.75000000001046</v>
          </cell>
          <cell r="G796">
            <v>1363.25</v>
          </cell>
        </row>
        <row r="797">
          <cell r="B797">
            <v>793</v>
          </cell>
          <cell r="C797">
            <v>1497.9500000000205</v>
          </cell>
          <cell r="D797">
            <v>2097.13</v>
          </cell>
          <cell r="F797">
            <v>974.98000000001048</v>
          </cell>
          <cell r="G797">
            <v>1364.97</v>
          </cell>
        </row>
        <row r="798">
          <cell r="B798">
            <v>794</v>
          </cell>
          <cell r="C798">
            <v>1499.8400000000206</v>
          </cell>
          <cell r="D798">
            <v>2099.7800000000002</v>
          </cell>
          <cell r="F798">
            <v>976.2100000000105</v>
          </cell>
          <cell r="G798">
            <v>1366.69</v>
          </cell>
        </row>
        <row r="799">
          <cell r="B799">
            <v>795</v>
          </cell>
          <cell r="C799">
            <v>1501.7300000000207</v>
          </cell>
          <cell r="D799">
            <v>2102.42</v>
          </cell>
          <cell r="F799">
            <v>977.44000000001051</v>
          </cell>
          <cell r="G799">
            <v>1368.42</v>
          </cell>
        </row>
        <row r="800">
          <cell r="B800">
            <v>796</v>
          </cell>
          <cell r="C800">
            <v>1503.6200000000208</v>
          </cell>
          <cell r="D800">
            <v>2105.0700000000002</v>
          </cell>
          <cell r="F800">
            <v>978.67000000001053</v>
          </cell>
          <cell r="G800">
            <v>1370.14</v>
          </cell>
        </row>
        <row r="801">
          <cell r="B801">
            <v>797</v>
          </cell>
          <cell r="C801">
            <v>1505.5100000000209</v>
          </cell>
          <cell r="D801">
            <v>2107.71</v>
          </cell>
          <cell r="F801">
            <v>979.90000000001055</v>
          </cell>
          <cell r="G801">
            <v>1371.86</v>
          </cell>
        </row>
        <row r="802">
          <cell r="B802">
            <v>798</v>
          </cell>
          <cell r="C802">
            <v>1507.400000000021</v>
          </cell>
          <cell r="D802">
            <v>2110.36</v>
          </cell>
          <cell r="F802">
            <v>981.13000000001057</v>
          </cell>
          <cell r="G802">
            <v>1373.58</v>
          </cell>
        </row>
        <row r="803">
          <cell r="B803">
            <v>799</v>
          </cell>
          <cell r="C803">
            <v>1509.2900000000211</v>
          </cell>
          <cell r="D803">
            <v>2113.0100000000002</v>
          </cell>
          <cell r="F803">
            <v>982.36000000001059</v>
          </cell>
          <cell r="G803">
            <v>1375.3</v>
          </cell>
        </row>
        <row r="804">
          <cell r="B804">
            <v>800</v>
          </cell>
          <cell r="C804">
            <v>1511.1800000000212</v>
          </cell>
          <cell r="D804">
            <v>2115.65</v>
          </cell>
          <cell r="F804">
            <v>983.5900000000106</v>
          </cell>
          <cell r="G804">
            <v>1377.03</v>
          </cell>
        </row>
        <row r="805">
          <cell r="B805">
            <v>801</v>
          </cell>
          <cell r="C805">
            <v>1513.0700000000213</v>
          </cell>
          <cell r="D805">
            <v>2118.3000000000002</v>
          </cell>
          <cell r="F805">
            <v>984.82000000001062</v>
          </cell>
          <cell r="G805">
            <v>1378.75</v>
          </cell>
        </row>
        <row r="806">
          <cell r="B806">
            <v>802</v>
          </cell>
          <cell r="C806">
            <v>1514.9600000000214</v>
          </cell>
          <cell r="D806">
            <v>2120.94</v>
          </cell>
          <cell r="F806">
            <v>986.05000000001064</v>
          </cell>
          <cell r="G806">
            <v>1380.47</v>
          </cell>
        </row>
        <row r="807">
          <cell r="B807">
            <v>803</v>
          </cell>
          <cell r="C807">
            <v>1516.8500000000215</v>
          </cell>
          <cell r="D807">
            <v>2123.59</v>
          </cell>
          <cell r="F807">
            <v>987.28000000001066</v>
          </cell>
          <cell r="G807">
            <v>1382.19</v>
          </cell>
        </row>
        <row r="808">
          <cell r="B808">
            <v>804</v>
          </cell>
          <cell r="C808">
            <v>1518.7400000000216</v>
          </cell>
          <cell r="D808">
            <v>2126.2399999999998</v>
          </cell>
          <cell r="F808">
            <v>988.51000000001068</v>
          </cell>
          <cell r="G808">
            <v>1383.91</v>
          </cell>
        </row>
        <row r="809">
          <cell r="B809">
            <v>805</v>
          </cell>
          <cell r="C809">
            <v>1520.6300000000217</v>
          </cell>
          <cell r="D809">
            <v>2128.88</v>
          </cell>
          <cell r="F809">
            <v>989.7400000000107</v>
          </cell>
          <cell r="G809">
            <v>1385.64</v>
          </cell>
        </row>
        <row r="810">
          <cell r="B810">
            <v>806</v>
          </cell>
          <cell r="C810">
            <v>1522.5200000000218</v>
          </cell>
          <cell r="D810">
            <v>2131.5300000000002</v>
          </cell>
          <cell r="F810">
            <v>990.97000000001071</v>
          </cell>
          <cell r="G810">
            <v>1387.36</v>
          </cell>
        </row>
        <row r="811">
          <cell r="B811">
            <v>807</v>
          </cell>
          <cell r="C811">
            <v>1524.4100000000219</v>
          </cell>
          <cell r="D811">
            <v>2134.17</v>
          </cell>
          <cell r="F811">
            <v>992.20000000001073</v>
          </cell>
          <cell r="G811">
            <v>1389.08</v>
          </cell>
        </row>
        <row r="812">
          <cell r="B812">
            <v>808</v>
          </cell>
          <cell r="C812">
            <v>1526.300000000022</v>
          </cell>
          <cell r="D812">
            <v>2136.8200000000002</v>
          </cell>
          <cell r="F812">
            <v>993.43000000001075</v>
          </cell>
          <cell r="G812">
            <v>1390.8</v>
          </cell>
        </row>
        <row r="813">
          <cell r="B813">
            <v>809</v>
          </cell>
          <cell r="C813">
            <v>1528.1900000000221</v>
          </cell>
          <cell r="D813">
            <v>2139.4699999999998</v>
          </cell>
          <cell r="F813">
            <v>994.66000000001077</v>
          </cell>
          <cell r="G813">
            <v>1392.52</v>
          </cell>
        </row>
        <row r="814">
          <cell r="B814">
            <v>810</v>
          </cell>
          <cell r="C814">
            <v>1530.0800000000222</v>
          </cell>
          <cell r="D814">
            <v>2142.11</v>
          </cell>
          <cell r="F814">
            <v>995.89000000001079</v>
          </cell>
          <cell r="G814">
            <v>1394.25</v>
          </cell>
        </row>
        <row r="815">
          <cell r="B815">
            <v>811</v>
          </cell>
          <cell r="C815">
            <v>1531.9700000000223</v>
          </cell>
          <cell r="D815">
            <v>2144.7600000000002</v>
          </cell>
          <cell r="F815">
            <v>997.1200000000108</v>
          </cell>
          <cell r="G815">
            <v>1395.97</v>
          </cell>
        </row>
        <row r="816">
          <cell r="B816">
            <v>812</v>
          </cell>
          <cell r="C816">
            <v>1533.8600000000224</v>
          </cell>
          <cell r="D816">
            <v>2147.4</v>
          </cell>
          <cell r="F816">
            <v>998.35000000001082</v>
          </cell>
          <cell r="G816">
            <v>1397.69</v>
          </cell>
        </row>
        <row r="817">
          <cell r="B817">
            <v>813</v>
          </cell>
          <cell r="C817">
            <v>1535.7500000000225</v>
          </cell>
          <cell r="D817">
            <v>2150.0500000000002</v>
          </cell>
          <cell r="F817">
            <v>999.58000000001084</v>
          </cell>
          <cell r="G817">
            <v>1399.41</v>
          </cell>
        </row>
        <row r="818">
          <cell r="B818">
            <v>814</v>
          </cell>
          <cell r="C818">
            <v>1537.6400000000226</v>
          </cell>
          <cell r="D818">
            <v>2152.6999999999998</v>
          </cell>
          <cell r="F818">
            <v>1000.8100000000109</v>
          </cell>
          <cell r="G818">
            <v>1401.13</v>
          </cell>
        </row>
        <row r="819">
          <cell r="B819">
            <v>815</v>
          </cell>
          <cell r="C819">
            <v>1539.5300000000227</v>
          </cell>
          <cell r="D819">
            <v>2155.34</v>
          </cell>
          <cell r="F819">
            <v>1002.0400000000109</v>
          </cell>
          <cell r="G819">
            <v>1402.86</v>
          </cell>
        </row>
        <row r="820">
          <cell r="B820">
            <v>816</v>
          </cell>
          <cell r="C820">
            <v>1541.4200000000228</v>
          </cell>
          <cell r="D820">
            <v>2157.9899999999998</v>
          </cell>
          <cell r="F820">
            <v>1003.2700000000109</v>
          </cell>
          <cell r="G820">
            <v>1404.58</v>
          </cell>
        </row>
        <row r="821">
          <cell r="B821">
            <v>817</v>
          </cell>
          <cell r="C821">
            <v>1543.3100000000229</v>
          </cell>
          <cell r="D821">
            <v>2160.63</v>
          </cell>
          <cell r="F821">
            <v>1004.5000000000109</v>
          </cell>
          <cell r="G821">
            <v>1406.3</v>
          </cell>
        </row>
        <row r="822">
          <cell r="B822">
            <v>818</v>
          </cell>
          <cell r="C822">
            <v>1545.200000000023</v>
          </cell>
          <cell r="D822">
            <v>2163.2800000000002</v>
          </cell>
          <cell r="F822">
            <v>1005.7300000000109</v>
          </cell>
          <cell r="G822">
            <v>1408.02</v>
          </cell>
        </row>
        <row r="823">
          <cell r="B823">
            <v>819</v>
          </cell>
          <cell r="C823">
            <v>1547.0900000000231</v>
          </cell>
          <cell r="D823">
            <v>2165.9299999999998</v>
          </cell>
          <cell r="F823">
            <v>1006.960000000011</v>
          </cell>
          <cell r="G823">
            <v>1409.74</v>
          </cell>
        </row>
        <row r="824">
          <cell r="B824">
            <v>820</v>
          </cell>
          <cell r="C824">
            <v>1548.9800000000232</v>
          </cell>
          <cell r="D824">
            <v>2168.5700000000002</v>
          </cell>
          <cell r="F824">
            <v>1008.190000000011</v>
          </cell>
          <cell r="G824">
            <v>1411.47</v>
          </cell>
        </row>
        <row r="825">
          <cell r="B825">
            <v>821</v>
          </cell>
          <cell r="C825">
            <v>1550.8700000000233</v>
          </cell>
          <cell r="D825">
            <v>2171.2199999999998</v>
          </cell>
          <cell r="F825">
            <v>1009.420000000011</v>
          </cell>
          <cell r="G825">
            <v>1413.19</v>
          </cell>
        </row>
        <row r="826">
          <cell r="B826">
            <v>822</v>
          </cell>
          <cell r="C826">
            <v>1552.7600000000234</v>
          </cell>
          <cell r="D826">
            <v>2173.86</v>
          </cell>
          <cell r="F826">
            <v>1010.650000000011</v>
          </cell>
          <cell r="G826">
            <v>1414.91</v>
          </cell>
        </row>
        <row r="827">
          <cell r="B827">
            <v>823</v>
          </cell>
          <cell r="C827">
            <v>1554.6500000000235</v>
          </cell>
          <cell r="D827">
            <v>2176.5100000000002</v>
          </cell>
          <cell r="F827">
            <v>1011.880000000011</v>
          </cell>
          <cell r="G827">
            <v>1416.63</v>
          </cell>
        </row>
        <row r="828">
          <cell r="B828">
            <v>824</v>
          </cell>
          <cell r="C828">
            <v>1556.5400000000236</v>
          </cell>
          <cell r="D828">
            <v>2179.16</v>
          </cell>
          <cell r="F828">
            <v>1013.110000000011</v>
          </cell>
          <cell r="G828">
            <v>1418.35</v>
          </cell>
        </row>
        <row r="829">
          <cell r="B829">
            <v>825</v>
          </cell>
          <cell r="C829">
            <v>1558.4300000000237</v>
          </cell>
          <cell r="D829">
            <v>2181.8000000000002</v>
          </cell>
          <cell r="F829">
            <v>1014.3400000000111</v>
          </cell>
          <cell r="G829">
            <v>1420.08</v>
          </cell>
        </row>
        <row r="830">
          <cell r="B830">
            <v>826</v>
          </cell>
          <cell r="C830">
            <v>1560.3200000000238</v>
          </cell>
          <cell r="D830">
            <v>2184.4499999999998</v>
          </cell>
          <cell r="F830">
            <v>1015.5700000000111</v>
          </cell>
          <cell r="G830">
            <v>1421.8</v>
          </cell>
        </row>
        <row r="831">
          <cell r="B831">
            <v>827</v>
          </cell>
          <cell r="C831">
            <v>1562.2100000000239</v>
          </cell>
          <cell r="D831">
            <v>2187.09</v>
          </cell>
          <cell r="F831">
            <v>1016.8000000000111</v>
          </cell>
          <cell r="G831">
            <v>1423.52</v>
          </cell>
        </row>
        <row r="832">
          <cell r="B832">
            <v>828</v>
          </cell>
          <cell r="C832">
            <v>1564.100000000024</v>
          </cell>
          <cell r="D832">
            <v>2189.7399999999998</v>
          </cell>
          <cell r="F832">
            <v>1018.0300000000111</v>
          </cell>
          <cell r="G832">
            <v>1425.24</v>
          </cell>
        </row>
        <row r="833">
          <cell r="B833">
            <v>829</v>
          </cell>
          <cell r="C833">
            <v>1565.9900000000241</v>
          </cell>
          <cell r="D833">
            <v>2192.39</v>
          </cell>
          <cell r="F833">
            <v>1019.2600000000111</v>
          </cell>
          <cell r="G833">
            <v>1426.96</v>
          </cell>
        </row>
        <row r="834">
          <cell r="B834">
            <v>830</v>
          </cell>
          <cell r="C834">
            <v>1567.8800000000242</v>
          </cell>
          <cell r="D834">
            <v>2195.0300000000002</v>
          </cell>
          <cell r="F834">
            <v>1020.4900000000112</v>
          </cell>
          <cell r="G834">
            <v>1428.69</v>
          </cell>
        </row>
        <row r="835">
          <cell r="B835">
            <v>831</v>
          </cell>
          <cell r="C835">
            <v>1569.7700000000243</v>
          </cell>
          <cell r="D835">
            <v>2197.6799999999998</v>
          </cell>
          <cell r="F835">
            <v>1021.7200000000112</v>
          </cell>
          <cell r="G835">
            <v>1430.41</v>
          </cell>
        </row>
        <row r="836">
          <cell r="B836">
            <v>832</v>
          </cell>
          <cell r="C836">
            <v>1571.6600000000244</v>
          </cell>
          <cell r="D836">
            <v>2200.3200000000002</v>
          </cell>
          <cell r="F836">
            <v>1022.9500000000112</v>
          </cell>
          <cell r="G836">
            <v>1432.13</v>
          </cell>
        </row>
        <row r="837">
          <cell r="B837">
            <v>833</v>
          </cell>
          <cell r="C837">
            <v>1573.5500000000245</v>
          </cell>
          <cell r="D837">
            <v>2202.9699999999998</v>
          </cell>
          <cell r="F837">
            <v>1024.1800000000112</v>
          </cell>
          <cell r="G837">
            <v>1433.85</v>
          </cell>
        </row>
        <row r="838">
          <cell r="B838">
            <v>834</v>
          </cell>
          <cell r="C838">
            <v>1575.4400000000246</v>
          </cell>
          <cell r="D838">
            <v>2205.62</v>
          </cell>
          <cell r="F838">
            <v>1025.4100000000112</v>
          </cell>
          <cell r="G838">
            <v>1435.57</v>
          </cell>
        </row>
        <row r="839">
          <cell r="B839">
            <v>835</v>
          </cell>
          <cell r="C839">
            <v>1577.3300000000247</v>
          </cell>
          <cell r="D839">
            <v>2208.2600000000002</v>
          </cell>
          <cell r="F839">
            <v>1026.6400000000112</v>
          </cell>
          <cell r="G839">
            <v>1437.3</v>
          </cell>
        </row>
        <row r="840">
          <cell r="B840">
            <v>836</v>
          </cell>
          <cell r="C840">
            <v>1579.2200000000248</v>
          </cell>
          <cell r="D840">
            <v>2210.91</v>
          </cell>
          <cell r="F840">
            <v>1027.8700000000113</v>
          </cell>
          <cell r="G840">
            <v>1439.02</v>
          </cell>
        </row>
        <row r="841">
          <cell r="B841">
            <v>837</v>
          </cell>
          <cell r="C841">
            <v>1581.1100000000249</v>
          </cell>
          <cell r="D841">
            <v>2213.5500000000002</v>
          </cell>
          <cell r="F841">
            <v>1029.1000000000113</v>
          </cell>
          <cell r="G841">
            <v>1440.74</v>
          </cell>
        </row>
        <row r="842">
          <cell r="B842">
            <v>838</v>
          </cell>
          <cell r="C842">
            <v>1583.000000000025</v>
          </cell>
          <cell r="D842">
            <v>2216.1999999999998</v>
          </cell>
          <cell r="F842">
            <v>1030.3300000000113</v>
          </cell>
          <cell r="G842">
            <v>1442.46</v>
          </cell>
        </row>
        <row r="843">
          <cell r="B843">
            <v>839</v>
          </cell>
          <cell r="C843">
            <v>1584.8900000000251</v>
          </cell>
          <cell r="D843">
            <v>2218.85</v>
          </cell>
          <cell r="F843">
            <v>1031.5600000000113</v>
          </cell>
          <cell r="G843">
            <v>1444.18</v>
          </cell>
        </row>
        <row r="844">
          <cell r="B844">
            <v>840</v>
          </cell>
          <cell r="C844">
            <v>1586.7800000000252</v>
          </cell>
          <cell r="D844">
            <v>2221.4899999999998</v>
          </cell>
          <cell r="F844">
            <v>1032.7900000000113</v>
          </cell>
          <cell r="G844">
            <v>1445.91</v>
          </cell>
        </row>
        <row r="845">
          <cell r="B845">
            <v>841</v>
          </cell>
          <cell r="C845">
            <v>1588.6700000000253</v>
          </cell>
          <cell r="D845">
            <v>2224.14</v>
          </cell>
          <cell r="F845">
            <v>1034.0200000000114</v>
          </cell>
          <cell r="G845">
            <v>1447.63</v>
          </cell>
        </row>
        <row r="846">
          <cell r="B846">
            <v>842</v>
          </cell>
          <cell r="C846">
            <v>1590.5600000000254</v>
          </cell>
          <cell r="D846">
            <v>2226.7800000000002</v>
          </cell>
          <cell r="F846">
            <v>1035.2500000000114</v>
          </cell>
          <cell r="G846">
            <v>1449.35</v>
          </cell>
        </row>
        <row r="847">
          <cell r="B847">
            <v>843</v>
          </cell>
          <cell r="C847">
            <v>1592.4500000000255</v>
          </cell>
          <cell r="D847">
            <v>2229.4299999999998</v>
          </cell>
          <cell r="F847">
            <v>1036.4800000000114</v>
          </cell>
          <cell r="G847">
            <v>1451.07</v>
          </cell>
        </row>
        <row r="848">
          <cell r="B848">
            <v>844</v>
          </cell>
          <cell r="C848">
            <v>1594.3400000000256</v>
          </cell>
          <cell r="D848">
            <v>2232.08</v>
          </cell>
          <cell r="F848">
            <v>1037.7100000000114</v>
          </cell>
          <cell r="G848">
            <v>1452.79</v>
          </cell>
        </row>
        <row r="849">
          <cell r="B849">
            <v>845</v>
          </cell>
          <cell r="C849">
            <v>1596.2300000000257</v>
          </cell>
          <cell r="D849">
            <v>2234.7199999999998</v>
          </cell>
          <cell r="F849">
            <v>1038.9400000000114</v>
          </cell>
          <cell r="G849">
            <v>1454.52</v>
          </cell>
        </row>
        <row r="850">
          <cell r="B850">
            <v>846</v>
          </cell>
          <cell r="C850">
            <v>1598.1200000000258</v>
          </cell>
          <cell r="D850">
            <v>2237.37</v>
          </cell>
          <cell r="F850">
            <v>1040.1700000000114</v>
          </cell>
          <cell r="G850">
            <v>1456.24</v>
          </cell>
        </row>
        <row r="851">
          <cell r="B851">
            <v>847</v>
          </cell>
          <cell r="C851">
            <v>1600.0100000000259</v>
          </cell>
          <cell r="D851">
            <v>2240.0100000000002</v>
          </cell>
          <cell r="F851">
            <v>1041.4000000000115</v>
          </cell>
          <cell r="G851">
            <v>1457.96</v>
          </cell>
        </row>
        <row r="852">
          <cell r="B852">
            <v>848</v>
          </cell>
          <cell r="C852">
            <v>1601.900000000026</v>
          </cell>
          <cell r="D852">
            <v>2242.66</v>
          </cell>
          <cell r="F852">
            <v>1042.6300000000115</v>
          </cell>
          <cell r="G852">
            <v>1459.68</v>
          </cell>
        </row>
        <row r="853">
          <cell r="B853">
            <v>849</v>
          </cell>
          <cell r="C853">
            <v>1603.7900000000261</v>
          </cell>
          <cell r="D853">
            <v>2245.31</v>
          </cell>
          <cell r="F853">
            <v>1043.8600000000115</v>
          </cell>
          <cell r="G853">
            <v>1461.4</v>
          </cell>
        </row>
        <row r="854">
          <cell r="B854">
            <v>850</v>
          </cell>
          <cell r="C854">
            <v>1605.6800000000262</v>
          </cell>
          <cell r="D854">
            <v>2247.9499999999998</v>
          </cell>
          <cell r="F854">
            <v>1045.0900000000115</v>
          </cell>
          <cell r="G854">
            <v>1463.13</v>
          </cell>
        </row>
        <row r="855">
          <cell r="B855">
            <v>851</v>
          </cell>
          <cell r="C855">
            <v>1607.5700000000263</v>
          </cell>
          <cell r="D855">
            <v>2250.6</v>
          </cell>
          <cell r="F855">
            <v>1046.3200000000115</v>
          </cell>
          <cell r="G855">
            <v>1464.85</v>
          </cell>
        </row>
        <row r="856">
          <cell r="B856">
            <v>852</v>
          </cell>
          <cell r="C856">
            <v>1609.4600000000264</v>
          </cell>
          <cell r="D856">
            <v>2253.2399999999998</v>
          </cell>
          <cell r="F856">
            <v>1047.5500000000116</v>
          </cell>
          <cell r="G856">
            <v>1466.57</v>
          </cell>
        </row>
        <row r="857">
          <cell r="B857">
            <v>853</v>
          </cell>
          <cell r="C857">
            <v>1611.3500000000265</v>
          </cell>
          <cell r="D857">
            <v>2255.89</v>
          </cell>
          <cell r="F857">
            <v>1048.7800000000116</v>
          </cell>
          <cell r="G857">
            <v>1468.29</v>
          </cell>
        </row>
        <row r="858">
          <cell r="B858">
            <v>854</v>
          </cell>
          <cell r="C858">
            <v>1613.2400000000266</v>
          </cell>
          <cell r="D858">
            <v>2258.54</v>
          </cell>
          <cell r="F858">
            <v>1050.0100000000116</v>
          </cell>
          <cell r="G858">
            <v>1470.01</v>
          </cell>
        </row>
        <row r="859">
          <cell r="B859">
            <v>855</v>
          </cell>
          <cell r="C859">
            <v>1615.1300000000267</v>
          </cell>
          <cell r="D859">
            <v>2261.1799999999998</v>
          </cell>
          <cell r="F859">
            <v>1051.2400000000116</v>
          </cell>
          <cell r="G859">
            <v>1471.74</v>
          </cell>
        </row>
        <row r="860">
          <cell r="B860">
            <v>856</v>
          </cell>
          <cell r="C860">
            <v>1617.0200000000268</v>
          </cell>
          <cell r="D860">
            <v>2263.83</v>
          </cell>
          <cell r="F860">
            <v>1052.4700000000116</v>
          </cell>
          <cell r="G860">
            <v>1473.46</v>
          </cell>
        </row>
        <row r="861">
          <cell r="B861">
            <v>857</v>
          </cell>
          <cell r="C861">
            <v>1618.9100000000269</v>
          </cell>
          <cell r="D861">
            <v>2266.4699999999998</v>
          </cell>
          <cell r="F861">
            <v>1053.7000000000116</v>
          </cell>
          <cell r="G861">
            <v>1475.18</v>
          </cell>
        </row>
        <row r="862">
          <cell r="B862">
            <v>858</v>
          </cell>
          <cell r="C862">
            <v>1620.800000000027</v>
          </cell>
          <cell r="D862">
            <v>2269.12</v>
          </cell>
          <cell r="F862">
            <v>1054.9300000000117</v>
          </cell>
          <cell r="G862">
            <v>1476.9</v>
          </cell>
        </row>
        <row r="863">
          <cell r="B863">
            <v>859</v>
          </cell>
          <cell r="C863">
            <v>1622.6900000000271</v>
          </cell>
          <cell r="D863">
            <v>2271.77</v>
          </cell>
          <cell r="F863">
            <v>1056.1600000000117</v>
          </cell>
          <cell r="G863">
            <v>1478.62</v>
          </cell>
        </row>
        <row r="864">
          <cell r="B864">
            <v>860</v>
          </cell>
          <cell r="C864">
            <v>1624.5800000000272</v>
          </cell>
          <cell r="D864">
            <v>2274.41</v>
          </cell>
          <cell r="F864">
            <v>1057.3900000000117</v>
          </cell>
          <cell r="G864">
            <v>1480.35</v>
          </cell>
        </row>
        <row r="865">
          <cell r="B865">
            <v>861</v>
          </cell>
          <cell r="C865">
            <v>1626.4700000000273</v>
          </cell>
          <cell r="D865">
            <v>2277.06</v>
          </cell>
          <cell r="F865">
            <v>1058.6200000000117</v>
          </cell>
          <cell r="G865">
            <v>1482.07</v>
          </cell>
        </row>
        <row r="866">
          <cell r="B866">
            <v>862</v>
          </cell>
          <cell r="C866">
            <v>1628.3600000000274</v>
          </cell>
          <cell r="D866">
            <v>2279.6999999999998</v>
          </cell>
          <cell r="F866">
            <v>1059.8500000000117</v>
          </cell>
          <cell r="G866">
            <v>1483.79</v>
          </cell>
        </row>
        <row r="867">
          <cell r="B867">
            <v>863</v>
          </cell>
          <cell r="C867">
            <v>1630.2500000000275</v>
          </cell>
          <cell r="D867">
            <v>2282.35</v>
          </cell>
          <cell r="F867">
            <v>1061.0800000000118</v>
          </cell>
          <cell r="G867">
            <v>1485.51</v>
          </cell>
        </row>
        <row r="868">
          <cell r="B868">
            <v>864</v>
          </cell>
          <cell r="C868">
            <v>1632.1400000000276</v>
          </cell>
          <cell r="D868">
            <v>2285</v>
          </cell>
          <cell r="F868">
            <v>1062.3100000000118</v>
          </cell>
          <cell r="G868">
            <v>1487.23</v>
          </cell>
        </row>
        <row r="869">
          <cell r="B869">
            <v>865</v>
          </cell>
          <cell r="C869">
            <v>1634.0300000000277</v>
          </cell>
          <cell r="D869">
            <v>2287.64</v>
          </cell>
          <cell r="F869">
            <v>1063.5400000000118</v>
          </cell>
          <cell r="G869">
            <v>1488.96</v>
          </cell>
        </row>
        <row r="870">
          <cell r="B870">
            <v>866</v>
          </cell>
          <cell r="C870">
            <v>1635.9200000000278</v>
          </cell>
          <cell r="D870">
            <v>2290.29</v>
          </cell>
          <cell r="F870">
            <v>1064.7700000000118</v>
          </cell>
          <cell r="G870">
            <v>1490.68</v>
          </cell>
        </row>
        <row r="871">
          <cell r="B871">
            <v>867</v>
          </cell>
          <cell r="C871">
            <v>1637.8100000000279</v>
          </cell>
          <cell r="D871">
            <v>2292.9299999999998</v>
          </cell>
          <cell r="F871">
            <v>1066.0000000000118</v>
          </cell>
          <cell r="G871">
            <v>1492.4</v>
          </cell>
        </row>
        <row r="872">
          <cell r="B872">
            <v>868</v>
          </cell>
          <cell r="C872">
            <v>1639.700000000028</v>
          </cell>
          <cell r="D872">
            <v>2295.58</v>
          </cell>
          <cell r="F872">
            <v>1067.2300000000118</v>
          </cell>
          <cell r="G872">
            <v>1494.12</v>
          </cell>
        </row>
        <row r="873">
          <cell r="B873">
            <v>869</v>
          </cell>
          <cell r="C873">
            <v>1641.5900000000281</v>
          </cell>
          <cell r="D873">
            <v>2298.23</v>
          </cell>
          <cell r="F873">
            <v>1068.4600000000119</v>
          </cell>
          <cell r="G873">
            <v>1495.84</v>
          </cell>
        </row>
        <row r="874">
          <cell r="B874">
            <v>870</v>
          </cell>
          <cell r="C874">
            <v>1643.4800000000282</v>
          </cell>
          <cell r="D874">
            <v>2300.87</v>
          </cell>
          <cell r="F874">
            <v>1069.6900000000119</v>
          </cell>
          <cell r="G874">
            <v>1497.57</v>
          </cell>
        </row>
        <row r="875">
          <cell r="B875">
            <v>871</v>
          </cell>
          <cell r="C875">
            <v>1645.3700000000283</v>
          </cell>
          <cell r="D875">
            <v>2303.52</v>
          </cell>
          <cell r="F875">
            <v>1070.9200000000119</v>
          </cell>
          <cell r="G875">
            <v>1499.29</v>
          </cell>
        </row>
        <row r="876">
          <cell r="B876">
            <v>872</v>
          </cell>
          <cell r="C876">
            <v>1647.2600000000284</v>
          </cell>
          <cell r="D876">
            <v>2306.16</v>
          </cell>
          <cell r="F876">
            <v>1072.1500000000119</v>
          </cell>
          <cell r="G876">
            <v>1501.01</v>
          </cell>
        </row>
        <row r="877">
          <cell r="B877">
            <v>873</v>
          </cell>
          <cell r="C877">
            <v>1649.1500000000285</v>
          </cell>
          <cell r="D877">
            <v>2308.81</v>
          </cell>
          <cell r="F877">
            <v>1073.3800000000119</v>
          </cell>
          <cell r="G877">
            <v>1502.73</v>
          </cell>
        </row>
        <row r="878">
          <cell r="B878">
            <v>874</v>
          </cell>
          <cell r="C878">
            <v>1651.0400000000286</v>
          </cell>
          <cell r="D878">
            <v>2311.46</v>
          </cell>
          <cell r="F878">
            <v>1074.610000000012</v>
          </cell>
          <cell r="G878">
            <v>1504.45</v>
          </cell>
        </row>
        <row r="879">
          <cell r="B879">
            <v>875</v>
          </cell>
          <cell r="C879">
            <v>1652.9300000000287</v>
          </cell>
          <cell r="D879">
            <v>2314.1</v>
          </cell>
          <cell r="F879">
            <v>1075.840000000012</v>
          </cell>
          <cell r="G879">
            <v>1506.18</v>
          </cell>
        </row>
        <row r="880">
          <cell r="B880">
            <v>876</v>
          </cell>
          <cell r="C880">
            <v>1654.8200000000288</v>
          </cell>
          <cell r="D880">
            <v>2316.75</v>
          </cell>
          <cell r="F880">
            <v>1077.070000000012</v>
          </cell>
          <cell r="G880">
            <v>1507.9</v>
          </cell>
        </row>
        <row r="881">
          <cell r="B881">
            <v>877</v>
          </cell>
          <cell r="C881">
            <v>1656.7100000000289</v>
          </cell>
          <cell r="D881">
            <v>2319.39</v>
          </cell>
          <cell r="F881">
            <v>1078.300000000012</v>
          </cell>
          <cell r="G881">
            <v>1509.62</v>
          </cell>
        </row>
        <row r="882">
          <cell r="B882">
            <v>878</v>
          </cell>
          <cell r="C882">
            <v>1658.600000000029</v>
          </cell>
          <cell r="D882">
            <v>2322.04</v>
          </cell>
          <cell r="F882">
            <v>1079.530000000012</v>
          </cell>
          <cell r="G882">
            <v>1511.34</v>
          </cell>
        </row>
        <row r="883">
          <cell r="B883">
            <v>879</v>
          </cell>
          <cell r="C883">
            <v>1660.4900000000291</v>
          </cell>
          <cell r="D883">
            <v>2324.69</v>
          </cell>
          <cell r="F883">
            <v>1080.760000000012</v>
          </cell>
          <cell r="G883">
            <v>1513.06</v>
          </cell>
        </row>
        <row r="884">
          <cell r="B884">
            <v>880</v>
          </cell>
          <cell r="C884">
            <v>1662.3800000000292</v>
          </cell>
          <cell r="D884">
            <v>2327.33</v>
          </cell>
          <cell r="F884">
            <v>1081.9900000000121</v>
          </cell>
          <cell r="G884">
            <v>1514.79</v>
          </cell>
        </row>
        <row r="885">
          <cell r="B885">
            <v>881</v>
          </cell>
          <cell r="C885">
            <v>1664.2700000000293</v>
          </cell>
          <cell r="D885">
            <v>2329.98</v>
          </cell>
          <cell r="F885">
            <v>1083.2200000000121</v>
          </cell>
          <cell r="G885">
            <v>1516.51</v>
          </cell>
        </row>
        <row r="886">
          <cell r="B886">
            <v>882</v>
          </cell>
          <cell r="C886">
            <v>1666.1600000000294</v>
          </cell>
          <cell r="D886">
            <v>2332.62</v>
          </cell>
          <cell r="F886">
            <v>1084.4500000000121</v>
          </cell>
          <cell r="G886">
            <v>1518.23</v>
          </cell>
        </row>
        <row r="887">
          <cell r="B887">
            <v>883</v>
          </cell>
          <cell r="C887">
            <v>1668.0500000000295</v>
          </cell>
          <cell r="D887">
            <v>2335.27</v>
          </cell>
          <cell r="F887">
            <v>1085.6800000000121</v>
          </cell>
          <cell r="G887">
            <v>1519.95</v>
          </cell>
        </row>
        <row r="888">
          <cell r="B888">
            <v>884</v>
          </cell>
          <cell r="C888">
            <v>1669.9400000000296</v>
          </cell>
          <cell r="D888">
            <v>2337.92</v>
          </cell>
          <cell r="F888">
            <v>1086.9100000000121</v>
          </cell>
          <cell r="G888">
            <v>1521.67</v>
          </cell>
        </row>
        <row r="889">
          <cell r="B889">
            <v>885</v>
          </cell>
          <cell r="C889">
            <v>1671.8300000000297</v>
          </cell>
          <cell r="D889">
            <v>2340.56</v>
          </cell>
          <cell r="F889">
            <v>1088.1400000000122</v>
          </cell>
          <cell r="G889">
            <v>1523.4</v>
          </cell>
        </row>
        <row r="890">
          <cell r="B890">
            <v>886</v>
          </cell>
          <cell r="C890">
            <v>1673.7200000000298</v>
          </cell>
          <cell r="D890">
            <v>2343.21</v>
          </cell>
          <cell r="F890">
            <v>1089.3700000000122</v>
          </cell>
          <cell r="G890">
            <v>1525.12</v>
          </cell>
        </row>
        <row r="891">
          <cell r="B891">
            <v>887</v>
          </cell>
          <cell r="C891">
            <v>1675.6100000000299</v>
          </cell>
          <cell r="D891">
            <v>2345.85</v>
          </cell>
          <cell r="F891">
            <v>1090.6000000000122</v>
          </cell>
          <cell r="G891">
            <v>1526.84</v>
          </cell>
        </row>
        <row r="892">
          <cell r="B892">
            <v>888</v>
          </cell>
          <cell r="C892">
            <v>1677.50000000003</v>
          </cell>
          <cell r="D892">
            <v>2348.5</v>
          </cell>
          <cell r="F892">
            <v>1091.8300000000122</v>
          </cell>
          <cell r="G892">
            <v>1528.56</v>
          </cell>
        </row>
        <row r="893">
          <cell r="B893">
            <v>889</v>
          </cell>
          <cell r="C893">
            <v>1679.3900000000301</v>
          </cell>
          <cell r="D893">
            <v>2351.15</v>
          </cell>
          <cell r="F893">
            <v>1093.0600000000122</v>
          </cell>
          <cell r="G893">
            <v>1530.28</v>
          </cell>
        </row>
        <row r="894">
          <cell r="B894">
            <v>890</v>
          </cell>
          <cell r="C894">
            <v>1681.2800000000302</v>
          </cell>
          <cell r="D894">
            <v>2353.79</v>
          </cell>
          <cell r="F894">
            <v>1094.2900000000122</v>
          </cell>
          <cell r="G894">
            <v>1532.01</v>
          </cell>
        </row>
        <row r="895">
          <cell r="B895">
            <v>891</v>
          </cell>
          <cell r="C895">
            <v>1683.1700000000303</v>
          </cell>
          <cell r="D895">
            <v>2356.44</v>
          </cell>
          <cell r="F895">
            <v>1095.5200000000123</v>
          </cell>
          <cell r="G895">
            <v>1533.73</v>
          </cell>
        </row>
        <row r="896">
          <cell r="B896">
            <v>892</v>
          </cell>
          <cell r="C896">
            <v>1685.0600000000304</v>
          </cell>
          <cell r="D896">
            <v>2359.08</v>
          </cell>
          <cell r="F896">
            <v>1096.7500000000123</v>
          </cell>
          <cell r="G896">
            <v>1535.45</v>
          </cell>
        </row>
        <row r="897">
          <cell r="B897">
            <v>893</v>
          </cell>
          <cell r="C897">
            <v>1686.9500000000305</v>
          </cell>
          <cell r="D897">
            <v>2361.73</v>
          </cell>
          <cell r="F897">
            <v>1097.9800000000123</v>
          </cell>
          <cell r="G897">
            <v>1537.17</v>
          </cell>
        </row>
        <row r="898">
          <cell r="B898">
            <v>894</v>
          </cell>
          <cell r="C898">
            <v>1688.8400000000306</v>
          </cell>
          <cell r="D898">
            <v>2364.38</v>
          </cell>
          <cell r="F898">
            <v>1099.2100000000123</v>
          </cell>
          <cell r="G898">
            <v>1538.89</v>
          </cell>
        </row>
        <row r="899">
          <cell r="B899">
            <v>895</v>
          </cell>
          <cell r="C899">
            <v>1690.7300000000307</v>
          </cell>
          <cell r="D899">
            <v>2367.02</v>
          </cell>
          <cell r="F899">
            <v>1100.4400000000123</v>
          </cell>
          <cell r="G899">
            <v>1540.62</v>
          </cell>
        </row>
        <row r="900">
          <cell r="B900">
            <v>896</v>
          </cell>
          <cell r="C900">
            <v>1692.6200000000308</v>
          </cell>
          <cell r="D900">
            <v>2369.67</v>
          </cell>
          <cell r="F900">
            <v>1101.6700000000124</v>
          </cell>
          <cell r="G900">
            <v>1542.34</v>
          </cell>
        </row>
        <row r="901">
          <cell r="B901">
            <v>897</v>
          </cell>
          <cell r="C901">
            <v>1694.5100000000309</v>
          </cell>
          <cell r="D901">
            <v>2372.31</v>
          </cell>
          <cell r="F901">
            <v>1102.9000000000124</v>
          </cell>
          <cell r="G901">
            <v>1544.06</v>
          </cell>
        </row>
        <row r="902">
          <cell r="B902">
            <v>898</v>
          </cell>
          <cell r="C902">
            <v>1696.400000000031</v>
          </cell>
          <cell r="D902">
            <v>2374.96</v>
          </cell>
          <cell r="F902">
            <v>1104.1300000000124</v>
          </cell>
          <cell r="G902">
            <v>1545.78</v>
          </cell>
        </row>
        <row r="903">
          <cell r="B903">
            <v>899</v>
          </cell>
          <cell r="C903">
            <v>1698.2900000000311</v>
          </cell>
          <cell r="D903">
            <v>2377.61</v>
          </cell>
          <cell r="F903">
            <v>1105.3600000000124</v>
          </cell>
          <cell r="G903">
            <v>1547.5</v>
          </cell>
        </row>
        <row r="904">
          <cell r="B904">
            <v>900</v>
          </cell>
          <cell r="C904">
            <v>1700.1800000000312</v>
          </cell>
          <cell r="D904">
            <v>2380.25</v>
          </cell>
          <cell r="F904">
            <v>1106.5900000000124</v>
          </cell>
          <cell r="G904">
            <v>1549.23</v>
          </cell>
        </row>
        <row r="905">
          <cell r="B905">
            <v>901</v>
          </cell>
          <cell r="C905">
            <v>1702.0700000000313</v>
          </cell>
          <cell r="D905">
            <v>2382.9</v>
          </cell>
          <cell r="F905">
            <v>1107.8200000000124</v>
          </cell>
          <cell r="G905">
            <v>1550.95</v>
          </cell>
        </row>
        <row r="906">
          <cell r="B906">
            <v>902</v>
          </cell>
          <cell r="C906">
            <v>1703.9600000000314</v>
          </cell>
          <cell r="D906">
            <v>2385.54</v>
          </cell>
          <cell r="F906">
            <v>1109.0500000000125</v>
          </cell>
          <cell r="G906">
            <v>1552.67</v>
          </cell>
        </row>
        <row r="907">
          <cell r="B907">
            <v>903</v>
          </cell>
          <cell r="C907">
            <v>1705.8500000000315</v>
          </cell>
          <cell r="D907">
            <v>2388.19</v>
          </cell>
          <cell r="F907">
            <v>1110.2800000000125</v>
          </cell>
          <cell r="G907">
            <v>1554.39</v>
          </cell>
        </row>
        <row r="908">
          <cell r="B908">
            <v>904</v>
          </cell>
          <cell r="C908">
            <v>1707.7400000000316</v>
          </cell>
          <cell r="D908">
            <v>2390.84</v>
          </cell>
          <cell r="F908">
            <v>1111.5100000000125</v>
          </cell>
          <cell r="G908">
            <v>1556.11</v>
          </cell>
        </row>
        <row r="909">
          <cell r="B909">
            <v>905</v>
          </cell>
          <cell r="C909">
            <v>1709.6300000000317</v>
          </cell>
          <cell r="D909">
            <v>2393.48</v>
          </cell>
          <cell r="F909">
            <v>1112.7400000000125</v>
          </cell>
          <cell r="G909">
            <v>1557.84</v>
          </cell>
        </row>
        <row r="910">
          <cell r="B910">
            <v>906</v>
          </cell>
          <cell r="C910">
            <v>1711.5200000000318</v>
          </cell>
          <cell r="D910">
            <v>2396.13</v>
          </cell>
          <cell r="F910">
            <v>1113.9700000000125</v>
          </cell>
          <cell r="G910">
            <v>1559.56</v>
          </cell>
        </row>
        <row r="911">
          <cell r="B911">
            <v>907</v>
          </cell>
          <cell r="C911">
            <v>1713.4100000000319</v>
          </cell>
          <cell r="D911">
            <v>2398.77</v>
          </cell>
          <cell r="F911">
            <v>1115.2000000000126</v>
          </cell>
          <cell r="G911">
            <v>1561.28</v>
          </cell>
        </row>
        <row r="912">
          <cell r="B912">
            <v>908</v>
          </cell>
          <cell r="C912">
            <v>1715.300000000032</v>
          </cell>
          <cell r="D912">
            <v>2401.42</v>
          </cell>
          <cell r="F912">
            <v>1116.4300000000126</v>
          </cell>
          <cell r="G912">
            <v>1563</v>
          </cell>
        </row>
        <row r="913">
          <cell r="B913">
            <v>909</v>
          </cell>
          <cell r="C913">
            <v>1717.1900000000321</v>
          </cell>
          <cell r="D913">
            <v>2404.0700000000002</v>
          </cell>
          <cell r="F913">
            <v>1117.6600000000126</v>
          </cell>
          <cell r="G913">
            <v>1564.72</v>
          </cell>
        </row>
        <row r="914">
          <cell r="B914">
            <v>910</v>
          </cell>
          <cell r="C914">
            <v>1719.0800000000322</v>
          </cell>
          <cell r="D914">
            <v>2406.71</v>
          </cell>
          <cell r="F914">
            <v>1118.8900000000126</v>
          </cell>
          <cell r="G914">
            <v>1566.45</v>
          </cell>
        </row>
        <row r="915">
          <cell r="B915">
            <v>911</v>
          </cell>
          <cell r="C915">
            <v>1720.9700000000323</v>
          </cell>
          <cell r="D915">
            <v>2409.36</v>
          </cell>
          <cell r="F915">
            <v>1120.1200000000126</v>
          </cell>
          <cell r="G915">
            <v>1568.17</v>
          </cell>
        </row>
        <row r="916">
          <cell r="B916">
            <v>912</v>
          </cell>
          <cell r="C916">
            <v>1722.8600000000324</v>
          </cell>
          <cell r="D916">
            <v>2412</v>
          </cell>
          <cell r="F916">
            <v>1121.3500000000126</v>
          </cell>
          <cell r="G916">
            <v>1569.89</v>
          </cell>
        </row>
        <row r="917">
          <cell r="B917">
            <v>913</v>
          </cell>
          <cell r="C917">
            <v>1724.7500000000325</v>
          </cell>
          <cell r="D917">
            <v>2414.65</v>
          </cell>
          <cell r="F917">
            <v>1122.5800000000127</v>
          </cell>
          <cell r="G917">
            <v>1571.61</v>
          </cell>
        </row>
        <row r="918">
          <cell r="B918">
            <v>914</v>
          </cell>
          <cell r="C918">
            <v>1726.6400000000326</v>
          </cell>
          <cell r="D918">
            <v>2417.3000000000002</v>
          </cell>
          <cell r="F918">
            <v>1123.8100000000127</v>
          </cell>
          <cell r="G918">
            <v>1573.33</v>
          </cell>
        </row>
        <row r="919">
          <cell r="B919">
            <v>915</v>
          </cell>
          <cell r="C919">
            <v>1728.5300000000327</v>
          </cell>
          <cell r="D919">
            <v>2419.94</v>
          </cell>
          <cell r="F919">
            <v>1125.0400000000127</v>
          </cell>
          <cell r="G919">
            <v>1575.06</v>
          </cell>
        </row>
        <row r="920">
          <cell r="B920">
            <v>916</v>
          </cell>
          <cell r="C920">
            <v>1730.4200000000328</v>
          </cell>
          <cell r="D920">
            <v>2422.59</v>
          </cell>
          <cell r="F920">
            <v>1126.2700000000127</v>
          </cell>
          <cell r="G920">
            <v>1576.78</v>
          </cell>
        </row>
        <row r="921">
          <cell r="B921">
            <v>917</v>
          </cell>
          <cell r="C921">
            <v>1732.3100000000329</v>
          </cell>
          <cell r="D921">
            <v>2425.23</v>
          </cell>
          <cell r="F921">
            <v>1127.5000000000127</v>
          </cell>
          <cell r="G921">
            <v>1578.5</v>
          </cell>
        </row>
        <row r="922">
          <cell r="B922">
            <v>918</v>
          </cell>
          <cell r="C922">
            <v>1734.200000000033</v>
          </cell>
          <cell r="D922">
            <v>2427.88</v>
          </cell>
          <cell r="F922">
            <v>1128.7300000000128</v>
          </cell>
          <cell r="G922">
            <v>1580.22</v>
          </cell>
        </row>
        <row r="923">
          <cell r="B923">
            <v>919</v>
          </cell>
          <cell r="C923">
            <v>1736.0900000000331</v>
          </cell>
          <cell r="D923">
            <v>2430.5300000000002</v>
          </cell>
          <cell r="F923">
            <v>1129.9600000000128</v>
          </cell>
          <cell r="G923">
            <v>1581.94</v>
          </cell>
        </row>
        <row r="924">
          <cell r="B924">
            <v>920</v>
          </cell>
          <cell r="C924">
            <v>1737.9800000000332</v>
          </cell>
          <cell r="D924">
            <v>2433.17</v>
          </cell>
          <cell r="F924">
            <v>1131.1900000000128</v>
          </cell>
          <cell r="G924">
            <v>1583.67</v>
          </cell>
        </row>
        <row r="925">
          <cell r="B925">
            <v>921</v>
          </cell>
          <cell r="C925">
            <v>1739.8700000000333</v>
          </cell>
          <cell r="D925">
            <v>2435.8200000000002</v>
          </cell>
          <cell r="F925">
            <v>1132.4200000000128</v>
          </cell>
          <cell r="G925">
            <v>1585.39</v>
          </cell>
        </row>
        <row r="926">
          <cell r="B926">
            <v>922</v>
          </cell>
          <cell r="C926">
            <v>1741.7600000000334</v>
          </cell>
          <cell r="D926">
            <v>2438.46</v>
          </cell>
          <cell r="F926">
            <v>1133.6500000000128</v>
          </cell>
          <cell r="G926">
            <v>1587.11</v>
          </cell>
        </row>
        <row r="927">
          <cell r="B927">
            <v>923</v>
          </cell>
          <cell r="C927">
            <v>1743.6500000000335</v>
          </cell>
          <cell r="D927">
            <v>2441.11</v>
          </cell>
          <cell r="F927">
            <v>1134.8800000000128</v>
          </cell>
          <cell r="G927">
            <v>1588.83</v>
          </cell>
        </row>
        <row r="928">
          <cell r="B928">
            <v>924</v>
          </cell>
          <cell r="C928">
            <v>1745.5400000000336</v>
          </cell>
          <cell r="D928">
            <v>2443.7600000000002</v>
          </cell>
          <cell r="F928">
            <v>1136.1100000000129</v>
          </cell>
          <cell r="G928">
            <v>1590.55</v>
          </cell>
        </row>
        <row r="929">
          <cell r="B929">
            <v>925</v>
          </cell>
          <cell r="C929">
            <v>1747.4300000000337</v>
          </cell>
          <cell r="D929">
            <v>2446.4</v>
          </cell>
          <cell r="F929">
            <v>1137.3400000000129</v>
          </cell>
          <cell r="G929">
            <v>1592.28</v>
          </cell>
        </row>
        <row r="930">
          <cell r="B930">
            <v>926</v>
          </cell>
          <cell r="C930">
            <v>1749.3200000000338</v>
          </cell>
          <cell r="D930">
            <v>2449.0500000000002</v>
          </cell>
          <cell r="F930">
            <v>1138.5700000000129</v>
          </cell>
          <cell r="G930">
            <v>1594</v>
          </cell>
        </row>
        <row r="931">
          <cell r="B931">
            <v>927</v>
          </cell>
          <cell r="C931">
            <v>1751.2100000000339</v>
          </cell>
          <cell r="D931">
            <v>2451.69</v>
          </cell>
          <cell r="F931">
            <v>1139.8000000000129</v>
          </cell>
          <cell r="G931">
            <v>1595.72</v>
          </cell>
        </row>
        <row r="932">
          <cell r="B932">
            <v>928</v>
          </cell>
          <cell r="C932">
            <v>1753.100000000034</v>
          </cell>
          <cell r="D932">
            <v>2454.34</v>
          </cell>
          <cell r="F932">
            <v>1141.0300000000129</v>
          </cell>
          <cell r="G932">
            <v>1597.44</v>
          </cell>
        </row>
        <row r="933">
          <cell r="B933">
            <v>929</v>
          </cell>
          <cell r="C933">
            <v>1754.9900000000341</v>
          </cell>
          <cell r="D933">
            <v>2456.9899999999998</v>
          </cell>
          <cell r="F933">
            <v>1142.260000000013</v>
          </cell>
          <cell r="G933">
            <v>1599.16</v>
          </cell>
        </row>
        <row r="934">
          <cell r="B934">
            <v>930</v>
          </cell>
          <cell r="C934">
            <v>1756.8800000000342</v>
          </cell>
          <cell r="D934">
            <v>2459.63</v>
          </cell>
          <cell r="F934">
            <v>1143.490000000013</v>
          </cell>
          <cell r="G934">
            <v>1600.89</v>
          </cell>
        </row>
        <row r="935">
          <cell r="B935">
            <v>931</v>
          </cell>
          <cell r="C935">
            <v>1758.7700000000343</v>
          </cell>
          <cell r="D935">
            <v>2462.2800000000002</v>
          </cell>
          <cell r="F935">
            <v>1144.720000000013</v>
          </cell>
          <cell r="G935">
            <v>1602.61</v>
          </cell>
        </row>
        <row r="936">
          <cell r="B936">
            <v>932</v>
          </cell>
          <cell r="C936">
            <v>1760.6600000000344</v>
          </cell>
          <cell r="D936">
            <v>2464.92</v>
          </cell>
          <cell r="F936">
            <v>1145.950000000013</v>
          </cell>
          <cell r="G936">
            <v>1604.33</v>
          </cell>
        </row>
        <row r="937">
          <cell r="B937">
            <v>933</v>
          </cell>
          <cell r="C937">
            <v>1762.5500000000345</v>
          </cell>
          <cell r="D937">
            <v>2467.5700000000002</v>
          </cell>
          <cell r="F937">
            <v>1147.180000000013</v>
          </cell>
          <cell r="G937">
            <v>1606.05</v>
          </cell>
        </row>
        <row r="938">
          <cell r="B938">
            <v>934</v>
          </cell>
          <cell r="C938">
            <v>1764.4400000000346</v>
          </cell>
          <cell r="D938">
            <v>2470.2199999999998</v>
          </cell>
          <cell r="F938">
            <v>1148.410000000013</v>
          </cell>
          <cell r="G938">
            <v>1607.77</v>
          </cell>
        </row>
        <row r="939">
          <cell r="B939">
            <v>935</v>
          </cell>
          <cell r="C939">
            <v>1766.3300000000347</v>
          </cell>
          <cell r="D939">
            <v>2472.86</v>
          </cell>
          <cell r="F939">
            <v>1149.6400000000131</v>
          </cell>
          <cell r="G939">
            <v>1609.5</v>
          </cell>
        </row>
        <row r="940">
          <cell r="B940">
            <v>936</v>
          </cell>
          <cell r="C940">
            <v>1768.2200000000348</v>
          </cell>
          <cell r="D940">
            <v>2475.5100000000002</v>
          </cell>
          <cell r="F940">
            <v>1150.8700000000131</v>
          </cell>
          <cell r="G940">
            <v>1611.22</v>
          </cell>
        </row>
        <row r="941">
          <cell r="B941">
            <v>937</v>
          </cell>
          <cell r="C941">
            <v>1770.1100000000349</v>
          </cell>
          <cell r="D941">
            <v>2478.15</v>
          </cell>
          <cell r="F941">
            <v>1152.1000000000131</v>
          </cell>
          <cell r="G941">
            <v>1612.94</v>
          </cell>
        </row>
        <row r="942">
          <cell r="B942">
            <v>938</v>
          </cell>
          <cell r="C942">
            <v>1772.000000000035</v>
          </cell>
          <cell r="D942">
            <v>2480.8000000000002</v>
          </cell>
          <cell r="F942">
            <v>1153.3300000000131</v>
          </cell>
          <cell r="G942">
            <v>1614.66</v>
          </cell>
        </row>
        <row r="943">
          <cell r="B943">
            <v>939</v>
          </cell>
          <cell r="C943">
            <v>1773.8900000000351</v>
          </cell>
          <cell r="D943">
            <v>2483.4499999999998</v>
          </cell>
          <cell r="F943">
            <v>1154.5600000000131</v>
          </cell>
          <cell r="G943">
            <v>1616.38</v>
          </cell>
        </row>
        <row r="944">
          <cell r="B944">
            <v>940</v>
          </cell>
          <cell r="C944">
            <v>1775.7800000000352</v>
          </cell>
          <cell r="D944">
            <v>2486.09</v>
          </cell>
          <cell r="F944">
            <v>1155.7900000000132</v>
          </cell>
          <cell r="G944">
            <v>1618.11</v>
          </cell>
        </row>
        <row r="945">
          <cell r="B945">
            <v>941</v>
          </cell>
          <cell r="C945">
            <v>1777.6700000000353</v>
          </cell>
          <cell r="D945">
            <v>2488.7399999999998</v>
          </cell>
          <cell r="F945">
            <v>1157.0200000000132</v>
          </cell>
          <cell r="G945">
            <v>1619.83</v>
          </cell>
        </row>
        <row r="946">
          <cell r="B946">
            <v>942</v>
          </cell>
          <cell r="C946">
            <v>1779.5600000000354</v>
          </cell>
          <cell r="D946">
            <v>2491.38</v>
          </cell>
          <cell r="F946">
            <v>1158.2500000000132</v>
          </cell>
          <cell r="G946">
            <v>1621.55</v>
          </cell>
        </row>
        <row r="947">
          <cell r="B947">
            <v>943</v>
          </cell>
          <cell r="C947">
            <v>1781.4500000000355</v>
          </cell>
          <cell r="D947">
            <v>2494.0300000000002</v>
          </cell>
          <cell r="F947">
            <v>1159.4800000000132</v>
          </cell>
          <cell r="G947">
            <v>1623.27</v>
          </cell>
        </row>
        <row r="948">
          <cell r="B948">
            <v>944</v>
          </cell>
          <cell r="C948">
            <v>1783.3400000000356</v>
          </cell>
          <cell r="D948">
            <v>2496.6799999999998</v>
          </cell>
          <cell r="F948">
            <v>1160.7100000000132</v>
          </cell>
          <cell r="G948">
            <v>1624.99</v>
          </cell>
        </row>
        <row r="949">
          <cell r="B949">
            <v>945</v>
          </cell>
          <cell r="C949">
            <v>1785.2300000000357</v>
          </cell>
          <cell r="D949">
            <v>2499.3200000000002</v>
          </cell>
          <cell r="F949">
            <v>1161.9400000000132</v>
          </cell>
          <cell r="G949">
            <v>1626.72</v>
          </cell>
        </row>
        <row r="950">
          <cell r="B950">
            <v>946</v>
          </cell>
          <cell r="C950">
            <v>1787.1200000000358</v>
          </cell>
          <cell r="D950">
            <v>2501.9699999999998</v>
          </cell>
          <cell r="F950">
            <v>1163.1700000000133</v>
          </cell>
          <cell r="G950">
            <v>1628.44</v>
          </cell>
        </row>
        <row r="951">
          <cell r="B951">
            <v>947</v>
          </cell>
          <cell r="C951">
            <v>1789.0100000000359</v>
          </cell>
          <cell r="D951">
            <v>2504.61</v>
          </cell>
          <cell r="F951">
            <v>1164.4000000000133</v>
          </cell>
          <cell r="G951">
            <v>1630.16</v>
          </cell>
        </row>
        <row r="952">
          <cell r="B952">
            <v>948</v>
          </cell>
          <cell r="C952">
            <v>1790.900000000036</v>
          </cell>
          <cell r="D952">
            <v>2507.2600000000002</v>
          </cell>
          <cell r="F952">
            <v>1165.6300000000133</v>
          </cell>
          <cell r="G952">
            <v>1631.88</v>
          </cell>
        </row>
        <row r="953">
          <cell r="B953">
            <v>949</v>
          </cell>
          <cell r="C953">
            <v>1792.7900000000361</v>
          </cell>
          <cell r="D953">
            <v>2509.91</v>
          </cell>
          <cell r="F953">
            <v>1166.8600000000133</v>
          </cell>
          <cell r="G953">
            <v>1633.6</v>
          </cell>
        </row>
        <row r="954">
          <cell r="B954">
            <v>950</v>
          </cell>
          <cell r="C954">
            <v>1794.6800000000362</v>
          </cell>
          <cell r="D954">
            <v>2512.5500000000002</v>
          </cell>
          <cell r="F954">
            <v>1168.0900000000133</v>
          </cell>
          <cell r="G954">
            <v>1635.33</v>
          </cell>
        </row>
        <row r="955">
          <cell r="B955">
            <v>951</v>
          </cell>
          <cell r="C955">
            <v>1796.5700000000363</v>
          </cell>
          <cell r="D955">
            <v>2515.1999999999998</v>
          </cell>
          <cell r="F955">
            <v>1169.3200000000134</v>
          </cell>
          <cell r="G955">
            <v>1637.05</v>
          </cell>
        </row>
        <row r="956">
          <cell r="B956">
            <v>952</v>
          </cell>
          <cell r="C956">
            <v>1798.4600000000364</v>
          </cell>
          <cell r="D956">
            <v>2517.84</v>
          </cell>
          <cell r="F956">
            <v>1170.5500000000134</v>
          </cell>
          <cell r="G956">
            <v>1638.77</v>
          </cell>
        </row>
        <row r="957">
          <cell r="B957">
            <v>953</v>
          </cell>
          <cell r="C957">
            <v>1800.3500000000365</v>
          </cell>
          <cell r="D957">
            <v>2520.4899999999998</v>
          </cell>
          <cell r="F957">
            <v>1171.7800000000134</v>
          </cell>
          <cell r="G957">
            <v>1640.49</v>
          </cell>
        </row>
        <row r="958">
          <cell r="B958">
            <v>954</v>
          </cell>
          <cell r="C958">
            <v>1802.2400000000366</v>
          </cell>
          <cell r="D958">
            <v>2523.14</v>
          </cell>
          <cell r="F958">
            <v>1173.0100000000134</v>
          </cell>
          <cell r="G958">
            <v>1642.21</v>
          </cell>
        </row>
        <row r="959">
          <cell r="B959">
            <v>955</v>
          </cell>
          <cell r="C959">
            <v>1804.1300000000367</v>
          </cell>
          <cell r="D959">
            <v>2525.7800000000002</v>
          </cell>
          <cell r="F959">
            <v>1174.2400000000134</v>
          </cell>
          <cell r="G959">
            <v>1643.94</v>
          </cell>
        </row>
        <row r="960">
          <cell r="B960">
            <v>956</v>
          </cell>
          <cell r="C960">
            <v>1806.0200000000368</v>
          </cell>
          <cell r="D960">
            <v>2528.4299999999998</v>
          </cell>
          <cell r="F960">
            <v>1175.4700000000134</v>
          </cell>
          <cell r="G960">
            <v>1645.66</v>
          </cell>
        </row>
        <row r="961">
          <cell r="B961">
            <v>957</v>
          </cell>
          <cell r="C961">
            <v>1807.9100000000369</v>
          </cell>
          <cell r="D961">
            <v>2531.0700000000002</v>
          </cell>
          <cell r="F961">
            <v>1176.7000000000135</v>
          </cell>
          <cell r="G961">
            <v>1647.38</v>
          </cell>
        </row>
        <row r="962">
          <cell r="B962">
            <v>958</v>
          </cell>
          <cell r="C962">
            <v>1809.800000000037</v>
          </cell>
          <cell r="D962">
            <v>2533.7199999999998</v>
          </cell>
          <cell r="F962">
            <v>1177.9300000000135</v>
          </cell>
          <cell r="G962">
            <v>1649.1</v>
          </cell>
        </row>
        <row r="963">
          <cell r="B963">
            <v>959</v>
          </cell>
          <cell r="C963">
            <v>1811.6900000000371</v>
          </cell>
          <cell r="D963">
            <v>2536.37</v>
          </cell>
          <cell r="F963">
            <v>1179.1600000000135</v>
          </cell>
          <cell r="G963">
            <v>1650.82</v>
          </cell>
        </row>
        <row r="964">
          <cell r="B964">
            <v>960</v>
          </cell>
          <cell r="C964">
            <v>1813.5800000000372</v>
          </cell>
          <cell r="D964">
            <v>2539.0100000000002</v>
          </cell>
          <cell r="F964">
            <v>1180.3900000000135</v>
          </cell>
          <cell r="G964">
            <v>1652.55</v>
          </cell>
        </row>
        <row r="965">
          <cell r="B965">
            <v>961</v>
          </cell>
          <cell r="C965">
            <v>1815.4700000000373</v>
          </cell>
          <cell r="D965">
            <v>2541.66</v>
          </cell>
          <cell r="F965">
            <v>1181.6200000000135</v>
          </cell>
          <cell r="G965">
            <v>1654.27</v>
          </cell>
        </row>
        <row r="966">
          <cell r="B966">
            <v>962</v>
          </cell>
          <cell r="C966">
            <v>1817.3600000000374</v>
          </cell>
          <cell r="D966">
            <v>2544.3000000000002</v>
          </cell>
          <cell r="F966">
            <v>1182.8500000000136</v>
          </cell>
          <cell r="G966">
            <v>1655.99</v>
          </cell>
        </row>
        <row r="967">
          <cell r="B967">
            <v>963</v>
          </cell>
          <cell r="C967">
            <v>1819.2500000000375</v>
          </cell>
          <cell r="D967">
            <v>2546.9499999999998</v>
          </cell>
          <cell r="F967">
            <v>1184.0800000000136</v>
          </cell>
          <cell r="G967">
            <v>1657.71</v>
          </cell>
        </row>
        <row r="968">
          <cell r="B968">
            <v>964</v>
          </cell>
          <cell r="C968">
            <v>1821.1400000000376</v>
          </cell>
          <cell r="D968">
            <v>2549.6</v>
          </cell>
          <cell r="F968">
            <v>1185.3100000000136</v>
          </cell>
          <cell r="G968">
            <v>1659.43</v>
          </cell>
        </row>
        <row r="969">
          <cell r="B969">
            <v>965</v>
          </cell>
          <cell r="C969">
            <v>1823.0300000000377</v>
          </cell>
          <cell r="D969">
            <v>2552.2399999999998</v>
          </cell>
          <cell r="F969">
            <v>1186.5400000000136</v>
          </cell>
          <cell r="G969">
            <v>1661.16</v>
          </cell>
        </row>
        <row r="970">
          <cell r="B970">
            <v>966</v>
          </cell>
          <cell r="C970">
            <v>1824.9200000000378</v>
          </cell>
          <cell r="D970">
            <v>2554.89</v>
          </cell>
          <cell r="F970">
            <v>1187.7700000000136</v>
          </cell>
          <cell r="G970">
            <v>1662.88</v>
          </cell>
        </row>
        <row r="971">
          <cell r="B971">
            <v>967</v>
          </cell>
          <cell r="C971">
            <v>1826.8100000000379</v>
          </cell>
          <cell r="D971">
            <v>2557.5300000000002</v>
          </cell>
          <cell r="F971">
            <v>1189.0000000000136</v>
          </cell>
          <cell r="G971">
            <v>1664.6</v>
          </cell>
        </row>
        <row r="972">
          <cell r="B972">
            <v>968</v>
          </cell>
          <cell r="C972">
            <v>1828.700000000038</v>
          </cell>
          <cell r="D972">
            <v>2560.1799999999998</v>
          </cell>
          <cell r="F972">
            <v>1190.2300000000137</v>
          </cell>
          <cell r="G972">
            <v>1666.32</v>
          </cell>
        </row>
        <row r="973">
          <cell r="B973">
            <v>969</v>
          </cell>
          <cell r="C973">
            <v>1830.5900000000381</v>
          </cell>
          <cell r="D973">
            <v>2562.83</v>
          </cell>
          <cell r="F973">
            <v>1191.4600000000137</v>
          </cell>
          <cell r="G973">
            <v>1668.04</v>
          </cell>
        </row>
        <row r="974">
          <cell r="B974">
            <v>970</v>
          </cell>
          <cell r="C974">
            <v>1832.4800000000382</v>
          </cell>
          <cell r="D974">
            <v>2565.4699999999998</v>
          </cell>
          <cell r="F974">
            <v>1192.6900000000137</v>
          </cell>
          <cell r="G974">
            <v>1669.77</v>
          </cell>
        </row>
        <row r="975">
          <cell r="B975">
            <v>971</v>
          </cell>
          <cell r="C975">
            <v>1834.3700000000383</v>
          </cell>
          <cell r="D975">
            <v>2568.12</v>
          </cell>
          <cell r="F975">
            <v>1193.9200000000137</v>
          </cell>
          <cell r="G975">
            <v>1671.49</v>
          </cell>
        </row>
        <row r="976">
          <cell r="B976">
            <v>972</v>
          </cell>
          <cell r="C976">
            <v>1836.2600000000384</v>
          </cell>
          <cell r="D976">
            <v>2570.7600000000002</v>
          </cell>
          <cell r="F976">
            <v>1195.1500000000137</v>
          </cell>
          <cell r="G976">
            <v>1673.21</v>
          </cell>
        </row>
        <row r="977">
          <cell r="B977">
            <v>973</v>
          </cell>
          <cell r="C977">
            <v>1838.1500000000385</v>
          </cell>
          <cell r="D977">
            <v>2573.41</v>
          </cell>
          <cell r="F977">
            <v>1196.3800000000138</v>
          </cell>
          <cell r="G977">
            <v>1674.93</v>
          </cell>
        </row>
        <row r="978">
          <cell r="B978">
            <v>974</v>
          </cell>
          <cell r="C978">
            <v>1840.0400000000386</v>
          </cell>
          <cell r="D978">
            <v>2576.06</v>
          </cell>
          <cell r="F978">
            <v>1197.6100000000138</v>
          </cell>
          <cell r="G978">
            <v>1676.65</v>
          </cell>
        </row>
        <row r="979">
          <cell r="B979">
            <v>975</v>
          </cell>
          <cell r="C979">
            <v>1841.9300000000387</v>
          </cell>
          <cell r="D979">
            <v>2578.6999999999998</v>
          </cell>
          <cell r="F979">
            <v>1198.8400000000138</v>
          </cell>
          <cell r="G979">
            <v>1678.38</v>
          </cell>
        </row>
        <row r="980">
          <cell r="B980">
            <v>976</v>
          </cell>
          <cell r="C980">
            <v>1843.8200000000388</v>
          </cell>
          <cell r="D980">
            <v>2581.35</v>
          </cell>
          <cell r="F980">
            <v>1200.0700000000138</v>
          </cell>
          <cell r="G980">
            <v>1680.1</v>
          </cell>
        </row>
        <row r="981">
          <cell r="B981">
            <v>977</v>
          </cell>
          <cell r="C981">
            <v>1845.7100000000389</v>
          </cell>
          <cell r="D981">
            <v>2583.9899999999998</v>
          </cell>
          <cell r="F981">
            <v>1201.3000000000138</v>
          </cell>
          <cell r="G981">
            <v>1681.82</v>
          </cell>
        </row>
        <row r="982">
          <cell r="B982">
            <v>978</v>
          </cell>
          <cell r="C982">
            <v>1847.600000000039</v>
          </cell>
          <cell r="D982">
            <v>2586.64</v>
          </cell>
          <cell r="F982">
            <v>1202.5300000000138</v>
          </cell>
          <cell r="G982">
            <v>1683.54</v>
          </cell>
        </row>
        <row r="983">
          <cell r="B983">
            <v>979</v>
          </cell>
          <cell r="C983">
            <v>1849.4900000000391</v>
          </cell>
          <cell r="D983">
            <v>2589.29</v>
          </cell>
          <cell r="F983">
            <v>1203.7600000000139</v>
          </cell>
          <cell r="G983">
            <v>1685.26</v>
          </cell>
        </row>
        <row r="984">
          <cell r="B984">
            <v>980</v>
          </cell>
          <cell r="C984">
            <v>1851.3800000000392</v>
          </cell>
          <cell r="D984">
            <v>2591.9299999999998</v>
          </cell>
          <cell r="F984">
            <v>1204.9900000000139</v>
          </cell>
          <cell r="G984">
            <v>1686.99</v>
          </cell>
        </row>
        <row r="985">
          <cell r="B985">
            <v>981</v>
          </cell>
          <cell r="C985">
            <v>1853.2700000000393</v>
          </cell>
          <cell r="D985">
            <v>2594.58</v>
          </cell>
          <cell r="F985">
            <v>1206.2200000000139</v>
          </cell>
          <cell r="G985">
            <v>1688.71</v>
          </cell>
        </row>
        <row r="986">
          <cell r="B986">
            <v>982</v>
          </cell>
          <cell r="C986">
            <v>1855.1600000000394</v>
          </cell>
          <cell r="D986">
            <v>2597.2199999999998</v>
          </cell>
          <cell r="F986">
            <v>1207.4500000000139</v>
          </cell>
          <cell r="G986">
            <v>1690.43</v>
          </cell>
        </row>
        <row r="987">
          <cell r="B987">
            <v>983</v>
          </cell>
          <cell r="C987">
            <v>1857.0500000000395</v>
          </cell>
          <cell r="D987">
            <v>2599.87</v>
          </cell>
          <cell r="F987">
            <v>1208.6800000000139</v>
          </cell>
          <cell r="G987">
            <v>1692.15</v>
          </cell>
        </row>
        <row r="988">
          <cell r="B988">
            <v>984</v>
          </cell>
          <cell r="C988">
            <v>1858.9400000000396</v>
          </cell>
          <cell r="D988">
            <v>2602.52</v>
          </cell>
          <cell r="F988">
            <v>1209.910000000014</v>
          </cell>
          <cell r="G988">
            <v>1693.87</v>
          </cell>
        </row>
        <row r="989">
          <cell r="B989">
            <v>985</v>
          </cell>
          <cell r="C989">
            <v>1860.8300000000397</v>
          </cell>
          <cell r="D989">
            <v>2605.16</v>
          </cell>
          <cell r="F989">
            <v>1211.140000000014</v>
          </cell>
          <cell r="G989">
            <v>1695.6</v>
          </cell>
        </row>
        <row r="990">
          <cell r="B990">
            <v>986</v>
          </cell>
          <cell r="C990">
            <v>1862.7200000000398</v>
          </cell>
          <cell r="D990">
            <v>2607.81</v>
          </cell>
          <cell r="F990">
            <v>1212.370000000014</v>
          </cell>
          <cell r="G990">
            <v>1697.32</v>
          </cell>
        </row>
        <row r="991">
          <cell r="B991">
            <v>987</v>
          </cell>
          <cell r="C991">
            <v>1864.6100000000399</v>
          </cell>
          <cell r="D991">
            <v>2610.4499999999998</v>
          </cell>
          <cell r="F991">
            <v>1213.600000000014</v>
          </cell>
          <cell r="G991">
            <v>1699.04</v>
          </cell>
        </row>
        <row r="992">
          <cell r="B992">
            <v>988</v>
          </cell>
          <cell r="C992">
            <v>1866.50000000004</v>
          </cell>
          <cell r="D992">
            <v>2613.1</v>
          </cell>
          <cell r="F992">
            <v>1214.830000000014</v>
          </cell>
          <cell r="G992">
            <v>1700.76</v>
          </cell>
        </row>
        <row r="993">
          <cell r="B993">
            <v>989</v>
          </cell>
          <cell r="C993">
            <v>1868.3900000000401</v>
          </cell>
          <cell r="D993">
            <v>2615.75</v>
          </cell>
          <cell r="F993">
            <v>1216.060000000014</v>
          </cell>
          <cell r="G993">
            <v>1702.48</v>
          </cell>
        </row>
        <row r="994">
          <cell r="B994">
            <v>990</v>
          </cell>
          <cell r="C994">
            <v>1870.2800000000402</v>
          </cell>
          <cell r="D994">
            <v>2618.39</v>
          </cell>
          <cell r="F994">
            <v>1217.2900000000141</v>
          </cell>
          <cell r="G994">
            <v>1704.21</v>
          </cell>
        </row>
        <row r="995">
          <cell r="B995">
            <v>991</v>
          </cell>
          <cell r="C995">
            <v>1872.1700000000403</v>
          </cell>
          <cell r="D995">
            <v>2621.04</v>
          </cell>
          <cell r="F995">
            <v>1218.5200000000141</v>
          </cell>
          <cell r="G995">
            <v>1705.93</v>
          </cell>
        </row>
        <row r="996">
          <cell r="B996">
            <v>992</v>
          </cell>
          <cell r="C996">
            <v>1874.0600000000404</v>
          </cell>
          <cell r="D996">
            <v>2623.68</v>
          </cell>
          <cell r="F996">
            <v>1219.7500000000141</v>
          </cell>
          <cell r="G996">
            <v>1707.65</v>
          </cell>
        </row>
        <row r="997">
          <cell r="B997">
            <v>993</v>
          </cell>
          <cell r="C997">
            <v>1875.9500000000405</v>
          </cell>
          <cell r="D997">
            <v>2626.33</v>
          </cell>
          <cell r="F997">
            <v>1220.9800000000141</v>
          </cell>
          <cell r="G997">
            <v>1709.37</v>
          </cell>
        </row>
        <row r="998">
          <cell r="B998">
            <v>994</v>
          </cell>
          <cell r="C998">
            <v>1877.8400000000406</v>
          </cell>
          <cell r="D998">
            <v>2628.98</v>
          </cell>
          <cell r="F998">
            <v>1222.2100000000141</v>
          </cell>
          <cell r="G998">
            <v>1711.09</v>
          </cell>
        </row>
        <row r="999">
          <cell r="B999">
            <v>995</v>
          </cell>
          <cell r="C999">
            <v>1879.7300000000407</v>
          </cell>
          <cell r="D999">
            <v>2631.62</v>
          </cell>
          <cell r="F999">
            <v>1223.4400000000142</v>
          </cell>
          <cell r="G999">
            <v>1712.82</v>
          </cell>
        </row>
        <row r="1000">
          <cell r="B1000">
            <v>996</v>
          </cell>
          <cell r="C1000">
            <v>1881.6200000000408</v>
          </cell>
          <cell r="D1000">
            <v>2634.27</v>
          </cell>
          <cell r="F1000">
            <v>1224.6700000000142</v>
          </cell>
          <cell r="G1000">
            <v>1714.54</v>
          </cell>
        </row>
        <row r="1001">
          <cell r="B1001">
            <v>997</v>
          </cell>
          <cell r="C1001">
            <v>1883.5100000000409</v>
          </cell>
          <cell r="D1001">
            <v>2636.91</v>
          </cell>
          <cell r="F1001">
            <v>1225.9000000000142</v>
          </cell>
          <cell r="G1001">
            <v>1716.26</v>
          </cell>
        </row>
        <row r="1002">
          <cell r="B1002">
            <v>998</v>
          </cell>
          <cell r="C1002">
            <v>1885.400000000041</v>
          </cell>
          <cell r="D1002">
            <v>2639.56</v>
          </cell>
          <cell r="F1002">
            <v>1227.1300000000142</v>
          </cell>
          <cell r="G1002">
            <v>1717.98</v>
          </cell>
        </row>
        <row r="1003">
          <cell r="B1003">
            <v>999</v>
          </cell>
          <cell r="C1003">
            <v>1887.2900000000411</v>
          </cell>
          <cell r="D1003">
            <v>2642.21</v>
          </cell>
          <cell r="F1003">
            <v>1228.3600000000142</v>
          </cell>
          <cell r="G1003">
            <v>1719.7</v>
          </cell>
        </row>
        <row r="1004">
          <cell r="B1004">
            <v>1000</v>
          </cell>
          <cell r="C1004">
            <v>1889.1800000000412</v>
          </cell>
          <cell r="D1004">
            <v>2644.85</v>
          </cell>
          <cell r="F1004">
            <v>1229.5900000000142</v>
          </cell>
          <cell r="G1004">
            <v>1721.43</v>
          </cell>
        </row>
        <row r="1006">
          <cell r="C1006" t="str">
            <v>1.89</v>
          </cell>
          <cell r="F1006" t="str">
            <v>1.23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-P3 "/>
      <sheetName val="Sum"/>
      <sheetName val="Air-East"/>
      <sheetName val="Air-West"/>
      <sheetName val="Concourse-A"/>
      <sheetName val="Concourse-B"/>
      <sheetName val="Concourse-C"/>
      <sheetName val="Concourse-D"/>
      <sheetName val="Concourse-E"/>
      <sheetName val="Concourse-F"/>
      <sheetName val="Concourse-G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ject name"/>
      <sheetName val="สรุปผล"/>
      <sheetName val="รายการสรุปผล"/>
      <sheetName val="ต้นทุนต่อหน่วย-ปร.1"/>
      <sheetName val="ต้นทุนงานทาง,อื่นๆ"/>
      <sheetName val="ราคาวัสดุ"/>
      <sheetName val="ราคาคอนกรีตต่อหน่วย"/>
      <sheetName val="ตางรางค่าดำเนินการ"/>
      <sheetName val="F-งานสะพาน"/>
      <sheetName val="F-งานทาง"/>
      <sheetName val="F ฝนตกชุก"/>
      <sheetName val="สรุปค่าขนส่ง"/>
      <sheetName val="ค่าขนส่ง-1"/>
      <sheetName val="ตารางค่าขนส่ง"/>
    </sheetNames>
    <sheetDataSet>
      <sheetData sheetId="0" refreshError="1">
        <row r="2">
          <cell r="B2" t="str">
            <v>กลุ่มที่ 3/2549</v>
          </cell>
        </row>
        <row r="4">
          <cell r="B4" t="str">
            <v>สะพานข้ามคลองท่าแนะ</v>
          </cell>
        </row>
        <row r="6">
          <cell r="B6" t="str">
            <v>สะพาน ผิวจราจรกว้าง 9.00 เมตร ทางเท้ากว้างข้างละ 1.00 เมตร skew 20 องศา ความยาว 90.00 เมตร</v>
          </cell>
        </row>
        <row r="7">
          <cell r="B7" t="str">
            <v>ถนนต่อเชื่อมผิวจราจรลาดยาง Cape Seal กว้าง 6.00 เมตร ไหล่ทางคอนกรีตเสริมเหล็กกว้างข้างละ 1.50 ม.ความยาว 2235.00  เมตร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คาวัสดุก่อสร้างทั่วไป"/>
      <sheetName val="ค่าขนส่งวัสดุ"/>
      <sheetName val="ตารางค่า F"/>
      <sheetName val="ตารางค่าดำเนินการ"/>
      <sheetName val="1.รายละเอียด"/>
      <sheetName val="2.แผนที่แหล่งวัสดุ"/>
      <sheetName val="3.หลักเกณฑ์ (3)"/>
      <sheetName val="3.หลักเกณฑ์"/>
      <sheetName val="4.ข้อมูลเบื้องต้น"/>
      <sheetName val="5.ระยะขนส่ง"/>
      <sheetName val="ตัวแปรค่าขนส่ง"/>
      <sheetName val="6.ข้อมูลวัสดุ-ค่าดำเนิน"/>
      <sheetName val="ตารางเปรียบเทียบราคาไม้"/>
      <sheetName val="7.ข้อมูลงานCon+ไม้แบบ"/>
      <sheetName val="8.ข้อมูลงานไม้แบบ+งานทั่วไป"/>
      <sheetName val="ราคาต้นทุนกรรมการ"/>
      <sheetName val="ราคากลาง"/>
      <sheetName val="Fกรรมการ"/>
      <sheetName val="9.ค่า F"/>
      <sheetName val="B.O.Q"/>
      <sheetName val="หมายเหตุ."/>
      <sheetName val="1.1RE. ASPHAL-1.7RE.V-Ditch"/>
      <sheetName val="2.1CLEAR-2.2.4 UNSUIT."/>
      <sheetName val="2.3.1 EARTH EMB.-2.3.6 POROUS"/>
      <sheetName val="2.4.1SE.B. - 2.4.4SE.GRANULAR"/>
      <sheetName val="3.1.1 SUBBASE - 3.5 SCAR."/>
      <sheetName val="4.1.1 PRIME-4.1.2 TACK"/>
      <sheetName val="4.4.3 BIN.-4.4.4 WEAR."/>
      <sheetName val="4.4(4.3)overly wearing"/>
      <sheetName val="4.9.1PORTLAND"/>
      <sheetName val="4.9(3-6)EXPAN JIONT"/>
      <sheetName val="BOX G.+I G.+PLANK G."/>
      <sheetName val="ราวสะพาน"/>
      <sheetName val="เสาเข็ม65x65+fin"/>
      <sheetName val="DRAINAGE"/>
      <sheetName val="PRECAST FORM"/>
      <sheetName val="สะพานเบี่ยง +MULTI BEAM"/>
      <sheetName val="5.1.2.1สะพาน"/>
      <sheetName val="5.1.4 APPRO+5.1.6 ABUT.PROJEC"/>
      <sheetName val="BEARING U-REINFORCED -R.C."/>
      <sheetName val="5.1.7.1 สะพานคนเดินข้าม 113,123"/>
      <sheetName val="รายละเอียด สะพานคนเดินข้าม (2)"/>
      <sheetName val="5.2.2  EXTENSION  R.C. BOX "/>
      <sheetName val="เพิ่มเติมทุบย้ายBOX"/>
      <sheetName val="5.3RC. PIPE"/>
      <sheetName val="6.1.1 SLOPE-6.1.17"/>
      <sheetName val="6.3.1.3. MH. TYPE C 1.20"/>
      <sheetName val="6.3.1.4MH TYPE D  0.60"/>
      <sheetName val="6.3.1.3.เสริม TYPE C 1.20 "/>
      <sheetName val="6.3.1.4.1เสริม  MH. TYPE D 1.20"/>
      <sheetName val="6.3.2 CATCH BASIN"/>
      <sheetName val="6.3.3.2.4 DROP TYPE II"/>
      <sheetName val="6.3.4REC. PIPE+6.3.5.1+6.3. (2)"/>
      <sheetName val="6.3.12.1TYPE I-6.3.15MSE WALL"/>
      <sheetName val="6.4.1CURB &amp; GUTTER -6.4.4MOUNTA"/>
      <sheetName val="6.5.1 SLAB BLOCK 0.4 X 0.4"/>
      <sheetName val="6.5.3 IMPROVEM SLAB BLOCK "/>
      <sheetName val="6.6.1 B. SODDING"/>
      <sheetName val="6.8.1 W-GUARD"/>
      <sheetName val="6.8.1RE W-GUARD (2)"/>
      <sheetName val="6.8.3.1BARRIER TYPE 1"/>
      <sheetName val="6.8.3.3 BARRIER TYPE II"/>
      <sheetName val="6.8.4.1 APP. TYPE A-6.8.4.5 SPE"/>
      <sheetName val="6.10.1GUIDE P.-6.10.4.3 REFLEX."/>
      <sheetName val="6.11.1แผ่นป้าย - 6.11.2.2เสา"/>
      <sheetName val="6.11.3.1 MOUNTING ON STEEL TRUS"/>
      <sheetName val="6.11.4.1 STEEL POLE52800 "/>
      <sheetName val="6.11.4.2 STEEL POLE108000"/>
      <sheetName val="6.11.5.1.1STEEL TRUSS I"/>
      <sheetName val="6.11.5.2.1FOUNDATION I"/>
      <sheetName val="6.11.5.1 STEEL TRUSS II(2)"/>
      <sheetName val="6.11.5.2 PILE FOUNDATION II (2)"/>
      <sheetName val="6.12.1เสาไฟกิ่งเดี่ยว"/>
      <sheetName val="6.12.2 เสาไฟฟ้ากิ่งคู่"/>
      <sheetName val="2-40  watt"/>
      <sheetName val="1-150watt soffit"/>
      <sheetName val="6.12.10.1 RE. SINGLE BRAC."/>
      <sheetName val="6.12.10.1 RE. DOUBLE BRAC."/>
      <sheetName val="6.13.1.1 TRAFFIC SIGNAL4 F"/>
      <sheetName val="6.13.1.1 TRAFFIC SIGNAL (3)3F"/>
      <sheetName val="รายละเอียดเสาไฟสัญญาณ10ม. "/>
      <sheetName val="FLASHIS SIGHL"/>
      <sheetName val="6.15สีตีเส้น+6.15.4.1 STUD (2)"/>
      <sheetName val="6.15+6.15.4.1 STUD"/>
      <sheetName val="6.17.1BUS STOP A-F"/>
      <sheetName val="6.18 B. GASSING (2)-DRAINAGE"/>
      <sheetName val="ป้าย"/>
      <sheetName val="RUN เลขหน้า I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4">
          <cell r="U14">
            <v>699.11</v>
          </cell>
        </row>
        <row r="15">
          <cell r="U15">
            <v>90</v>
          </cell>
        </row>
        <row r="16">
          <cell r="U16">
            <v>80</v>
          </cell>
        </row>
        <row r="17">
          <cell r="U17">
            <v>65</v>
          </cell>
        </row>
        <row r="20">
          <cell r="U20">
            <v>257.5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38">
          <cell r="D3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"/>
      <sheetName val="data"/>
      <sheetName val="B.O.Q"/>
    </sheetNames>
    <sheetDataSet>
      <sheetData sheetId="0" refreshError="1"/>
      <sheetData sheetId="1" refreshError="1">
        <row r="16">
          <cell r="B16">
            <v>1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REDUCED 1"/>
      <sheetName val="SAN REDUCED 1"/>
      <sheetName val="Sheet1"/>
      <sheetName val="Sheet2"/>
      <sheetName val="Sheet3"/>
      <sheetName val="General"/>
      <sheetName val="splinkler"/>
      <sheetName val="covere"/>
      <sheetName val="(B)Direct"/>
      <sheetName val="SAN-CC"/>
      <sheetName val="BASE"/>
      <sheetName val="AC_REDUCED_1"/>
      <sheetName val="SAN_REDUCED_1"/>
      <sheetName val="รวมราคาทั้งสิ้น"/>
      <sheetName val="Item 1-13"/>
      <sheetName val="Bill No. 2 - Carpark"/>
      <sheetName val="Manpower"/>
      <sheetName val="Quotation"/>
      <sheetName val="RC.footing"/>
      <sheetName val="STMspry"/>
      <sheetName val="PsychroData"/>
      <sheetName val="ELEC "/>
      <sheetName val="Total"/>
      <sheetName val="Unit rate Architecture"/>
      <sheetName val=" SST72~Shelter"/>
      <sheetName val="เหล็ก RB, DB"/>
      <sheetName val="โครงสร้าง"/>
      <sheetName val="Book 1 Summary"/>
      <sheetName val="A"/>
      <sheetName val="B"/>
      <sheetName val="C"/>
      <sheetName val="F"/>
      <sheetName val="K"/>
      <sheetName val="J"/>
      <sheetName val="BG (R10)"/>
      <sheetName val="Kentokai Code C From"/>
      <sheetName val="Sum"/>
      <sheetName val="sum BG1"/>
      <sheetName val="CHW(1)"/>
      <sheetName val="CHW (2)"/>
      <sheetName val="CA(1)"/>
      <sheetName val="CA(2)"/>
      <sheetName val="F (1)"/>
      <sheetName val="F (2)"/>
      <sheetName val="Toilet-D (1)"/>
      <sheetName val="Toilet-D (2)"/>
      <sheetName val="Ref.(1)"/>
      <sheetName val="Ref.(2)"/>
      <sheetName val="D AC-(1)"/>
      <sheetName val="RO (1)"/>
      <sheetName val="RO (2)"/>
      <sheetName val="Recycle (1)"/>
      <sheetName val="Recycle (2)"/>
      <sheetName val="PCW(1)"/>
      <sheetName val="Sa(1)"/>
      <sheetName val="Sa(2)"/>
      <sheetName val="SC Duct (1)"/>
      <sheetName val="SC Duct (2)"/>
      <sheetName val="PCW (2)"/>
      <sheetName val="Process D(1)"/>
      <sheetName val="Process D(2)"/>
      <sheetName val="CW (1)"/>
      <sheetName val="CW (2)"/>
      <sheetName val="สรุปราคาค่าก่อสร้าง"/>
      <sheetName val="Shc"/>
      <sheetName val="AC_REDUCED_12"/>
      <sheetName val="SAN_REDUCED_12"/>
      <sheetName val="AC_REDUCED_11"/>
      <sheetName val="SAN_REDUCED_11"/>
      <sheetName val="Mat"/>
      <sheetName val="Purchase Order"/>
      <sheetName val="Customize Your Purchase Order"/>
      <sheetName val="Quotation for Mechanical System"/>
      <sheetName val="Cost Planing (R) (2)"/>
      <sheetName val="Footing Work"/>
      <sheetName val="Concourse-C"/>
      <sheetName val=""/>
      <sheetName val="SUMMARY"/>
      <sheetName val="summary1-3"/>
      <sheetName val="summary1-2"/>
      <sheetName val="S0"/>
      <sheetName val="1 (2)"/>
      <sheetName val="Item_1-13"/>
      <sheetName val="Bill_No__2_-_Carpark"/>
      <sheetName val="ELEC_"/>
      <sheetName val="เหล็ก_RB,_DB"/>
      <sheetName val="RC_footing"/>
      <sheetName val="_SST72~Shelter"/>
      <sheetName val="BG_(R10)"/>
      <sheetName val="Kentokai_Code_C_From"/>
      <sheetName val="sum_BG1"/>
      <sheetName val="CHW_(2)"/>
      <sheetName val="F_(1)"/>
      <sheetName val="F_(2)"/>
      <sheetName val="Toilet-D_(1)"/>
      <sheetName val="Toilet-D_(2)"/>
      <sheetName val="Ref_(1)"/>
      <sheetName val="Ref_(2)"/>
      <sheetName val="D_AC-(1)"/>
      <sheetName val="RO_(1)"/>
      <sheetName val="RO_(2)"/>
      <sheetName val="Recycle_(1)"/>
      <sheetName val="Recycle_(2)"/>
      <sheetName val="SC_Duct_(1)"/>
      <sheetName val="SC_Duct_(2)"/>
      <sheetName val="PCW_(2)"/>
      <sheetName val="Process_D(1)"/>
      <sheetName val="Process_D(2)"/>
      <sheetName val="CW_(1)"/>
      <sheetName val="CW_(2)"/>
      <sheetName val="大学A"/>
      <sheetName val="大学B"/>
      <sheetName val="短大"/>
      <sheetName val="副部長以下管理職"/>
      <sheetName val="部長以上"/>
      <sheetName val="高校"/>
      <sheetName val="Data"/>
      <sheetName val="Material"/>
      <sheetName val="諸経費"/>
      <sheetName val="清水計算営業税率関連"/>
      <sheetName val="Detail"/>
      <sheetName val="Detail Rank Assy 1(4 Oct'07)"/>
      <sheetName val="Detail_Rank_Assy_1(4_Oct'07)"/>
      <sheetName val="Cover"/>
      <sheetName val="Support"/>
      <sheetName val="(Input Data)"/>
      <sheetName val="บัญชีวัสดุ-ราคา"/>
      <sheetName val="ProjInfo"/>
      <sheetName val="Lookup Formula"/>
      <sheetName val="AC_REDUCED_18"/>
      <sheetName val="SAN_REDUCED_18"/>
      <sheetName val="Item_1-135"/>
      <sheetName val="Bill_No__2_-_Carpark5"/>
      <sheetName val="RC_footing5"/>
      <sheetName val="เหล็ก_RB,_DB5"/>
      <sheetName val="Unit_rate_Architecture5"/>
      <sheetName val="ELEC_5"/>
      <sheetName val="BG_(R10)5"/>
      <sheetName val="Kentokai_Code_C_From5"/>
      <sheetName val="sum_BG15"/>
      <sheetName val="CHW_(2)5"/>
      <sheetName val="F_(1)5"/>
      <sheetName val="F_(2)5"/>
      <sheetName val="Toilet-D_(1)5"/>
      <sheetName val="Toilet-D_(2)5"/>
      <sheetName val="Ref_(1)5"/>
      <sheetName val="Ref_(2)5"/>
      <sheetName val="D_AC-(1)5"/>
      <sheetName val="RO_(1)5"/>
      <sheetName val="RO_(2)5"/>
      <sheetName val="Recycle_(1)5"/>
      <sheetName val="Recycle_(2)5"/>
      <sheetName val="SC_Duct_(1)5"/>
      <sheetName val="SC_Duct_(2)5"/>
      <sheetName val="PCW_(2)5"/>
      <sheetName val="Process_D(1)5"/>
      <sheetName val="Process_D(2)5"/>
      <sheetName val="CW_(1)5"/>
      <sheetName val="CW_(2)5"/>
      <sheetName val="_SST72~Shelter5"/>
      <sheetName val="Book_1_Summary5"/>
      <sheetName val="Footing_Work5"/>
      <sheetName val="Cost_Planing_(R)_(2)5"/>
      <sheetName val="1_(2)5"/>
      <sheetName val="AC_REDUCED_13"/>
      <sheetName val="SAN_REDUCED_13"/>
      <sheetName val="Unit_rate_Architecture"/>
      <sheetName val="Book_1_Summary"/>
      <sheetName val="Footing_Work"/>
      <sheetName val="Cost_Planing_(R)_(2)"/>
      <sheetName val="1_(2)"/>
      <sheetName val="AC_REDUCED_14"/>
      <sheetName val="SAN_REDUCED_14"/>
      <sheetName val="Item_1-131"/>
      <sheetName val="Bill_No__2_-_Carpark1"/>
      <sheetName val="RC_footing1"/>
      <sheetName val="เหล็ก_RB,_DB1"/>
      <sheetName val="Unit_rate_Architecture1"/>
      <sheetName val="ELEC_1"/>
      <sheetName val="BG_(R10)1"/>
      <sheetName val="Kentokai_Code_C_From1"/>
      <sheetName val="sum_BG11"/>
      <sheetName val="CHW_(2)1"/>
      <sheetName val="F_(1)1"/>
      <sheetName val="F_(2)1"/>
      <sheetName val="Toilet-D_(1)1"/>
      <sheetName val="Toilet-D_(2)1"/>
      <sheetName val="Ref_(1)1"/>
      <sheetName val="Ref_(2)1"/>
      <sheetName val="D_AC-(1)1"/>
      <sheetName val="RO_(1)1"/>
      <sheetName val="RO_(2)1"/>
      <sheetName val="Recycle_(1)1"/>
      <sheetName val="Recycle_(2)1"/>
      <sheetName val="SC_Duct_(1)1"/>
      <sheetName val="SC_Duct_(2)1"/>
      <sheetName val="PCW_(2)1"/>
      <sheetName val="Process_D(1)1"/>
      <sheetName val="Process_D(2)1"/>
      <sheetName val="CW_(1)1"/>
      <sheetName val="CW_(2)1"/>
      <sheetName val="_SST72~Shelter1"/>
      <sheetName val="Book_1_Summary1"/>
      <sheetName val="Footing_Work1"/>
      <sheetName val="Cost_Planing_(R)_(2)1"/>
      <sheetName val="1_(2)1"/>
      <sheetName val="AC_REDUCED_15"/>
      <sheetName val="SAN_REDUCED_15"/>
      <sheetName val="Item_1-132"/>
      <sheetName val="Bill_No__2_-_Carpark2"/>
      <sheetName val="RC_footing2"/>
      <sheetName val="เหล็ก_RB,_DB2"/>
      <sheetName val="Unit_rate_Architecture2"/>
      <sheetName val="ELEC_2"/>
      <sheetName val="BG_(R10)2"/>
      <sheetName val="Kentokai_Code_C_From2"/>
      <sheetName val="sum_BG12"/>
      <sheetName val="CHW_(2)2"/>
      <sheetName val="F_(1)2"/>
      <sheetName val="F_(2)2"/>
      <sheetName val="Toilet-D_(1)2"/>
      <sheetName val="Toilet-D_(2)2"/>
      <sheetName val="Ref_(1)2"/>
      <sheetName val="Ref_(2)2"/>
      <sheetName val="D_AC-(1)2"/>
      <sheetName val="RO_(1)2"/>
      <sheetName val="RO_(2)2"/>
      <sheetName val="Recycle_(1)2"/>
      <sheetName val="Recycle_(2)2"/>
      <sheetName val="SC_Duct_(1)2"/>
      <sheetName val="SC_Duct_(2)2"/>
      <sheetName val="PCW_(2)2"/>
      <sheetName val="Process_D(1)2"/>
      <sheetName val="Process_D(2)2"/>
      <sheetName val="CW_(1)2"/>
      <sheetName val="CW_(2)2"/>
      <sheetName val="_SST72~Shelter2"/>
      <sheetName val="Book_1_Summary2"/>
      <sheetName val="Footing_Work2"/>
      <sheetName val="Cost_Planing_(R)_(2)2"/>
      <sheetName val="1_(2)2"/>
      <sheetName val="AC_REDUCED_16"/>
      <sheetName val="SAN_REDUCED_16"/>
      <sheetName val="Item_1-133"/>
      <sheetName val="Bill_No__2_-_Carpark3"/>
      <sheetName val="RC_footing3"/>
      <sheetName val="เหล็ก_RB,_DB3"/>
      <sheetName val="Unit_rate_Architecture3"/>
      <sheetName val="ELEC_3"/>
      <sheetName val="BG_(R10)3"/>
      <sheetName val="Kentokai_Code_C_From3"/>
      <sheetName val="sum_BG13"/>
      <sheetName val="CHW_(2)3"/>
      <sheetName val="F_(1)3"/>
      <sheetName val="F_(2)3"/>
      <sheetName val="Toilet-D_(1)3"/>
      <sheetName val="Toilet-D_(2)3"/>
      <sheetName val="Ref_(1)3"/>
      <sheetName val="Ref_(2)3"/>
      <sheetName val="D_AC-(1)3"/>
      <sheetName val="RO_(1)3"/>
      <sheetName val="RO_(2)3"/>
      <sheetName val="Recycle_(1)3"/>
      <sheetName val="Recycle_(2)3"/>
      <sheetName val="SC_Duct_(1)3"/>
      <sheetName val="SC_Duct_(2)3"/>
      <sheetName val="PCW_(2)3"/>
      <sheetName val="Process_D(1)3"/>
      <sheetName val="Process_D(2)3"/>
      <sheetName val="CW_(1)3"/>
      <sheetName val="CW_(2)3"/>
      <sheetName val="_SST72~Shelter3"/>
      <sheetName val="Book_1_Summary3"/>
      <sheetName val="Footing_Work3"/>
      <sheetName val="Cost_Planing_(R)_(2)3"/>
      <sheetName val="1_(2)3"/>
      <sheetName val="AC_REDUCED_17"/>
      <sheetName val="SAN_REDUCED_17"/>
      <sheetName val="Item_1-134"/>
      <sheetName val="Bill_No__2_-_Carpark4"/>
      <sheetName val="RC_footing4"/>
      <sheetName val="เหล็ก_RB,_DB4"/>
      <sheetName val="Unit_rate_Architecture4"/>
      <sheetName val="ELEC_4"/>
      <sheetName val="BG_(R10)4"/>
      <sheetName val="Kentokai_Code_C_From4"/>
      <sheetName val="sum_BG14"/>
      <sheetName val="CHW_(2)4"/>
      <sheetName val="F_(1)4"/>
      <sheetName val="F_(2)4"/>
      <sheetName val="Toilet-D_(1)4"/>
      <sheetName val="Toilet-D_(2)4"/>
      <sheetName val="Ref_(1)4"/>
      <sheetName val="Ref_(2)4"/>
      <sheetName val="D_AC-(1)4"/>
      <sheetName val="RO_(1)4"/>
      <sheetName val="RO_(2)4"/>
      <sheetName val="Recycle_(1)4"/>
      <sheetName val="Recycle_(2)4"/>
      <sheetName val="SC_Duct_(1)4"/>
      <sheetName val="SC_Duct_(2)4"/>
      <sheetName val="PCW_(2)4"/>
      <sheetName val="Process_D(1)4"/>
      <sheetName val="Process_D(2)4"/>
      <sheetName val="CW_(1)4"/>
      <sheetName val="CW_(2)4"/>
      <sheetName val="_SST72~Shelter4"/>
      <sheetName val="Book_1_Summary4"/>
      <sheetName val="Footing_Work4"/>
      <sheetName val="Cost_Planing_(R)_(2)4"/>
      <sheetName val="1_(2)4"/>
      <sheetName val="AC_REDUCED_19"/>
      <sheetName val="SAN_REDUCED_19"/>
      <sheetName val="Item_1-136"/>
      <sheetName val="Bill_No__2_-_Carpark6"/>
      <sheetName val="RC_footing6"/>
      <sheetName val="เหล็ก_RB,_DB6"/>
      <sheetName val="Unit_rate_Architecture6"/>
      <sheetName val="_SST72~Shelter6"/>
      <sheetName val="ELEC_6"/>
      <sheetName val="BG_(R10)6"/>
      <sheetName val="Kentokai_Code_C_From6"/>
      <sheetName val="sum_BG16"/>
      <sheetName val="CHW_(2)6"/>
      <sheetName val="F_(1)6"/>
      <sheetName val="F_(2)6"/>
      <sheetName val="Toilet-D_(1)6"/>
      <sheetName val="Toilet-D_(2)6"/>
      <sheetName val="Ref_(1)6"/>
      <sheetName val="Ref_(2)6"/>
      <sheetName val="D_AC-(1)6"/>
      <sheetName val="RO_(1)6"/>
      <sheetName val="RO_(2)6"/>
      <sheetName val="Recycle_(1)6"/>
      <sheetName val="Recycle_(2)6"/>
      <sheetName val="SC_Duct_(1)6"/>
      <sheetName val="SC_Duct_(2)6"/>
      <sheetName val="PCW_(2)6"/>
      <sheetName val="Process_D(1)6"/>
      <sheetName val="Process_D(2)6"/>
      <sheetName val="CW_(1)6"/>
      <sheetName val="CW_(2)6"/>
      <sheetName val="Book_1_Summary6"/>
      <sheetName val="Footing_Work6"/>
      <sheetName val="Cost_Planing_(R)_(2)6"/>
      <sheetName val="1_(2)6"/>
      <sheetName val="Detail_Rank_Assy_1(4_Oct'07)1"/>
      <sheetName val="AC_REDUCED_110"/>
      <sheetName val="SAN_REDUCED_110"/>
      <sheetName val="Item_1-137"/>
      <sheetName val="Bill_No__2_-_Carpark7"/>
      <sheetName val="RC_footing7"/>
      <sheetName val="เหล็ก_RB,_DB7"/>
      <sheetName val="Unit_rate_Architecture7"/>
      <sheetName val="_SST72~Shelter7"/>
      <sheetName val="ELEC_7"/>
      <sheetName val="BG_(R10)7"/>
      <sheetName val="Kentokai_Code_C_From7"/>
      <sheetName val="sum_BG17"/>
      <sheetName val="CHW_(2)7"/>
      <sheetName val="F_(1)7"/>
      <sheetName val="F_(2)7"/>
      <sheetName val="Toilet-D_(1)7"/>
      <sheetName val="Toilet-D_(2)7"/>
      <sheetName val="Ref_(1)7"/>
      <sheetName val="Ref_(2)7"/>
      <sheetName val="D_AC-(1)7"/>
      <sheetName val="RO_(1)7"/>
      <sheetName val="RO_(2)7"/>
      <sheetName val="Recycle_(1)7"/>
      <sheetName val="Recycle_(2)7"/>
      <sheetName val="SC_Duct_(1)7"/>
      <sheetName val="SC_Duct_(2)7"/>
      <sheetName val="PCW_(2)7"/>
      <sheetName val="Process_D(1)7"/>
      <sheetName val="Process_D(2)7"/>
      <sheetName val="CW_(1)7"/>
      <sheetName val="CW_(2)7"/>
      <sheetName val="Book_1_Summary7"/>
      <sheetName val="Footing_Work7"/>
      <sheetName val="Cost_Planing_(R)_(2)7"/>
      <sheetName val="1_(2)7"/>
      <sheetName val="Detail_Rank_Assy_1(4_Oct'07)2"/>
      <sheetName val="AC_REDUCED_111"/>
      <sheetName val="SAN_REDUCED_111"/>
      <sheetName val="Item_1-138"/>
      <sheetName val="Bill_No__2_-_Carpark8"/>
      <sheetName val="RC_footing8"/>
      <sheetName val="เหล็ก_RB,_DB8"/>
      <sheetName val="Unit_rate_Architecture8"/>
      <sheetName val="_SST72~Shelter8"/>
      <sheetName val="ELEC_8"/>
      <sheetName val="BG_(R10)8"/>
      <sheetName val="Kentokai_Code_C_From8"/>
      <sheetName val="sum_BG18"/>
      <sheetName val="CHW_(2)8"/>
      <sheetName val="F_(1)8"/>
      <sheetName val="F_(2)8"/>
      <sheetName val="Toilet-D_(1)8"/>
      <sheetName val="Toilet-D_(2)8"/>
      <sheetName val="Ref_(1)8"/>
      <sheetName val="Ref_(2)8"/>
      <sheetName val="D_AC-(1)8"/>
      <sheetName val="RO_(1)8"/>
      <sheetName val="RO_(2)8"/>
      <sheetName val="Recycle_(1)8"/>
      <sheetName val="Recycle_(2)8"/>
      <sheetName val="SC_Duct_(1)8"/>
      <sheetName val="SC_Duct_(2)8"/>
      <sheetName val="PCW_(2)8"/>
      <sheetName val="Process_D(1)8"/>
      <sheetName val="Process_D(2)8"/>
      <sheetName val="CW_(1)8"/>
      <sheetName val="CW_(2)8"/>
      <sheetName val="Book_1_Summary8"/>
      <sheetName val="Footing_Work8"/>
      <sheetName val="Cost_Planing_(R)_(2)8"/>
      <sheetName val="1_(2)8"/>
      <sheetName val="Detail_Rank_Assy_1(4_Oct'07)3"/>
      <sheetName val="AC_REDUCED_112"/>
      <sheetName val="SAN_REDUCED_112"/>
      <sheetName val="Item_1-139"/>
      <sheetName val="Bill_No__2_-_Carpark9"/>
      <sheetName val="RC_footing9"/>
      <sheetName val="เหล็ก_RB,_DB9"/>
      <sheetName val="Unit_rate_Architecture9"/>
      <sheetName val="_SST72~Shelter9"/>
      <sheetName val="ELEC_9"/>
      <sheetName val="BG_(R10)9"/>
      <sheetName val="Kentokai_Code_C_From9"/>
      <sheetName val="sum_BG19"/>
      <sheetName val="CHW_(2)9"/>
      <sheetName val="F_(1)9"/>
      <sheetName val="F_(2)9"/>
      <sheetName val="Toilet-D_(1)9"/>
      <sheetName val="Toilet-D_(2)9"/>
      <sheetName val="Ref_(1)9"/>
      <sheetName val="Ref_(2)9"/>
      <sheetName val="D_AC-(1)9"/>
      <sheetName val="RO_(1)9"/>
      <sheetName val="RO_(2)9"/>
      <sheetName val="Recycle_(1)9"/>
      <sheetName val="Recycle_(2)9"/>
      <sheetName val="SC_Duct_(1)9"/>
      <sheetName val="SC_Duct_(2)9"/>
      <sheetName val="PCW_(2)9"/>
      <sheetName val="Process_D(1)9"/>
      <sheetName val="Process_D(2)9"/>
      <sheetName val="CW_(1)9"/>
      <sheetName val="CW_(2)9"/>
      <sheetName val="Book_1_Summary9"/>
      <sheetName val="Footing_Work9"/>
      <sheetName val="Cost_Planing_(R)_(2)9"/>
      <sheetName val="1_(2)9"/>
      <sheetName val="Detail_Rank_Assy_1(4_Oct'07)4"/>
      <sheetName val="AC_REDUCED_113"/>
      <sheetName val="SAN_REDUCED_113"/>
      <sheetName val="Item_1-1310"/>
      <sheetName val="Bill_No__2_-_Carpark10"/>
      <sheetName val="RC_footing10"/>
      <sheetName val="เหล็ก_RB,_DB10"/>
      <sheetName val="Unit_rate_Architecture10"/>
      <sheetName val="_SST72~Shelter10"/>
      <sheetName val="ELEC_10"/>
      <sheetName val="BG_(R10)10"/>
      <sheetName val="Kentokai_Code_C_From10"/>
      <sheetName val="sum_BG110"/>
      <sheetName val="CHW_(2)10"/>
      <sheetName val="F_(1)10"/>
      <sheetName val="F_(2)10"/>
      <sheetName val="Toilet-D_(1)10"/>
      <sheetName val="Toilet-D_(2)10"/>
      <sheetName val="Ref_(1)10"/>
      <sheetName val="Ref_(2)10"/>
      <sheetName val="D_AC-(1)10"/>
      <sheetName val="RO_(1)10"/>
      <sheetName val="RO_(2)10"/>
      <sheetName val="Recycle_(1)10"/>
      <sheetName val="Recycle_(2)10"/>
      <sheetName val="SC_Duct_(1)10"/>
      <sheetName val="SC_Duct_(2)10"/>
      <sheetName val="PCW_(2)10"/>
      <sheetName val="Process_D(1)10"/>
      <sheetName val="Process_D(2)10"/>
      <sheetName val="CW_(1)10"/>
      <sheetName val="CW_(2)10"/>
      <sheetName val="Book_1_Summary10"/>
      <sheetName val="Footing_Work10"/>
      <sheetName val="Cost_Planing_(R)_(2)10"/>
      <sheetName val="1_(2)10"/>
      <sheetName val="Detail_Rank_Assy_1(4_Oct'07)5"/>
      <sheetName val="AC_REDUCED_114"/>
      <sheetName val="SAN_REDUCED_114"/>
      <sheetName val="Item_1-1311"/>
      <sheetName val="Bill_No__2_-_Carpark11"/>
      <sheetName val="RC_footing11"/>
      <sheetName val="เหล็ก_RB,_DB11"/>
      <sheetName val="Unit_rate_Architecture11"/>
      <sheetName val="_SST72~Shelter11"/>
      <sheetName val="ELEC_11"/>
      <sheetName val="BG_(R10)11"/>
      <sheetName val="Kentokai_Code_C_From11"/>
      <sheetName val="sum_BG111"/>
      <sheetName val="CHW_(2)11"/>
      <sheetName val="F_(1)11"/>
      <sheetName val="F_(2)11"/>
      <sheetName val="Toilet-D_(1)11"/>
      <sheetName val="Toilet-D_(2)11"/>
      <sheetName val="Ref_(1)11"/>
      <sheetName val="Ref_(2)11"/>
      <sheetName val="D_AC-(1)11"/>
      <sheetName val="RO_(1)11"/>
      <sheetName val="RO_(2)11"/>
      <sheetName val="Recycle_(1)11"/>
      <sheetName val="Recycle_(2)11"/>
      <sheetName val="SC_Duct_(1)11"/>
      <sheetName val="SC_Duct_(2)11"/>
      <sheetName val="PCW_(2)11"/>
      <sheetName val="Process_D(1)11"/>
      <sheetName val="Process_D(2)11"/>
      <sheetName val="CW_(1)11"/>
      <sheetName val="CW_(2)11"/>
      <sheetName val="Book_1_Summary11"/>
      <sheetName val="Footing_Work11"/>
      <sheetName val="Cost_Planing_(R)_(2)11"/>
      <sheetName val="1_(2)11"/>
      <sheetName val="Detail_Rank_Assy_1(4_Oct'07)6"/>
      <sheetName val="AC_REDUCED_115"/>
      <sheetName val="SAN_REDUCED_115"/>
      <sheetName val="Item_1-1312"/>
      <sheetName val="Bill_No__2_-_Carpark12"/>
      <sheetName val="RC_footing12"/>
      <sheetName val="เหล็ก_RB,_DB12"/>
      <sheetName val="Unit_rate_Architecture12"/>
      <sheetName val="_SST72~Shelter12"/>
      <sheetName val="ELEC_12"/>
      <sheetName val="BG_(R10)12"/>
      <sheetName val="Kentokai_Code_C_From12"/>
      <sheetName val="sum_BG112"/>
      <sheetName val="CHW_(2)12"/>
      <sheetName val="F_(1)12"/>
      <sheetName val="F_(2)12"/>
      <sheetName val="Toilet-D_(1)12"/>
      <sheetName val="Toilet-D_(2)12"/>
      <sheetName val="Ref_(1)12"/>
      <sheetName val="Ref_(2)12"/>
      <sheetName val="D_AC-(1)12"/>
      <sheetName val="RO_(1)12"/>
      <sheetName val="RO_(2)12"/>
      <sheetName val="Recycle_(1)12"/>
      <sheetName val="Recycle_(2)12"/>
      <sheetName val="SC_Duct_(1)12"/>
      <sheetName val="SC_Duct_(2)12"/>
      <sheetName val="PCW_(2)12"/>
      <sheetName val="96期(川崎)"/>
      <sheetName val="M&amp;E Summary"/>
      <sheetName val="Landscape 1"/>
      <sheetName val="SH-B"/>
      <sheetName val="Cost_Data"/>
      <sheetName val="SH-D"/>
      <sheetName val="DETAIL_"/>
      <sheetName val="SH-G"/>
      <sheetName val="Factor_Sheet"/>
      <sheetName val="Process_D(1)12"/>
      <sheetName val="Process_D(2)12"/>
      <sheetName val="CW_(1)12"/>
      <sheetName val="CW_(2)12"/>
      <sheetName val="Book_1_Summary12"/>
      <sheetName val="Footing_Work12"/>
      <sheetName val="Cost_Planing_(R)_(2)12"/>
      <sheetName val="1_(2)12"/>
      <sheetName val="Detail_Rank_Assy_1(4_Oct'07)7"/>
      <sheetName val="ข้อมูลขนส่ง"/>
      <sheetName val="boq"/>
      <sheetName val="สรุป"/>
      <sheetName val="CAL"/>
      <sheetName val="AIR"/>
      <sheetName val="EXF"/>
      <sheetName val="Purchase_Order1"/>
      <sheetName val="Customize_Your_Purchase_Order1"/>
      <sheetName val="Quotation_for_Mechanical_Syste1"/>
      <sheetName val="Purchase_Order"/>
      <sheetName val="Customize_Your_Purchase_Order"/>
      <sheetName val="Quotation_for_Mechanical_System"/>
      <sheetName val="Purchase_Order5"/>
      <sheetName val="Customize_Your_Purchase_Order5"/>
      <sheetName val="Quotation_for_Mechanical_Syste5"/>
      <sheetName val="Purchase_Order2"/>
      <sheetName val="Customize_Your_Purchase_Order2"/>
      <sheetName val="Quotation_for_Mechanical_Syste2"/>
      <sheetName val="Purchase_Order3"/>
      <sheetName val="Customize_Your_Purchase_Order3"/>
      <sheetName val="Quotation_for_Mechanical_Syste3"/>
      <sheetName val="Purchase_Order4"/>
      <sheetName val="Customize_Your_Purchase_Order4"/>
      <sheetName val="Quotation_for_Mechanical_Syste4"/>
      <sheetName val="Detail_Rank_Assy_1(4_Oct'07)11"/>
      <sheetName val="Purchase_Order10"/>
      <sheetName val="Customize_Your_Purchase_Order10"/>
      <sheetName val="Quotation_for_Mechanical_Syst10"/>
      <sheetName val="Purchase_Order6"/>
      <sheetName val="Customize_Your_Purchase_Order6"/>
      <sheetName val="Quotation_for_Mechanical_Syste6"/>
      <sheetName val="Detail_Rank_Assy_1(4_Oct'07)8"/>
      <sheetName val="Purchase_Order7"/>
      <sheetName val="Customize_Your_Purchase_Order7"/>
      <sheetName val="Quotation_for_Mechanical_Syste7"/>
      <sheetName val="Detail_Rank_Assy_1(4_Oct'07)9"/>
      <sheetName val="Purchase_Order8"/>
      <sheetName val="Customize_Your_Purchase_Order8"/>
      <sheetName val="Quotation_for_Mechanical_Syste8"/>
      <sheetName val="Detail_Rank_Assy_1(4_Oct'07)10"/>
      <sheetName val="화재 탐지 설비"/>
      <sheetName val="data3"/>
      <sheetName val="Cavity Inputs"/>
      <sheetName val="0006group-A(1-1)"/>
      <sheetName val="Worksheet"/>
      <sheetName val="S-CURVE "/>
      <sheetName val="LB020A(月)"/>
      <sheetName val="Evaluation"/>
      <sheetName val="Equipment"/>
      <sheetName val="SANITARY"/>
      <sheetName val="Form"/>
      <sheetName val="Structure"/>
      <sheetName val="2002Shipment"/>
      <sheetName val="rate"/>
      <sheetName val="AG原単位"/>
      <sheetName val="COLUMN"/>
      <sheetName val="Summary All"/>
      <sheetName val="A.1.STR_VIP Casino"/>
      <sheetName val="A.2 Arch_VIP Casino"/>
      <sheetName val="B.1.STR_EZ building"/>
      <sheetName val="B.2.Arch_EZ Building"/>
      <sheetName val="C.1.STR_Utility Building"/>
      <sheetName val="C.2.Arch_Utility"/>
      <sheetName val="E.Preliminary"/>
      <sheetName val="name"/>
      <sheetName val="DETAIL "/>
      <sheetName val="Sys-All"/>
      <sheetName val="Sum-sys"/>
      <sheetName val="Cover(USD)"/>
      <sheetName val="Cover(THB)"/>
      <sheetName val="Scope of work "/>
      <sheetName val="Vendor "/>
      <sheetName val="Sys-Sum"/>
      <sheetName val="Schedule_Original"/>
      <sheetName val="Schedule_Countermeasure"/>
      <sheetName val="Manpower (UPDATE)"/>
      <sheetName val="Invoice"/>
      <sheetName val="Basic Policy"/>
      <sheetName val="schedule "/>
      <sheetName val="I-slab"/>
      <sheetName val="PRICE LIST"/>
      <sheetName val="RANGE"/>
      <sheetName val="สรุปรวม (2)"/>
      <sheetName val="liste"/>
      <sheetName val="แบบเดิม"/>
      <sheetName val="(Input_Data)"/>
      <sheetName val="(Input_Data)1"/>
      <sheetName val="(Input_Data)2"/>
      <sheetName val="1.ปก"/>
      <sheetName val="1.ปก (2)"/>
      <sheetName val="2.HILIGHT"/>
      <sheetName val="5.Progress (7)"/>
      <sheetName val="แผนงานก่อสร้าง"/>
      <sheetName val="OT"/>
      <sheetName val="OT (2)"/>
      <sheetName val="Table Original Update"/>
      <sheetName val="Project Overall"/>
      <sheetName val="เข็ม &amp; ฐานราก"/>
      <sheetName val="พื้น A"/>
      <sheetName val="พื้น B"/>
      <sheetName val="อาคาร A"/>
      <sheetName val="อาคาร B"/>
      <sheetName val="สถานะPrecast"/>
      <sheetName val="สรุปแยกอาคาร Precast"/>
      <sheetName val="รูปด้าน Precast"/>
      <sheetName val="แผนงานสระ"/>
      <sheetName val="1.1แผนงานบานพับลูกบิด"/>
      <sheetName val="2.แผนงาน DIGITAL"/>
      <sheetName val="3.แผนงานสุขภัณฑ์"/>
      <sheetName val="3.1.แผนงานสุขภัณฑ์"/>
      <sheetName val="4.แผนแอร์เทรน"/>
      <sheetName val="5.ชุดครัว"/>
      <sheetName val="6.Showerking"/>
      <sheetName val="รั้วถนนโครงการ (2)"/>
      <sheetName val="ภาพงานอื่นๆ (2)"/>
      <sheetName val="5.Progress (9)"/>
      <sheetName val="6.manpower (3)"/>
      <sheetName val="7.Watcher (3)"/>
      <sheetName val="8.Conzol"/>
      <sheetName val="Dcondo rin (GEN)"/>
      <sheetName val="Dcondo rin (SD)"/>
      <sheetName val="Dcondo rin (M)"/>
      <sheetName val="กิจกรรม"/>
      <sheetName val="แผนภูมิจำนวนคนงาน"/>
      <sheetName val="ปริมาณการฝาก วัน สัปดาห์"/>
      <sheetName val="ปริมาณการฝากรายเดือน"/>
      <sheetName val="กราฟ"/>
      <sheetName val="ถอนอัตราแลกเปลี่ยน"/>
      <sheetName val="กราฟไข่"/>
      <sheetName val="Thank You"/>
      <sheetName val="QUO.HYGINEC"/>
      <sheetName val="DUCTWORK FOR HYGINEC"/>
      <sheetName val="QUO.CREANROOM EQUIPMENT  "/>
      <sheetName val="EST.CRENROOM EQUIPENT"/>
      <sheetName val="Lookups"/>
      <sheetName val="ใบสรุปวัสดุ"/>
      <sheetName val="Sheet4"/>
      <sheetName val="D.1 ภูมิสถาปัตย์ Ground FL."/>
      <sheetName val="D.2 ภูมิสถาปัตย์ FL.8,9"/>
      <sheetName val="D.3 ภูมิสถาปัตย์ FL.26,27"/>
      <sheetName val="D.4 ภูมิสถาปัตย์ FL.28"/>
      <sheetName val="D.5 ภูมิสถาปัตย์ FL.29"/>
      <sheetName val="D.6 ภูมิสถาปัตย์ ชั้นดาดฟ้า"/>
      <sheetName val="D.7 ภูมิสถาปัตย์ศาลพระภูมิ"/>
      <sheetName val="EATON_Org"/>
      <sheetName val="BM"/>
      <sheetName val="ข้อมูล PM"/>
      <sheetName val="E-Air con"/>
      <sheetName val="B.O.Q"/>
      <sheetName val="Manu_Str"/>
      <sheetName val="ข้อมูลแบบบ้าน"/>
      <sheetName val="สรุปBOQโครงสร้าง"/>
      <sheetName val="ตารางสรุปปริมาณ"/>
      <sheetName val="ราคาต่อหน่วย"/>
      <sheetName val="%เผื่อ"/>
      <sheetName val="งานฐานราก"/>
      <sheetName val="งานพื้น"/>
      <sheetName val="งานเสา"/>
      <sheetName val="พื้นสำเร็จรูป"/>
      <sheetName val="งานบันได"/>
      <sheetName val="งานคาน"/>
      <sheetName val="ครีบ"/>
      <sheetName val="ST-Roof"/>
      <sheetName val="Period"/>
      <sheetName val="Definition"/>
      <sheetName val="Cert-Rev1"/>
      <sheetName val="gl"/>
      <sheetName val="Plumbing&amp;Sanitary"/>
      <sheetName val="Surau"/>
      <sheetName val="Discount "/>
      <sheetName val="AC_REDUCED_116"/>
      <sheetName val="SAN_REDUCED_116"/>
      <sheetName val="Item_1-1313"/>
      <sheetName val="Bill_No__2_-_Carpark13"/>
      <sheetName val="ELEC_13"/>
      <sheetName val="RC_footing13"/>
      <sheetName val="เหล็ก_RB,_DB13"/>
      <sheetName val="BG_(R10)13"/>
      <sheetName val="Kentokai_Code_C_From13"/>
      <sheetName val="sum_BG113"/>
      <sheetName val="CHW_(2)13"/>
      <sheetName val="F_(1)13"/>
      <sheetName val="F_(2)13"/>
      <sheetName val="Toilet-D_(1)13"/>
      <sheetName val="Toilet-D_(2)13"/>
      <sheetName val="Ref_(1)13"/>
      <sheetName val="Ref_(2)13"/>
      <sheetName val="D_AC-(1)13"/>
      <sheetName val="RO_(1)13"/>
      <sheetName val="RO_(2)13"/>
      <sheetName val="Recycle_(1)13"/>
      <sheetName val="Recycle_(2)13"/>
      <sheetName val="SC_Duct_(1)13"/>
      <sheetName val="SC_Duct_(2)13"/>
      <sheetName val="PCW_(2)13"/>
      <sheetName val="Process_D(1)13"/>
      <sheetName val="Process_D(2)13"/>
      <sheetName val="CW_(1)13"/>
      <sheetName val="CW_(2)13"/>
      <sheetName val="_SST72~Shelter13"/>
      <sheetName val="Unit_rate_Architecture13"/>
      <sheetName val="Footing_Work13"/>
      <sheetName val="Book_1_Summary13"/>
      <sheetName val="Cost_Planing_(R)_(2)13"/>
      <sheetName val="1_(2)13"/>
      <sheetName val="Detail_Rank_Assy_1(4_Oct'07)12"/>
      <sheetName val="Purchase_Order9"/>
      <sheetName val="Customize_Your_Purchase_Order9"/>
      <sheetName val="Quotation_for_Mechanical_Syste9"/>
      <sheetName val="Lookup_Formula"/>
      <sheetName val="M&amp;E_Summary"/>
      <sheetName val="Landscape_1"/>
      <sheetName val="화재_탐지_설비"/>
      <sheetName val="Cavity_Inputs"/>
      <sheetName val="AC_REDUCED_117"/>
      <sheetName val="SAN_REDUCED_117"/>
      <sheetName val="Item_1-1314"/>
      <sheetName val="Bill_No__2_-_Carpark14"/>
      <sheetName val="ELEC_14"/>
      <sheetName val="RC_footing14"/>
      <sheetName val="เหล็ก_RB,_DB14"/>
      <sheetName val="BG_(R10)14"/>
      <sheetName val="Kentokai_Code_C_From14"/>
      <sheetName val="sum_BG114"/>
      <sheetName val="CHW_(2)14"/>
      <sheetName val="F_(1)14"/>
      <sheetName val="F_(2)14"/>
      <sheetName val="Toilet-D_(1)14"/>
      <sheetName val="Toilet-D_(2)14"/>
      <sheetName val="Ref_(1)14"/>
      <sheetName val="Ref_(2)14"/>
      <sheetName val="D_AC-(1)14"/>
      <sheetName val="RO_(1)14"/>
      <sheetName val="RO_(2)14"/>
      <sheetName val="Recycle_(1)14"/>
      <sheetName val="Recycle_(2)14"/>
      <sheetName val="SC_Duct_(1)14"/>
      <sheetName val="SC_Duct_(2)14"/>
      <sheetName val="PCW_(2)14"/>
      <sheetName val="Process_D(1)14"/>
      <sheetName val="Process_D(2)14"/>
      <sheetName val="CW_(1)14"/>
      <sheetName val="CW_(2)14"/>
      <sheetName val="_SST72~Shelter14"/>
      <sheetName val="Unit_rate_Architecture14"/>
      <sheetName val="Footing_Work14"/>
      <sheetName val="Book_1_Summary14"/>
      <sheetName val="Cost_Planing_(R)_(2)14"/>
      <sheetName val="1_(2)14"/>
      <sheetName val="Detail_Rank_Assy_1(4_Oct'07)13"/>
      <sheetName val="Purchase_Order11"/>
      <sheetName val="Customize_Your_Purchase_Order11"/>
      <sheetName val="Quotation_for_Mechanical_Syst11"/>
      <sheetName val="Lookup_Formula1"/>
      <sheetName val="M&amp;E_Summary1"/>
      <sheetName val="Landscape_11"/>
      <sheetName val="화재_탐지_설비1"/>
      <sheetName val="Cavity_Inputs1"/>
      <sheetName val="AC_REDUCED_118"/>
      <sheetName val="SAN_REDUCED_118"/>
      <sheetName val="Item_1-1315"/>
      <sheetName val="Bill_No__2_-_Carpark15"/>
      <sheetName val="ELEC_15"/>
      <sheetName val="RC_footing15"/>
      <sheetName val="เหล็ก_RB,_DB15"/>
      <sheetName val="BG_(R10)15"/>
      <sheetName val="Kentokai_Code_C_From15"/>
      <sheetName val="sum_BG115"/>
      <sheetName val="CHW_(2)15"/>
      <sheetName val="F_(1)15"/>
      <sheetName val="F_(2)15"/>
      <sheetName val="Toilet-D_(1)15"/>
      <sheetName val="Toilet-D_(2)15"/>
      <sheetName val="Ref_(1)15"/>
      <sheetName val="Ref_(2)15"/>
      <sheetName val="D_AC-(1)15"/>
      <sheetName val="RO_(1)15"/>
      <sheetName val="RO_(2)15"/>
      <sheetName val="Recycle_(1)15"/>
      <sheetName val="Recycle_(2)15"/>
      <sheetName val="SC_Duct_(1)15"/>
      <sheetName val="SC_Duct_(2)15"/>
      <sheetName val="PCW_(2)15"/>
      <sheetName val="Process_D(1)15"/>
      <sheetName val="Process_D(2)15"/>
      <sheetName val="CW_(1)15"/>
      <sheetName val="CW_(2)15"/>
      <sheetName val="_SST72~Shelter15"/>
      <sheetName val="Unit_rate_Architecture15"/>
      <sheetName val="Footing_Work15"/>
      <sheetName val="Book_1_Summary15"/>
      <sheetName val="Cost_Planing_(R)_(2)15"/>
      <sheetName val="1_(2)15"/>
      <sheetName val="Detail_Rank_Assy_1(4_Oct'07)14"/>
      <sheetName val="Purchase_Order12"/>
      <sheetName val="Customize_Your_Purchase_Order12"/>
      <sheetName val="Quotation_for_Mechanical_Syst12"/>
      <sheetName val="Lookup_Formula2"/>
      <sheetName val="M&amp;E_Summary2"/>
      <sheetName val="Landscape_12"/>
      <sheetName val="화재_탐지_설비2"/>
      <sheetName val="Cavity_Inputs2"/>
      <sheetName val="AC_REDUCED_119"/>
      <sheetName val="SAN_REDUCED_119"/>
      <sheetName val="Item_1-1316"/>
      <sheetName val="Bill_No__2_-_Carpark16"/>
      <sheetName val="ELEC_16"/>
      <sheetName val="RC_footing16"/>
      <sheetName val="เหล็ก_RB,_DB16"/>
      <sheetName val="BG_(R10)16"/>
      <sheetName val="Kentokai_Code_C_From16"/>
      <sheetName val="sum_BG116"/>
      <sheetName val="CHW_(2)16"/>
      <sheetName val="F_(1)16"/>
      <sheetName val="F_(2)16"/>
      <sheetName val="Toilet-D_(1)16"/>
      <sheetName val="Toilet-D_(2)16"/>
      <sheetName val="Ref_(1)16"/>
      <sheetName val="Ref_(2)16"/>
      <sheetName val="D_AC-(1)16"/>
      <sheetName val="RO_(1)16"/>
      <sheetName val="RO_(2)16"/>
      <sheetName val="Recycle_(1)16"/>
      <sheetName val="Recycle_(2)16"/>
      <sheetName val="SC_Duct_(1)16"/>
      <sheetName val="SC_Duct_(2)16"/>
      <sheetName val="PCW_(2)16"/>
      <sheetName val="Process_D(1)16"/>
      <sheetName val="Process_D(2)16"/>
      <sheetName val="CW_(1)16"/>
      <sheetName val="CW_(2)16"/>
      <sheetName val="_SST72~Shelter16"/>
      <sheetName val="Unit_rate_Architecture16"/>
      <sheetName val="Footing_Work16"/>
      <sheetName val="Book_1_Summary16"/>
      <sheetName val="Cost_Planing_(R)_(2)16"/>
      <sheetName val="(Input_Data)3"/>
      <sheetName val="1_(2)16"/>
      <sheetName val="Detail_Rank_Assy_1(4_Oct'07)15"/>
      <sheetName val="Purchase_Order13"/>
      <sheetName val="Customize_Your_Purchase_Order13"/>
      <sheetName val="Quotation_for_Mechanical_Syst13"/>
      <sheetName val="Lookup_Formula3"/>
      <sheetName val="M&amp;E_Summary3"/>
      <sheetName val="Landscape_13"/>
      <sheetName val="화재_탐지_설비3"/>
      <sheetName val="Cavity_Inputs3"/>
      <sheetName val="Last_Week"/>
      <sheetName val="Week"/>
      <sheetName val="Populated Example"/>
      <sheetName val="2Piling"/>
      <sheetName val="ตารางส่วนลด EE."/>
      <sheetName val="GR55-2395"/>
      <sheetName val="Casting"/>
      <sheetName val="ตารางวันหยุด"/>
      <sheetName val="SH-F"/>
      <sheetName val="SH-A"/>
      <sheetName val="S3 Architectural"/>
      <sheetName val="FR"/>
      <sheetName val="カメラ　v.s. Contract &amp; Budget"/>
      <sheetName val="Detail_Rank_Assy_1(4_Oct'07)16"/>
      <sheetName val="Purchase_Order14"/>
      <sheetName val="Customize_Your_Purchase_Order14"/>
      <sheetName val="Quotation_for_Mechanical_Syst14"/>
      <sheetName val="Detail_Rank_Assy_1(4_Oct'07)17"/>
      <sheetName val="Item_1-1317"/>
      <sheetName val="Bill_No__2_-_Carpark17"/>
      <sheetName val="ELEC_17"/>
      <sheetName val="_SST72~Shelter17"/>
      <sheetName val="เหล็ก_RB,_DB17"/>
      <sheetName val="RC_footing17"/>
      <sheetName val="BG_(R10)17"/>
      <sheetName val="Kentokai_Code_C_From17"/>
      <sheetName val="sum_BG117"/>
      <sheetName val="CHW_(2)17"/>
      <sheetName val="F_(1)17"/>
      <sheetName val="F_(2)17"/>
      <sheetName val="Toilet-D_(1)17"/>
      <sheetName val="Toilet-D_(2)17"/>
      <sheetName val="Ref_(1)17"/>
      <sheetName val="Ref_(2)17"/>
      <sheetName val="D_AC-(1)17"/>
      <sheetName val="RO_(1)17"/>
      <sheetName val="RO_(2)17"/>
      <sheetName val="Recycle_(1)17"/>
      <sheetName val="Recycle_(2)17"/>
      <sheetName val="SC_Duct_(1)17"/>
      <sheetName val="SC_Duct_(2)17"/>
      <sheetName val="PCW_(2)17"/>
      <sheetName val="Process_D(1)17"/>
      <sheetName val="Process_D(2)17"/>
      <sheetName val="CW_(1)17"/>
      <sheetName val="CW_(2)17"/>
      <sheetName val="Purchase_Order15"/>
      <sheetName val="Customize_Your_Purchase_Order15"/>
      <sheetName val="Quotation_for_Mechanical_Syst15"/>
      <sheetName val="一個流し工程分析"/>
      <sheetName val="TM"/>
      <sheetName val="FAB별"/>
      <sheetName val="รวมราคาก่อสร้าง"/>
      <sheetName val="Interior L1_L3"/>
      <sheetName val="Main Sum (Hotel &amp; Residences)"/>
      <sheetName val="21"/>
      <sheetName val="091 - Storm"/>
      <sheetName val="S2"/>
      <sheetName val="SSuppliers"/>
      <sheetName val="Histry Price"/>
      <sheetName val="HOSPI-01"/>
      <sheetName val="Currency"/>
      <sheetName val="STATUS REPORT"/>
      <sheetName val="AC_REDUCED_120"/>
      <sheetName val="SAN_REDUCED_120"/>
      <sheetName val="Detail_Rank_Assy_1(4_Oct'07)18"/>
      <sheetName val="Item_1-1318"/>
      <sheetName val="Bill_No__2_-_Carpark18"/>
      <sheetName val="ELEC_18"/>
      <sheetName val="_SST72~Shelter18"/>
      <sheetName val="Cost_Planing_(R)_(2)17"/>
      <sheetName val="Unit_rate_Architecture17"/>
      <sheetName val="เหล็ก_RB,_DB18"/>
      <sheetName val="RC_footing18"/>
      <sheetName val="BG_(R10)18"/>
      <sheetName val="Kentokai_Code_C_From18"/>
      <sheetName val="sum_BG118"/>
      <sheetName val="CHW_(2)18"/>
      <sheetName val="F_(1)18"/>
      <sheetName val="F_(2)18"/>
      <sheetName val="Toilet-D_(1)18"/>
      <sheetName val="Toilet-D_(2)18"/>
      <sheetName val="Ref_(1)18"/>
      <sheetName val="Ref_(2)18"/>
      <sheetName val="D_AC-(1)18"/>
      <sheetName val="RO_(1)18"/>
      <sheetName val="RO_(2)18"/>
      <sheetName val="Recycle_(1)18"/>
      <sheetName val="Recycle_(2)18"/>
      <sheetName val="SC_Duct_(1)18"/>
      <sheetName val="SC_Duct_(2)18"/>
      <sheetName val="PCW_(2)18"/>
      <sheetName val="Process_D(1)18"/>
      <sheetName val="Process_D(2)18"/>
      <sheetName val="CW_(1)18"/>
      <sheetName val="CW_(2)18"/>
      <sheetName val="Book_1_Summary17"/>
      <sheetName val="Purchase_Order16"/>
      <sheetName val="Customize_Your_Purchase_Order16"/>
      <sheetName val="Quotation_for_Mechanical_Syst16"/>
      <sheetName val="POWER"/>
      <sheetName val="LpC"/>
      <sheetName val="日本メ-"/>
      <sheetName val="JY134J"/>
      <sheetName val="Cert"/>
      <sheetName val="ma-pt"/>
      <sheetName val="Schedule"/>
      <sheetName val="3.1 Piling"/>
      <sheetName val="Cctmst"/>
      <sheetName val="Final Summary - Base"/>
      <sheetName val="bp bill-mark"/>
      <sheetName val="付款进度表"/>
      <sheetName val="科目列表"/>
      <sheetName val="   合同台账  "/>
      <sheetName val="无合同工程及销费"/>
      <sheetName val="Interial"/>
      <sheetName val="SH-E"/>
      <sheetName val="S-CURVE_"/>
      <sheetName val="Summary_All"/>
      <sheetName val="A_1_STR_VIP_Casino"/>
      <sheetName val="A_2_Arch_VIP_Casino"/>
      <sheetName val="B_1_STR_EZ_building"/>
      <sheetName val="B_2_Arch_EZ_Building"/>
      <sheetName val="C_1_STR_Utility_Building"/>
      <sheetName val="C_2_Arch_Utility"/>
      <sheetName val="E_Preliminary"/>
      <sheetName val="DETAIL_1"/>
      <sheetName val="Scope_of_work_"/>
      <sheetName val="Vendor_"/>
      <sheetName val="Manpower_(UPDATE)"/>
      <sheetName val="Basic_Policy"/>
      <sheetName val="QUO_HYGINEC"/>
      <sheetName val="DUCTWORK_FOR_HYGINEC"/>
      <sheetName val="QUO_CREANROOM_EQUIPMENT__"/>
      <sheetName val="EST_CRENROOM_EQUIPENT"/>
      <sheetName val="D_1_ภูมิสถาปัตย์_Ground_FL_"/>
      <sheetName val="D_2_ภูมิสถาปัตย์_FL_8,9"/>
      <sheetName val="D_3_ภูมิสถาปัตย์_FL_26,27"/>
      <sheetName val="D_4_ภูมิสถาปัตย์_FL_28"/>
      <sheetName val="D_5_ภูมิสถาปัตย์_FL_29"/>
      <sheetName val="D_6_ภูมิสถาปัตย์_ชั้นดาดฟ้า"/>
      <sheetName val="D_7_ภูมิสถาปัตย์ศาลพระภูมิ"/>
      <sheetName val="PRICE_LIST"/>
      <sheetName val="สรุปรวม_(2)"/>
      <sheetName val="1_ปก"/>
      <sheetName val="1_ปก_(2)"/>
      <sheetName val="2_HILIGHT"/>
      <sheetName val="5_Progress_(7)"/>
      <sheetName val="OT_(2)"/>
      <sheetName val="Table_Original_Update"/>
      <sheetName val="Project_Overall"/>
      <sheetName val="เข็ม_&amp;_ฐานราก"/>
      <sheetName val="พื้น_A"/>
      <sheetName val="พื้น_B"/>
      <sheetName val="อาคาร_A"/>
      <sheetName val="อาคาร_B"/>
      <sheetName val="สรุปแยกอาคาร_Precast"/>
      <sheetName val="รูปด้าน_Precast"/>
      <sheetName val="1_1แผนงานบานพับลูกบิด"/>
      <sheetName val="2_แผนงาน_DIGITAL"/>
      <sheetName val="3_แผนงานสุขภัณฑ์"/>
      <sheetName val="3_1_แผนงานสุขภัณฑ์"/>
      <sheetName val="4_แผนแอร์เทรน"/>
      <sheetName val="5_ชุดครัว"/>
      <sheetName val="6_Showerking"/>
      <sheetName val="รั้วถนนโครงการ_(2)"/>
      <sheetName val="ภาพงานอื่นๆ_(2)"/>
      <sheetName val="5_Progress_(9)"/>
      <sheetName val="6_manpower_(3)"/>
      <sheetName val="7_Watcher_(3)"/>
      <sheetName val="8_Conzol"/>
      <sheetName val="Dcondo_rin_(GEN)"/>
      <sheetName val="Dcondo_rin_(SD)"/>
      <sheetName val="Dcondo_rin_(M)"/>
      <sheetName val="ปริมาณการฝาก_วัน_สัปดาห์"/>
      <sheetName val="Thank_You"/>
      <sheetName val="E-Air_con"/>
      <sheetName val="schedule_"/>
      <sheetName val="Price"/>
      <sheetName val="HVAC"/>
      <sheetName val="Cover1"/>
      <sheetName val="SUM A-F"/>
      <sheetName val="A (ST)"/>
      <sheetName val="B (AR)"/>
      <sheetName val="C (ST-ใต้ดิน)"/>
      <sheetName val="ถังเก็บน้ำ"/>
      <sheetName val="D-(HSC)"/>
      <sheetName val="E-(FACADE)"/>
      <sheetName val="F-(PRELIM)"/>
      <sheetName val="TB Worksheet"/>
      <sheetName val="CST1198"/>
      <sheetName val="เครื่องตกแต่ง"/>
      <sheetName val="อาคาร"/>
      <sheetName val="GR55-2377"/>
      <sheetName val="BPR"/>
      <sheetName val="Bldg"/>
      <sheetName val="Site"/>
      <sheetName val="cov-estimate"/>
      <sheetName val="Sch__2___Level_7_to_39"/>
      <sheetName val="Floor_Area"/>
      <sheetName val="Status"/>
      <sheetName val="TABLES"/>
      <sheetName val="갑지"/>
      <sheetName val="Reference"/>
      <sheetName val="BUSFLT98"/>
      <sheetName val="ข้อมูล_PM"/>
      <sheetName val="(Input_Data)4"/>
      <sheetName val="Summary_All1"/>
      <sheetName val="A_1_STR_VIP_Casino1"/>
      <sheetName val="A_2_Arch_VIP_Casino1"/>
      <sheetName val="B_1_STR_EZ_building1"/>
      <sheetName val="B_2_Arch_EZ_Building1"/>
      <sheetName val="C_1_STR_Utility_Building1"/>
      <sheetName val="C_2_Arch_Utility1"/>
      <sheetName val="E_Preliminary1"/>
      <sheetName val="DETAIL_2"/>
      <sheetName val="S-CURVE_1"/>
      <sheetName val="Scope_of_work_1"/>
      <sheetName val="Vendor_1"/>
      <sheetName val="Manpower_(UPDATE)1"/>
      <sheetName val="Basic_Policy1"/>
      <sheetName val="PRICE_LIST1"/>
      <sheetName val="สรุปรวม_(2)1"/>
      <sheetName val="D_1_ภูมิสถาปัตย์_Ground_FL_1"/>
      <sheetName val="D_2_ภูมิสถาปัตย์_FL_8,91"/>
      <sheetName val="D_3_ภูมิสถาปัตย์_FL_26,271"/>
      <sheetName val="D_4_ภูมิสถาปัตย์_FL_281"/>
      <sheetName val="D_5_ภูมิสถาปัตย์_FL_291"/>
      <sheetName val="D_6_ภูมิสถาปัตย์_ชั้นดาดฟ้า1"/>
      <sheetName val="D_7_ภูมิสถาปัตย์ศาลพระภูมิ1"/>
      <sheetName val="B_O_Q"/>
      <sheetName val="Discount_"/>
      <sheetName val="091_-_Storm"/>
      <sheetName val="SUM_A-F"/>
      <sheetName val="A_(ST)"/>
      <sheetName val="B_(AR)"/>
      <sheetName val="C_(ST-ใต้ดิน)"/>
      <sheetName val="S3_Architectural"/>
      <sheetName val="IBASE"/>
      <sheetName val="PANEL"/>
      <sheetName val="(Input_Data)5"/>
      <sheetName val="ข้อ Comment"/>
      <sheetName val="ปร.4 ด่านผ่อนปรน"/>
      <sheetName val="Sheetสถาปัตย์ฯ"/>
      <sheetName val="สูตรวัสดุมวลรวม"/>
      <sheetName val="ราคากระทรวงพาณิชย์"/>
      <sheetName val="Factor F 6% "/>
      <sheetName val="ปร.6"/>
      <sheetName val="Factor F La"/>
      <sheetName val="ปร.5 Landscape-1"/>
      <sheetName val="ปร.4 La"/>
      <sheetName val="Factor F อาคาร"/>
      <sheetName val="ปร.5 สรุปราคาอาคาร"/>
      <sheetName val="ปร.4 อาคารด่านศุลกากร"/>
      <sheetName val="ตาราง Factor F"/>
      <sheetName val="คำนวณ BOQ"/>
      <sheetName val="บัญชีรายการ"/>
      <sheetName val="งวดงาน"/>
      <sheetName val="ปร.5 "/>
      <sheetName val="สรุปบัญขีแสดงปริมาณงาน"/>
      <sheetName val="คำนวณ Factor F"/>
      <sheetName val="คำนวณFactor"/>
      <sheetName val="งานพื้นคอนกรีตพิมพ์ลาย"/>
      <sheetName val="ราคาเสาเข็ม"/>
      <sheetName val="ราคาระบบไฟฟ้า"/>
      <sheetName val="ระบบปรับอากาศ"/>
      <sheetName val="สุขาภิบาล"/>
      <sheetName val="งานโครงหลังคา"/>
      <sheetName val="งานราวบันไดและราวกันตก"/>
      <sheetName val="ปร.2(รวม)"/>
      <sheetName val="UC10_คอนกรีต (2)"/>
      <sheetName val="งานทางเดินและลานจอดรถ"/>
      <sheetName val="UC0_สรุปราคาต่อหน่วย"/>
      <sheetName val="UC1_ราคาวัสดุ ค่าขนส่ง"/>
      <sheetName val="UC2_ราคาต่อหน่วย"/>
      <sheetName val="UC3_ส่วนขยาย ยุบตัว"/>
      <sheetName val="UC4_หน่วยงานดิน"/>
      <sheetName val="UC6_คอนกรีต ,หิน"/>
      <sheetName val="UC7_ค่าขนส่ง"/>
      <sheetName val="UC8_งานทาง"/>
      <sheetName val="UC9_กรมทางหลวง"/>
      <sheetName val="แผนที่"/>
      <sheetName val="ราคาน้ำมัน จ.เลย"/>
      <sheetName val="Ref. WireMesh"/>
      <sheetName val="ราคาวัสดุมวลรวม"/>
      <sheetName val="พาณิชย์จังหวัดเลย"/>
      <sheetName val="ค_บัญชีค่าแรง(ต.ค.60)"/>
      <sheetName val="ราคากระเบื้อง"/>
      <sheetName val="ราคาไม้เชิงชาย"/>
      <sheetName val="ง_ค่าบดอัดเบา"/>
      <sheetName val="จ_ตาราง Factor F"/>
      <sheetName val="ราคาพุกเหล็ก"/>
      <sheetName val="ราคาท่อสแตนเลส"/>
      <sheetName val="ราคาวัสดุไม้"/>
      <sheetName val="ราคาวัสดุโครงสร้างสำเร็จรูป"/>
      <sheetName val="ราคาวัสดุชิ้นส่วนสำเร็จรูป"/>
      <sheetName val="ราคากระเบื้องดินเผา"/>
      <sheetName val="ราคาwiremesh"/>
      <sheetName val="ราคาเหล็กรูปพรรณ"/>
      <sheetName val="ราคาเหล็กกล่อง"/>
      <sheetName val="แปสำเร็จรูป"/>
      <sheetName val="Sheet8"/>
      <sheetName val="1_ปก1"/>
      <sheetName val="1_ปก_(2)1"/>
      <sheetName val="2_HILIGHT1"/>
      <sheetName val="5_Progress_(7)1"/>
      <sheetName val="OT_(2)1"/>
      <sheetName val="Table_Original_Update1"/>
      <sheetName val="Project_Overall1"/>
      <sheetName val="เข็ม_&amp;_ฐานราก1"/>
      <sheetName val="พื้น_A1"/>
      <sheetName val="พื้น_B1"/>
      <sheetName val="อาคาร_A1"/>
      <sheetName val="อาคาร_B1"/>
      <sheetName val="สรุปแยกอาคาร_Precast1"/>
      <sheetName val="รูปด้าน_Precast1"/>
      <sheetName val="1_1แผนงานบานพับลูกบิด1"/>
      <sheetName val="2_แผนงาน_DIGITAL1"/>
      <sheetName val="3_แผนงานสุขภัณฑ์1"/>
      <sheetName val="3_1_แผนงานสุขภัณฑ์1"/>
      <sheetName val="4_แผนแอร์เทรน1"/>
      <sheetName val="5_ชุดครัว1"/>
      <sheetName val="6_Showerking1"/>
      <sheetName val="รั้วถนนโครงการ_(2)1"/>
      <sheetName val="ภาพงานอื่นๆ_(2)1"/>
      <sheetName val="5_Progress_(9)1"/>
      <sheetName val="6_manpower_(3)1"/>
      <sheetName val="7_Watcher_(3)1"/>
      <sheetName val="8_Conzol1"/>
      <sheetName val="Dcondo_rin_(GEN)1"/>
      <sheetName val="Dcondo_rin_(SD)1"/>
      <sheetName val="Dcondo_rin_(M)1"/>
      <sheetName val="ปริมาณการฝาก_วัน_สัปดาห์1"/>
      <sheetName val="Thank_You1"/>
      <sheetName val="schedule_1"/>
      <sheetName val="S3_Architectural1"/>
      <sheetName val="Discount_1"/>
      <sheetName val="QUO_HYGINEC1"/>
      <sheetName val="DUCTWORK_FOR_HYGINEC1"/>
      <sheetName val="QUO_CREANROOM_EQUIPMENT__1"/>
      <sheetName val="EST_CRENROOM_EQUIPENT1"/>
      <sheetName val="S-CURVE_2"/>
      <sheetName val="Scope_of_work_2"/>
      <sheetName val="Vendor_2"/>
      <sheetName val="Manpower_(UPDATE)2"/>
      <sheetName val="Basic_Policy2"/>
      <sheetName val="Summary_All2"/>
      <sheetName val="A_1_STR_VIP_Casino2"/>
      <sheetName val="A_2_Arch_VIP_Casino2"/>
      <sheetName val="B_1_STR_EZ_building2"/>
      <sheetName val="B_2_Arch_EZ_Building2"/>
      <sheetName val="C_1_STR_Utility_Building2"/>
      <sheetName val="C_2_Arch_Utility2"/>
      <sheetName val="E_Preliminary2"/>
      <sheetName val="DETAIL_3"/>
      <sheetName val="1_ปก2"/>
      <sheetName val="1_ปก_(2)2"/>
      <sheetName val="2_HILIGHT2"/>
      <sheetName val="5_Progress_(7)2"/>
      <sheetName val="OT_(2)2"/>
      <sheetName val="Table_Original_Update2"/>
      <sheetName val="Project_Overall2"/>
      <sheetName val="เข็ม_&amp;_ฐานราก2"/>
      <sheetName val="พื้น_A2"/>
      <sheetName val="พื้น_B2"/>
      <sheetName val="อาคาร_A2"/>
      <sheetName val="อาคาร_B2"/>
      <sheetName val="สรุปแยกอาคาร_Precast2"/>
      <sheetName val="รูปด้าน_Precast2"/>
      <sheetName val="1_1แผนงานบานพับลูกบิด2"/>
      <sheetName val="2_แผนงาน_DIGITAL2"/>
      <sheetName val="3_แผนงานสุขภัณฑ์2"/>
      <sheetName val="3_1_แผนงานสุขภัณฑ์2"/>
      <sheetName val="4_แผนแอร์เทรน2"/>
      <sheetName val="5_ชุดครัว2"/>
      <sheetName val="6_Showerking2"/>
      <sheetName val="รั้วถนนโครงการ_(2)2"/>
      <sheetName val="ภาพงานอื่นๆ_(2)2"/>
      <sheetName val="5_Progress_(9)2"/>
      <sheetName val="6_manpower_(3)2"/>
      <sheetName val="7_Watcher_(3)2"/>
      <sheetName val="8_Conzol2"/>
      <sheetName val="Dcondo_rin_(GEN)2"/>
      <sheetName val="Dcondo_rin_(SD)2"/>
      <sheetName val="Dcondo_rin_(M)2"/>
      <sheetName val="ปริมาณการฝาก_วัน_สัปดาห์2"/>
      <sheetName val="Thank_You2"/>
      <sheetName val="สรุปรวม_(2)2"/>
      <sheetName val="PRICE_LIST2"/>
      <sheetName val="schedule_2"/>
      <sheetName val="S3_Architectural2"/>
      <sheetName val="Discount_2"/>
      <sheetName val="D_1_ภูมิสถาปัตย์_Ground_FL_2"/>
      <sheetName val="D_2_ภูมิสถาปัตย์_FL_8,92"/>
      <sheetName val="D_3_ภูมิสถาปัตย์_FL_26,272"/>
      <sheetName val="D_4_ภูมิสถาปัตย์_FL_282"/>
      <sheetName val="D_5_ภูมิสถาปัตย์_FL_292"/>
      <sheetName val="D_6_ภูมิสถาปัตย์_ชั้นดาดฟ้า2"/>
      <sheetName val="D_7_ภูมิสถาปัตย์ศาลพระภูมิ2"/>
      <sheetName val="QUO_HYGINEC2"/>
      <sheetName val="DUCTWORK_FOR_HYGINEC2"/>
      <sheetName val="QUO_CREANROOM_EQUIPMENT__2"/>
      <sheetName val="EST_CRENROOM_EQUIPENT2"/>
      <sheetName val="(Input_Data)6"/>
      <sheetName val="Populated_Example"/>
      <sheetName val="ตารางส่วนลด_EE_"/>
      <sheetName val="ตัดแบ่งกม.ส่งพี่หนุ่ม"/>
      <sheetName val="Footing_Work17"/>
      <sheetName val="1_(2)17"/>
      <sheetName val="Lookup_Formula4"/>
      <sheetName val="M&amp;E_Summary4"/>
      <sheetName val="Landscape_14"/>
      <sheetName val="화재_탐지_설비4"/>
      <sheetName val="Cavity_Inputs4"/>
      <sheetName val="AC_REDUCED_121"/>
      <sheetName val="SAN_REDUCED_121"/>
      <sheetName val="Unit_rate_Architecture18"/>
      <sheetName val="Footing_Work18"/>
      <sheetName val="Book_1_Summary18"/>
      <sheetName val="Cost_Planing_(R)_(2)18"/>
      <sheetName val="1_(2)18"/>
      <sheetName val="Lookup_Formula5"/>
      <sheetName val="M&amp;E_Summary5"/>
      <sheetName val="Landscape_15"/>
      <sheetName val="화재_탐지_설비5"/>
      <sheetName val="Cavity_Inputs5"/>
      <sheetName val="AC_REDUCED_122"/>
      <sheetName val="SAN_REDUCED_122"/>
      <sheetName val="Item_1-1319"/>
      <sheetName val="Bill_No__2_-_Carpark19"/>
      <sheetName val="ELEC_19"/>
      <sheetName val="RC_footing19"/>
      <sheetName val="เหล็ก_RB,_DB19"/>
      <sheetName val="BG_(R10)19"/>
      <sheetName val="Kentokai_Code_C_From19"/>
      <sheetName val="sum_BG119"/>
      <sheetName val="CHW_(2)19"/>
      <sheetName val="F_(1)19"/>
      <sheetName val="F_(2)19"/>
      <sheetName val="Toilet-D_(1)19"/>
      <sheetName val="Toilet-D_(2)19"/>
      <sheetName val="Ref_(1)19"/>
      <sheetName val="Ref_(2)19"/>
      <sheetName val="D_AC-(1)19"/>
      <sheetName val="RO_(1)19"/>
      <sheetName val="RO_(2)19"/>
      <sheetName val="Recycle_(1)19"/>
      <sheetName val="Recycle_(2)19"/>
      <sheetName val="SC_Duct_(1)19"/>
      <sheetName val="SC_Duct_(2)19"/>
      <sheetName val="PCW_(2)19"/>
      <sheetName val="Process_D(1)19"/>
      <sheetName val="Process_D(2)19"/>
      <sheetName val="CW_(1)19"/>
      <sheetName val="CW_(2)19"/>
      <sheetName val="_SST72~Shelter19"/>
      <sheetName val="Unit_rate_Architecture19"/>
      <sheetName val="Footing_Work19"/>
      <sheetName val="Book_1_Summary19"/>
      <sheetName val="Cost_Planing_(R)_(2)19"/>
      <sheetName val="1_(2)19"/>
      <sheetName val="Lookup_Formula6"/>
      <sheetName val="M&amp;E_Summary6"/>
      <sheetName val="Landscape_16"/>
      <sheetName val="화재_탐지_설비6"/>
      <sheetName val="Cavity_Inputs6"/>
      <sheetName val="LOTUS-EE1"/>
      <sheetName val="Detail_Rank_Assy_1(4_Oct'07)19"/>
      <sheetName val="Purchase_Order17"/>
      <sheetName val="Customize_Your_Purchase_Order17"/>
      <sheetName val="Quotation_for_Mechanical_Syst17"/>
      <sheetName val="カメラ　v_s__Contract_&amp;_Budget"/>
      <sheetName val="Project Data Sorted"/>
      <sheetName val="Daily Report (%)"/>
      <sheetName val="Daily Report (DO)"/>
      <sheetName val="Monthly Report"/>
      <sheetName val="Daily Order Report"/>
      <sheetName val="Rev03"/>
      <sheetName val="Week List"/>
      <sheetName val="Region&amp;Billing Master"/>
      <sheetName val="Dealer Code"/>
      <sheetName val="DL Target"/>
      <sheetName val="CashFlow"/>
      <sheetName val="UKG  All"/>
      <sheetName val="UG Consl"/>
      <sheetName val="UKG All"/>
      <sheetName val="SOPMA DD"/>
      <sheetName val="Item_1-1320"/>
      <sheetName val="Bill_No__2_-_Carpark20"/>
      <sheetName val="เหล็ก_RB,_DB20"/>
      <sheetName val="ELEC_20"/>
      <sheetName val="RC_footing20"/>
      <sheetName val="BG_(R10)20"/>
      <sheetName val="Kentokai_Code_C_From20"/>
      <sheetName val="sum_BG120"/>
      <sheetName val="CHW_(2)20"/>
      <sheetName val="F_(1)20"/>
      <sheetName val="F_(2)20"/>
      <sheetName val="Toilet-D_(1)20"/>
      <sheetName val="Toilet-D_(2)20"/>
      <sheetName val="Ref_(1)20"/>
      <sheetName val="Ref_(2)20"/>
      <sheetName val="D_AC-(1)20"/>
      <sheetName val="RO_(1)20"/>
      <sheetName val="RO_(2)20"/>
      <sheetName val="Recycle_(1)20"/>
      <sheetName val="Recycle_(2)20"/>
      <sheetName val="SC_Duct_(1)20"/>
      <sheetName val="SC_Duct_(2)20"/>
      <sheetName val="PCW_(2)20"/>
      <sheetName val="Process_D(1)20"/>
      <sheetName val="Process_D(2)20"/>
      <sheetName val="CW_(1)20"/>
      <sheetName val="CW_(2)20"/>
      <sheetName val="_SST72~Shelter20"/>
      <sheetName val="Purchase_Order18"/>
      <sheetName val="Customize_Your_Purchase_Order18"/>
      <sheetName val="Quotation_for_Mechanical_Syst18"/>
      <sheetName val="Detail_Rank_Assy_1(4_Oct'07)20"/>
      <sheetName val="(Input_Data)7"/>
      <sheetName val="Summary_All4"/>
      <sheetName val="A_1_STR_VIP_Casino4"/>
      <sheetName val="A_2_Arch_VIP_Casino4"/>
      <sheetName val="B_1_STR_EZ_building4"/>
      <sheetName val="B_2_Arch_EZ_Building4"/>
      <sheetName val="C_1_STR_Utility_Building4"/>
      <sheetName val="C_2_Arch_Utility4"/>
      <sheetName val="E_Preliminary4"/>
      <sheetName val="สรุปรวม_(2)4"/>
      <sheetName val="PRICE_LIST4"/>
      <sheetName val="DETAIL_5"/>
      <sheetName val="S-CURVE_4"/>
      <sheetName val="Basic_Policy4"/>
      <sheetName val="Scope_of_work_4"/>
      <sheetName val="Vendor_4"/>
      <sheetName val="Manpower_(UPDATE)4"/>
      <sheetName val="Discount_4"/>
      <sheetName val="1_ปก4"/>
      <sheetName val="1_ปก_(2)4"/>
      <sheetName val="2_HILIGHT4"/>
      <sheetName val="5_Progress_(7)4"/>
      <sheetName val="OT_(2)4"/>
      <sheetName val="Table_Original_Update4"/>
      <sheetName val="Project_Overall4"/>
      <sheetName val="เข็ม_&amp;_ฐานราก4"/>
      <sheetName val="พื้น_A4"/>
      <sheetName val="พื้น_B4"/>
      <sheetName val="อาคาร_A4"/>
      <sheetName val="อาคาร_B4"/>
      <sheetName val="สรุปแยกอาคาร_Precast4"/>
      <sheetName val="รูปด้าน_Precast4"/>
      <sheetName val="1_1แผนงานบานพับลูกบิด4"/>
      <sheetName val="2_แผนงาน_DIGITAL4"/>
      <sheetName val="3_แผนงานสุขภัณฑ์4"/>
      <sheetName val="3_1_แผนงานสุขภัณฑ์4"/>
      <sheetName val="4_แผนแอร์เทรน4"/>
      <sheetName val="5_ชุดครัว4"/>
      <sheetName val="6_Showerking4"/>
      <sheetName val="รั้วถนนโครงการ_(2)4"/>
      <sheetName val="ภาพงานอื่นๆ_(2)4"/>
      <sheetName val="5_Progress_(9)4"/>
      <sheetName val="6_manpower_(3)4"/>
      <sheetName val="7_Watcher_(3)4"/>
      <sheetName val="8_Conzol4"/>
      <sheetName val="Dcondo_rin_(GEN)4"/>
      <sheetName val="Dcondo_rin_(SD)4"/>
      <sheetName val="Dcondo_rin_(M)4"/>
      <sheetName val="ปริมาณการฝาก_วัน_สัปดาห์4"/>
      <sheetName val="Thank_You4"/>
      <sheetName val="QUO_HYGINEC4"/>
      <sheetName val="DUCTWORK_FOR_HYGINEC4"/>
      <sheetName val="QUO_CREANROOM_EQUIPMENT__4"/>
      <sheetName val="EST_CRENROOM_EQUIPENT4"/>
      <sheetName val="schedule_4"/>
      <sheetName val="S3_Architectural4"/>
      <sheetName val="D_1_ภูมิสถาปัตย์_Ground_FL_4"/>
      <sheetName val="D_2_ภูมิสถาปัตย์_FL_8,94"/>
      <sheetName val="D_3_ภูมิสถาปัตย์_FL_26,274"/>
      <sheetName val="D_4_ภูมิสถาปัตย์_FL_284"/>
      <sheetName val="D_5_ภูมิสถาปัตย์_FL_294"/>
      <sheetName val="D_6_ภูมิสถาปัตย์_ชั้นดาดฟ้า4"/>
      <sheetName val="D_7_ภูมิสถาปัตย์ศาลพระภูมิ4"/>
      <sheetName val="カメラ　v_s__Contract_&amp;_Budget1"/>
      <sheetName val="Populated_Example1"/>
      <sheetName val="ตารางส่วนลด_EE_1"/>
      <sheetName val="B_O_Q1"/>
      <sheetName val="E-Air_con1"/>
      <sheetName val="Interior_L1_L31"/>
      <sheetName val="Main_Sum_(Hotel_&amp;_Residences)1"/>
      <sheetName val="091_-_Storm1"/>
      <sheetName val="ข้อมูล_PM1"/>
      <sheetName val="Histry_Price1"/>
      <sheetName val="STATUS_REPORT1"/>
      <sheetName val="3_1_Piling1"/>
      <sheetName val="Final_Summary_-_Base1"/>
      <sheetName val="bp_bill-mark1"/>
      <sheetName val="___合同台账__1"/>
      <sheetName val="SUM_A-F1"/>
      <sheetName val="A_(ST)1"/>
      <sheetName val="B_(AR)1"/>
      <sheetName val="C_(ST-ใต้ดิน)1"/>
      <sheetName val="TB_Worksheet1"/>
      <sheetName val="ข้อ_Comment1"/>
      <sheetName val="ปร_4_ด่านผ่อนปรน1"/>
      <sheetName val="Factor_F_6%_1"/>
      <sheetName val="ปร_61"/>
      <sheetName val="Factor_F_La1"/>
      <sheetName val="ปร_5_Landscape-11"/>
      <sheetName val="ปร_4_La1"/>
      <sheetName val="Factor_F_อาคาร1"/>
      <sheetName val="ปร_5_สรุปราคาอาคาร1"/>
      <sheetName val="ปร_4_อาคารด่านศุลกากร1"/>
      <sheetName val="ตาราง_Factor_F1"/>
      <sheetName val="คำนวณ_BOQ1"/>
      <sheetName val="ปร_5_1"/>
      <sheetName val="คำนวณ_Factor_F1"/>
      <sheetName val="ปร_2(รวม)1"/>
      <sheetName val="UC10_คอนกรีต_(2)1"/>
      <sheetName val="UC1_ราคาวัสดุ_ค่าขนส่ง1"/>
      <sheetName val="UC3_ส่วนขยาย_ยุบตัว1"/>
      <sheetName val="UC6_คอนกรีต_,หิน1"/>
      <sheetName val="ราคาน้ำมัน_จ_เลย1"/>
      <sheetName val="Ref__WireMesh1"/>
      <sheetName val="ค_บัญชีค่าแรง(ต_ค_60)1"/>
      <sheetName val="จ_ตาราง_Factor_F1"/>
      <sheetName val="Summary_All3"/>
      <sheetName val="A_1_STR_VIP_Casino3"/>
      <sheetName val="A_2_Arch_VIP_Casino3"/>
      <sheetName val="B_1_STR_EZ_building3"/>
      <sheetName val="B_2_Arch_EZ_Building3"/>
      <sheetName val="C_1_STR_Utility_Building3"/>
      <sheetName val="C_2_Arch_Utility3"/>
      <sheetName val="E_Preliminary3"/>
      <sheetName val="สรุปรวม_(2)3"/>
      <sheetName val="PRICE_LIST3"/>
      <sheetName val="DETAIL_4"/>
      <sheetName val="S-CURVE_3"/>
      <sheetName val="Basic_Policy3"/>
      <sheetName val="Scope_of_work_3"/>
      <sheetName val="Vendor_3"/>
      <sheetName val="Manpower_(UPDATE)3"/>
      <sheetName val="Discount_3"/>
      <sheetName val="1_ปก3"/>
      <sheetName val="1_ปก_(2)3"/>
      <sheetName val="2_HILIGHT3"/>
      <sheetName val="5_Progress_(7)3"/>
      <sheetName val="OT_(2)3"/>
      <sheetName val="Table_Original_Update3"/>
      <sheetName val="Project_Overall3"/>
      <sheetName val="เข็ม_&amp;_ฐานราก3"/>
      <sheetName val="พื้น_A3"/>
      <sheetName val="พื้น_B3"/>
      <sheetName val="อาคาร_A3"/>
      <sheetName val="อาคาร_B3"/>
      <sheetName val="สรุปแยกอาคาร_Precast3"/>
      <sheetName val="รูปด้าน_Precast3"/>
      <sheetName val="1_1แผนงานบานพับลูกบิด3"/>
      <sheetName val="2_แผนงาน_DIGITAL3"/>
      <sheetName val="3_แผนงานสุขภัณฑ์3"/>
      <sheetName val="3_1_แผนงานสุขภัณฑ์3"/>
      <sheetName val="4_แผนแอร์เทรน3"/>
      <sheetName val="5_ชุดครัว3"/>
      <sheetName val="6_Showerking3"/>
      <sheetName val="รั้วถนนโครงการ_(2)3"/>
      <sheetName val="ภาพงานอื่นๆ_(2)3"/>
      <sheetName val="5_Progress_(9)3"/>
      <sheetName val="6_manpower_(3)3"/>
      <sheetName val="7_Watcher_(3)3"/>
      <sheetName val="8_Conzol3"/>
      <sheetName val="Dcondo_rin_(GEN)3"/>
      <sheetName val="Dcondo_rin_(SD)3"/>
      <sheetName val="Dcondo_rin_(M)3"/>
      <sheetName val="ปริมาณการฝาก_วัน_สัปดาห์3"/>
      <sheetName val="Thank_You3"/>
      <sheetName val="QUO_HYGINEC3"/>
      <sheetName val="DUCTWORK_FOR_HYGINEC3"/>
      <sheetName val="QUO_CREANROOM_EQUIPMENT__3"/>
      <sheetName val="EST_CRENROOM_EQUIPENT3"/>
      <sheetName val="schedule_3"/>
      <sheetName val="S3_Architectural3"/>
      <sheetName val="D_1_ภูมิสถาปัตย์_Ground_FL_3"/>
      <sheetName val="D_2_ภูมิสถาปัตย์_FL_8,93"/>
      <sheetName val="D_3_ภูมิสถาปัตย์_FL_26,273"/>
      <sheetName val="D_4_ภูมิสถาปัตย์_FL_283"/>
      <sheetName val="D_5_ภูมิสถาปัตย์_FL_293"/>
      <sheetName val="D_6_ภูมิสถาปัตย์_ชั้นดาดฟ้า3"/>
      <sheetName val="D_7_ภูมิสถาปัตย์ศาลพระภูมิ3"/>
      <sheetName val="Interior_L1_L3"/>
      <sheetName val="Main_Sum_(Hotel_&amp;_Residences)"/>
      <sheetName val="Histry_Price"/>
      <sheetName val="STATUS_REPORT"/>
      <sheetName val="3_1_Piling"/>
      <sheetName val="Final_Summary_-_Base"/>
      <sheetName val="bp_bill-mark"/>
      <sheetName val="___合同台账__"/>
      <sheetName val="TB_Worksheet"/>
      <sheetName val="ข้อ_Comment"/>
      <sheetName val="ปร_4_ด่านผ่อนปรน"/>
      <sheetName val="Factor_F_6%_"/>
      <sheetName val="ปร_6"/>
      <sheetName val="Factor_F_La"/>
      <sheetName val="ปร_5_Landscape-1"/>
      <sheetName val="ปร_4_La"/>
      <sheetName val="Factor_F_อาคาร"/>
      <sheetName val="ปร_5_สรุปราคาอาคาร"/>
      <sheetName val="ปร_4_อาคารด่านศุลกากร"/>
      <sheetName val="ตาราง_Factor_F"/>
      <sheetName val="คำนวณ_BOQ"/>
      <sheetName val="ปร_5_"/>
      <sheetName val="คำนวณ_Factor_F"/>
      <sheetName val="ปร_2(รวม)"/>
      <sheetName val="UC10_คอนกรีต_(2)"/>
      <sheetName val="UC1_ราคาวัสดุ_ค่าขนส่ง"/>
      <sheetName val="UC3_ส่วนขยาย_ยุบตัว"/>
      <sheetName val="UC6_คอนกรีต_,หิน"/>
      <sheetName val="ราคาน้ำมัน_จ_เลย"/>
      <sheetName val="Ref__WireMesh"/>
      <sheetName val="ค_บัญชีค่าแรง(ต_ค_60)"/>
      <sheetName val="จ_ตาราง_Factor_F"/>
      <sheetName val="AC_REDUCED_123"/>
      <sheetName val="SAN_REDUCED_123"/>
      <sheetName val="Item_1-1321"/>
      <sheetName val="Bill_No__2_-_Carpark21"/>
      <sheetName val="เหล็ก_RB,_DB21"/>
      <sheetName val="ELEC_21"/>
      <sheetName val="RC_footing21"/>
      <sheetName val="BG_(R10)21"/>
      <sheetName val="Kentokai_Code_C_From21"/>
      <sheetName val="sum_BG121"/>
      <sheetName val="CHW_(2)21"/>
      <sheetName val="F_(1)21"/>
      <sheetName val="F_(2)21"/>
      <sheetName val="Toilet-D_(1)21"/>
      <sheetName val="Toilet-D_(2)21"/>
      <sheetName val="Ref_(1)21"/>
      <sheetName val="Ref_(2)21"/>
      <sheetName val="D_AC-(1)21"/>
      <sheetName val="RO_(1)21"/>
      <sheetName val="RO_(2)21"/>
      <sheetName val="Recycle_(1)21"/>
      <sheetName val="Recycle_(2)21"/>
      <sheetName val="SC_Duct_(1)21"/>
      <sheetName val="SC_Duct_(2)21"/>
      <sheetName val="PCW_(2)21"/>
      <sheetName val="Process_D(1)21"/>
      <sheetName val="Process_D(2)21"/>
      <sheetName val="CW_(1)21"/>
      <sheetName val="CW_(2)21"/>
      <sheetName val="_SST72~Shelter21"/>
      <sheetName val="Unit_rate_Architecture20"/>
      <sheetName val="Book_1_Summary20"/>
      <sheetName val="Cost_Planing_(R)_(2)20"/>
      <sheetName val="Detail_Rank_Assy_1(4_Oct'07)21"/>
      <sheetName val="Purchase_Order19"/>
      <sheetName val="Customize_Your_Purchase_Order19"/>
      <sheetName val="Quotation_for_Mechanical_Syst19"/>
      <sheetName val="(Input_Data)8"/>
      <sheetName val="Basic_Policy5"/>
      <sheetName val="Scope_of_work_5"/>
      <sheetName val="Vendor_5"/>
      <sheetName val="Manpower_(UPDATE)5"/>
      <sheetName val="Summary_All5"/>
      <sheetName val="A_1_STR_VIP_Casino5"/>
      <sheetName val="A_2_Arch_VIP_Casino5"/>
      <sheetName val="B_1_STR_EZ_building5"/>
      <sheetName val="B_2_Arch_EZ_Building5"/>
      <sheetName val="C_1_STR_Utility_Building5"/>
      <sheetName val="C_2_Arch_Utility5"/>
      <sheetName val="E_Preliminary5"/>
      <sheetName val="DETAIL_6"/>
      <sheetName val="PRICE_LIST5"/>
      <sheetName val="S-CURVE_5"/>
      <sheetName val="1_ปก5"/>
      <sheetName val="1_ปก_(2)5"/>
      <sheetName val="2_HILIGHT5"/>
      <sheetName val="5_Progress_(7)5"/>
      <sheetName val="OT_(2)5"/>
      <sheetName val="Table_Original_Update5"/>
      <sheetName val="Project_Overall5"/>
      <sheetName val="เข็ม_&amp;_ฐานราก5"/>
      <sheetName val="พื้น_A5"/>
      <sheetName val="พื้น_B5"/>
      <sheetName val="อาคาร_A5"/>
      <sheetName val="อาคาร_B5"/>
      <sheetName val="สรุปแยกอาคาร_Precast5"/>
      <sheetName val="รูปด้าน_Precast5"/>
      <sheetName val="1_1แผนงานบานพับลูกบิด5"/>
      <sheetName val="2_แผนงาน_DIGITAL5"/>
      <sheetName val="3_แผนงานสุขภัณฑ์5"/>
      <sheetName val="3_1_แผนงานสุขภัณฑ์5"/>
      <sheetName val="4_แผนแอร์เทรน5"/>
      <sheetName val="5_ชุดครัว5"/>
      <sheetName val="6_Showerking5"/>
      <sheetName val="รั้วถนนโครงการ_(2)5"/>
      <sheetName val="ภาพงานอื่นๆ_(2)5"/>
      <sheetName val="5_Progress_(9)5"/>
      <sheetName val="6_manpower_(3)5"/>
      <sheetName val="7_Watcher_(3)5"/>
      <sheetName val="8_Conzol5"/>
      <sheetName val="Dcondo_rin_(GEN)5"/>
      <sheetName val="Dcondo_rin_(SD)5"/>
      <sheetName val="Dcondo_rin_(M)5"/>
      <sheetName val="ปริมาณการฝาก_วัน_สัปดาห์5"/>
      <sheetName val="Thank_You5"/>
      <sheetName val="สรุปรวม_(2)5"/>
      <sheetName val="Discount_5"/>
      <sheetName val="QUO_HYGINEC5"/>
      <sheetName val="DUCTWORK_FOR_HYGINEC5"/>
      <sheetName val="QUO_CREANROOM_EQUIPMENT__5"/>
      <sheetName val="EST_CRENROOM_EQUIPENT5"/>
      <sheetName val="schedule_5"/>
      <sheetName val="D_1_ภูมิสถาปัตย์_Ground_FL_5"/>
      <sheetName val="D_2_ภูมิสถาปัตย์_FL_8,95"/>
      <sheetName val="D_3_ภูมิสถาปัตย์_FL_26,275"/>
      <sheetName val="D_4_ภูมิสถาปัตย์_FL_285"/>
      <sheetName val="D_5_ภูมิสถาปัตย์_FL_295"/>
      <sheetName val="D_6_ภูมิสถาปัตย์_ชั้นดาดฟ้า5"/>
      <sheetName val="D_7_ภูมิสถาปัตย์ศาลพระภูมิ5"/>
      <sheetName val="Populated_Example2"/>
      <sheetName val="ตารางส่วนลด_EE_2"/>
      <sheetName val="B_O_Q2"/>
      <sheetName val="S3_Architectural5"/>
      <sheetName val="カメラ　v_s__Contract_&amp;_Budget2"/>
      <sheetName val="ข้อมูล_PM2"/>
      <sheetName val="E-Air_con2"/>
      <sheetName val="Interior_L1_L32"/>
      <sheetName val="Main_Sum_(Hotel_&amp;_Residences)2"/>
      <sheetName val="091_-_Storm2"/>
      <sheetName val="Histry_Price2"/>
      <sheetName val="STATUS_REPORT2"/>
      <sheetName val="3_1_Piling2"/>
      <sheetName val="Final_Summary_-_Base2"/>
      <sheetName val="bp_bill-mark2"/>
      <sheetName val="___合同台账__2"/>
      <sheetName val="SUM_A-F2"/>
      <sheetName val="A_(ST)2"/>
      <sheetName val="B_(AR)2"/>
      <sheetName val="C_(ST-ใต้ดิน)2"/>
      <sheetName val="TB_Worksheet2"/>
      <sheetName val="AC_REDUCED_127"/>
      <sheetName val="SAN_REDUCED_127"/>
      <sheetName val="Item_1-1325"/>
      <sheetName val="Bill_No__2_-_Carpark25"/>
      <sheetName val="ELEC_25"/>
      <sheetName val="RC_footing25"/>
      <sheetName val="เหล็ก_RB,_DB25"/>
      <sheetName val="Unit_rate_Architecture24"/>
      <sheetName val="_SST72~Shelter25"/>
      <sheetName val="Book_1_Summary24"/>
      <sheetName val="BG_(R10)25"/>
      <sheetName val="Kentokai_Code_C_From25"/>
      <sheetName val="sum_BG125"/>
      <sheetName val="CHW_(2)25"/>
      <sheetName val="F_(1)25"/>
      <sheetName val="F_(2)25"/>
      <sheetName val="Toilet-D_(1)25"/>
      <sheetName val="Toilet-D_(2)25"/>
      <sheetName val="Ref_(1)25"/>
      <sheetName val="Ref_(2)25"/>
      <sheetName val="D_AC-(1)25"/>
      <sheetName val="RO_(1)25"/>
      <sheetName val="RO_(2)25"/>
      <sheetName val="Recycle_(1)25"/>
      <sheetName val="Recycle_(2)25"/>
      <sheetName val="SC_Duct_(1)25"/>
      <sheetName val="SC_Duct_(2)25"/>
      <sheetName val="PCW_(2)25"/>
      <sheetName val="Process_D(1)25"/>
      <sheetName val="Process_D(2)25"/>
      <sheetName val="CW_(1)25"/>
      <sheetName val="CW_(2)25"/>
      <sheetName val="Footing_Work23"/>
      <sheetName val="Cost_Planing_(R)_(2)24"/>
      <sheetName val="1_(2)23"/>
      <sheetName val="Purchase_Order23"/>
      <sheetName val="Customize_Your_Purchase_Order23"/>
      <sheetName val="Quotation_for_Mechanical_Syst23"/>
      <sheetName val="Detail_Rank_Assy_1(4_Oct'07)25"/>
      <sheetName val="(Input_Data)12"/>
      <sheetName val="Lookup_Formula9"/>
      <sheetName val="M&amp;E_Summary9"/>
      <sheetName val="Landscape_19"/>
      <sheetName val="화재_탐지_설비9"/>
      <sheetName val="Cavity_Inputs9"/>
      <sheetName val="S-CURVE_9"/>
      <sheetName val="Basic_Policy9"/>
      <sheetName val="DETAIL_10"/>
      <sheetName val="Scope_of_work_9"/>
      <sheetName val="Vendor_9"/>
      <sheetName val="Manpower_(UPDATE)9"/>
      <sheetName val="Summary_All9"/>
      <sheetName val="A_1_STR_VIP_Casino9"/>
      <sheetName val="A_2_Arch_VIP_Casino9"/>
      <sheetName val="B_1_STR_EZ_building9"/>
      <sheetName val="B_2_Arch_EZ_Building9"/>
      <sheetName val="C_1_STR_Utility_Building9"/>
      <sheetName val="C_2_Arch_Utility9"/>
      <sheetName val="E_Preliminary9"/>
      <sheetName val="สรุปรวม_(2)9"/>
      <sheetName val="PRICE_LIST9"/>
      <sheetName val="Discount_9"/>
      <sheetName val="1_ปก9"/>
      <sheetName val="1_ปก_(2)9"/>
      <sheetName val="2_HILIGHT9"/>
      <sheetName val="5_Progress_(7)9"/>
      <sheetName val="OT_(2)9"/>
      <sheetName val="Table_Original_Update9"/>
      <sheetName val="Project_Overall9"/>
      <sheetName val="เข็ม_&amp;_ฐานราก9"/>
      <sheetName val="พื้น_A9"/>
      <sheetName val="พื้น_B9"/>
      <sheetName val="อาคาร_A9"/>
      <sheetName val="อาคาร_B9"/>
      <sheetName val="สรุปแยกอาคาร_Precast9"/>
      <sheetName val="รูปด้าน_Precast9"/>
      <sheetName val="1_1แผนงานบานพับลูกบิด9"/>
      <sheetName val="2_แผนงาน_DIGITAL9"/>
      <sheetName val="3_แผนงานสุขภัณฑ์9"/>
      <sheetName val="3_1_แผนงานสุขภัณฑ์9"/>
      <sheetName val="4_แผนแอร์เทรน9"/>
      <sheetName val="5_ชุดครัว9"/>
      <sheetName val="6_Showerking9"/>
      <sheetName val="รั้วถนนโครงการ_(2)9"/>
      <sheetName val="ภาพงานอื่นๆ_(2)9"/>
      <sheetName val="5_Progress_(9)9"/>
      <sheetName val="6_manpower_(3)9"/>
      <sheetName val="7_Watcher_(3)9"/>
      <sheetName val="8_Conzol9"/>
      <sheetName val="Dcondo_rin_(GEN)9"/>
      <sheetName val="Dcondo_rin_(SD)9"/>
      <sheetName val="Dcondo_rin_(M)9"/>
      <sheetName val="ปริมาณการฝาก_วัน_สัปดาห์9"/>
      <sheetName val="Thank_You9"/>
      <sheetName val="QUO_HYGINEC9"/>
      <sheetName val="DUCTWORK_FOR_HYGINEC9"/>
      <sheetName val="QUO_CREANROOM_EQUIPMENT__9"/>
      <sheetName val="EST_CRENROOM_EQUIPENT9"/>
      <sheetName val="schedule_9"/>
      <sheetName val="S3_Architectural9"/>
      <sheetName val="D_1_ภูมิสถาปัตย์_Ground_FL_9"/>
      <sheetName val="D_2_ภูมิสถาปัตย์_FL_8,99"/>
      <sheetName val="D_3_ภูมิสถาปัตย์_FL_26,279"/>
      <sheetName val="D_4_ภูมิสถาปัตย์_FL_289"/>
      <sheetName val="D_5_ภูมิสถาปัตย์_FL_299"/>
      <sheetName val="D_6_ภูมิสถาปัตย์_ชั้นดาดฟ้า9"/>
      <sheetName val="D_7_ภูมิสถาปัตย์ศาลพระภูมิ9"/>
      <sheetName val="カメラ　v_s__Contract_&amp;_Budget6"/>
      <sheetName val="ข้อมูล_PM6"/>
      <sheetName val="Populated_Example6"/>
      <sheetName val="ตารางส่วนลด_EE_6"/>
      <sheetName val="B_O_Q6"/>
      <sheetName val="E-Air_con6"/>
      <sheetName val="Interior_L1_L36"/>
      <sheetName val="Main_Sum_(Hotel_&amp;_Residences)6"/>
      <sheetName val="091_-_Storm6"/>
      <sheetName val="Histry_Price6"/>
      <sheetName val="STATUS_REPORT6"/>
      <sheetName val="3_1_Piling6"/>
      <sheetName val="Final_Summary_-_Base6"/>
      <sheetName val="bp_bill-mark6"/>
      <sheetName val="___合同台账__6"/>
      <sheetName val="SUM_A-F6"/>
      <sheetName val="A_(ST)6"/>
      <sheetName val="B_(AR)6"/>
      <sheetName val="C_(ST-ใต้ดิน)6"/>
      <sheetName val="TB_Worksheet6"/>
      <sheetName val="ข้อ_Comment5"/>
      <sheetName val="ปร_4_ด่านผ่อนปรน5"/>
      <sheetName val="Factor_F_6%_5"/>
      <sheetName val="ปร_65"/>
      <sheetName val="Factor_F_La5"/>
      <sheetName val="ปร_5_Landscape-15"/>
      <sheetName val="ปร_4_La5"/>
      <sheetName val="Factor_F_อาคาร5"/>
      <sheetName val="ปร_5_สรุปราคาอาคาร5"/>
      <sheetName val="ปร_4_อาคารด่านศุลกากร5"/>
      <sheetName val="ตาราง_Factor_F5"/>
      <sheetName val="คำนวณ_BOQ5"/>
      <sheetName val="ปร_5_5"/>
      <sheetName val="คำนวณ_Factor_F5"/>
      <sheetName val="ปร_2(รวม)5"/>
      <sheetName val="UC10_คอนกรีต_(2)5"/>
      <sheetName val="UC1_ราคาวัสดุ_ค่าขนส่ง5"/>
      <sheetName val="UC3_ส่วนขยาย_ยุบตัว5"/>
      <sheetName val="UC6_คอนกรีต_,หิน5"/>
      <sheetName val="ราคาน้ำมัน_จ_เลย5"/>
      <sheetName val="Ref__WireMesh5"/>
      <sheetName val="ค_บัญชีค่าแรง(ต_ค_60)5"/>
      <sheetName val="จ_ตาราง_Factor_F5"/>
      <sheetName val="ข้อ_Comment2"/>
      <sheetName val="ปร_4_ด่านผ่อนปรน2"/>
      <sheetName val="Factor_F_6%_2"/>
      <sheetName val="ปร_62"/>
      <sheetName val="Factor_F_La2"/>
      <sheetName val="ปร_5_Landscape-12"/>
      <sheetName val="ปร_4_La2"/>
      <sheetName val="Factor_F_อาคาร2"/>
      <sheetName val="ปร_5_สรุปราคาอาคาร2"/>
      <sheetName val="ปร_4_อาคารด่านศุลกากร2"/>
      <sheetName val="ตาราง_Factor_F2"/>
      <sheetName val="คำนวณ_BOQ2"/>
      <sheetName val="ปร_5_2"/>
      <sheetName val="คำนวณ_Factor_F2"/>
      <sheetName val="ปร_2(รวม)2"/>
      <sheetName val="UC10_คอนกรีต_(2)2"/>
      <sheetName val="UC1_ราคาวัสดุ_ค่าขนส่ง2"/>
      <sheetName val="UC3_ส่วนขยาย_ยุบตัว2"/>
      <sheetName val="UC6_คอนกรีต_,หิน2"/>
      <sheetName val="ราคาน้ำมัน_จ_เลย2"/>
      <sheetName val="Ref__WireMesh2"/>
      <sheetName val="ค_บัญชีค่าแรง(ต_ค_60)2"/>
      <sheetName val="จ_ตาราง_Factor_F2"/>
      <sheetName val="AC_REDUCED_124"/>
      <sheetName val="SAN_REDUCED_124"/>
      <sheetName val="Item_1-1322"/>
      <sheetName val="Bill_No__2_-_Carpark22"/>
      <sheetName val="ELEC_22"/>
      <sheetName val="RC_footing22"/>
      <sheetName val="_SST72~Shelter22"/>
      <sheetName val="Unit_rate_Architecture21"/>
      <sheetName val="เหล็ก_RB,_DB22"/>
      <sheetName val="BG_(R10)22"/>
      <sheetName val="Kentokai_Code_C_From22"/>
      <sheetName val="sum_BG122"/>
      <sheetName val="CHW_(2)22"/>
      <sheetName val="F_(1)22"/>
      <sheetName val="F_(2)22"/>
      <sheetName val="Toilet-D_(1)22"/>
      <sheetName val="Toilet-D_(2)22"/>
      <sheetName val="Ref_(1)22"/>
      <sheetName val="Ref_(2)22"/>
      <sheetName val="D_AC-(1)22"/>
      <sheetName val="RO_(1)22"/>
      <sheetName val="RO_(2)22"/>
      <sheetName val="Recycle_(1)22"/>
      <sheetName val="Recycle_(2)22"/>
      <sheetName val="SC_Duct_(1)22"/>
      <sheetName val="SC_Duct_(2)22"/>
      <sheetName val="PCW_(2)22"/>
      <sheetName val="Process_D(1)22"/>
      <sheetName val="Process_D(2)22"/>
      <sheetName val="CW_(1)22"/>
      <sheetName val="CW_(2)22"/>
      <sheetName val="Book_1_Summary21"/>
      <sheetName val="Footing_Work20"/>
      <sheetName val="Cost_Planing_(R)_(2)21"/>
      <sheetName val="1_(2)20"/>
      <sheetName val="Purchase_Order20"/>
      <sheetName val="Customize_Your_Purchase_Order20"/>
      <sheetName val="Quotation_for_Mechanical_Syst20"/>
      <sheetName val="Detail_Rank_Assy_1(4_Oct'07)22"/>
      <sheetName val="(Input_Data)9"/>
      <sheetName val="S-CURVE_6"/>
      <sheetName val="Basic_Policy6"/>
      <sheetName val="DETAIL_7"/>
      <sheetName val="Scope_of_work_6"/>
      <sheetName val="Vendor_6"/>
      <sheetName val="Manpower_(UPDATE)6"/>
      <sheetName val="Summary_All6"/>
      <sheetName val="A_1_STR_VIP_Casino6"/>
      <sheetName val="A_2_Arch_VIP_Casino6"/>
      <sheetName val="B_1_STR_EZ_building6"/>
      <sheetName val="B_2_Arch_EZ_Building6"/>
      <sheetName val="C_1_STR_Utility_Building6"/>
      <sheetName val="C_2_Arch_Utility6"/>
      <sheetName val="E_Preliminary6"/>
      <sheetName val="สรุปรวม_(2)6"/>
      <sheetName val="PRICE_LIST6"/>
      <sheetName val="Discount_6"/>
      <sheetName val="1_ปก6"/>
      <sheetName val="1_ปก_(2)6"/>
      <sheetName val="2_HILIGHT6"/>
      <sheetName val="5_Progress_(7)6"/>
      <sheetName val="OT_(2)6"/>
      <sheetName val="Table_Original_Update6"/>
      <sheetName val="Project_Overall6"/>
      <sheetName val="เข็ม_&amp;_ฐานราก6"/>
      <sheetName val="พื้น_A6"/>
      <sheetName val="พื้น_B6"/>
      <sheetName val="อาคาร_A6"/>
      <sheetName val="อาคาร_B6"/>
      <sheetName val="สรุปแยกอาคาร_Precast6"/>
      <sheetName val="รูปด้าน_Precast6"/>
      <sheetName val="1_1แผนงานบานพับลูกบิด6"/>
      <sheetName val="2_แผนงาน_DIGITAL6"/>
      <sheetName val="3_แผนงานสุขภัณฑ์6"/>
      <sheetName val="3_1_แผนงานสุขภัณฑ์6"/>
      <sheetName val="4_แผนแอร์เทรน6"/>
      <sheetName val="5_ชุดครัว6"/>
      <sheetName val="6_Showerking6"/>
      <sheetName val="รั้วถนนโครงการ_(2)6"/>
      <sheetName val="ภาพงานอื่นๆ_(2)6"/>
      <sheetName val="5_Progress_(9)6"/>
      <sheetName val="6_manpower_(3)6"/>
      <sheetName val="7_Watcher_(3)6"/>
      <sheetName val="8_Conzol6"/>
      <sheetName val="Dcondo_rin_(GEN)6"/>
      <sheetName val="Dcondo_rin_(SD)6"/>
      <sheetName val="Dcondo_rin_(M)6"/>
      <sheetName val="ปริมาณการฝาก_วัน_สัปดาห์6"/>
      <sheetName val="Thank_You6"/>
      <sheetName val="QUO_HYGINEC6"/>
      <sheetName val="DUCTWORK_FOR_HYGINEC6"/>
      <sheetName val="QUO_CREANROOM_EQUIPMENT__6"/>
      <sheetName val="EST_CRENROOM_EQUIPENT6"/>
      <sheetName val="schedule_6"/>
      <sheetName val="S3_Architectural6"/>
      <sheetName val="D_1_ภูมิสถาปัตย์_Ground_FL_6"/>
      <sheetName val="D_2_ภูมิสถาปัตย์_FL_8,96"/>
      <sheetName val="D_3_ภูมิสถาปัตย์_FL_26,276"/>
      <sheetName val="D_4_ภูมิสถาปัตย์_FL_286"/>
      <sheetName val="D_5_ภูมิสถาปัตย์_FL_296"/>
      <sheetName val="D_6_ภูมิสถาปัตย์_ชั้นดาดฟ้า6"/>
      <sheetName val="D_7_ภูมิสถาปัตย์ศาลพระภูมิ6"/>
      <sheetName val="カメラ　v_s__Contract_&amp;_Budget3"/>
      <sheetName val="Populated_Example3"/>
      <sheetName val="ข้อมูล_PM3"/>
      <sheetName val="ตารางส่วนลด_EE_3"/>
      <sheetName val="B_O_Q3"/>
      <sheetName val="091_-_Storm3"/>
      <sheetName val="E-Air_con3"/>
      <sheetName val="Interior_L1_L33"/>
      <sheetName val="Main_Sum_(Hotel_&amp;_Residences)3"/>
      <sheetName val="3_1_Piling3"/>
      <sheetName val="Final_Summary_-_Base3"/>
      <sheetName val="bp_bill-mark3"/>
      <sheetName val="___合同台账__3"/>
      <sheetName val="SUM_A-F3"/>
      <sheetName val="A_(ST)3"/>
      <sheetName val="B_(AR)3"/>
      <sheetName val="C_(ST-ใต้ดิน)3"/>
      <sheetName val="TB_Worksheet3"/>
      <sheetName val="ข้อ_Comment3"/>
      <sheetName val="ปร_4_ด่านผ่อนปรน3"/>
      <sheetName val="Factor_F_6%_3"/>
      <sheetName val="ปร_63"/>
      <sheetName val="Factor_F_La3"/>
      <sheetName val="ปร_5_Landscape-13"/>
      <sheetName val="ปร_4_La3"/>
      <sheetName val="Factor_F_อาคาร3"/>
      <sheetName val="ปร_5_สรุปราคาอาคาร3"/>
      <sheetName val="ปร_4_อาคารด่านศุลกากร3"/>
      <sheetName val="ตาราง_Factor_F3"/>
      <sheetName val="คำนวณ_BOQ3"/>
      <sheetName val="ปร_5_3"/>
      <sheetName val="คำนวณ_Factor_F3"/>
      <sheetName val="ปร_2(รวม)3"/>
      <sheetName val="UC10_คอนกรีต_(2)3"/>
      <sheetName val="UC1_ราคาวัสดุ_ค่าขนส่ง3"/>
      <sheetName val="UC3_ส่วนขยาย_ยุบตัว3"/>
      <sheetName val="UC6_คอนกรีต_,หิน3"/>
      <sheetName val="ราคาน้ำมัน_จ_เลย3"/>
      <sheetName val="Ref__WireMesh3"/>
      <sheetName val="ค_บัญชีค่าแรง(ต_ค_60)3"/>
      <sheetName val="จ_ตาราง_Factor_F3"/>
      <sheetName val="Histry_Price3"/>
      <sheetName val="STATUS_REPORT3"/>
      <sheetName val="AC_REDUCED_125"/>
      <sheetName val="SAN_REDUCED_125"/>
      <sheetName val="Item_1-1323"/>
      <sheetName val="Bill_No__2_-_Carpark23"/>
      <sheetName val="เหล็ก_RB,_DB23"/>
      <sheetName val="ELEC_23"/>
      <sheetName val="RC_footing23"/>
      <sheetName val="BG_(R10)23"/>
      <sheetName val="Kentokai_Code_C_From23"/>
      <sheetName val="sum_BG123"/>
      <sheetName val="CHW_(2)23"/>
      <sheetName val="F_(1)23"/>
      <sheetName val="F_(2)23"/>
      <sheetName val="Toilet-D_(1)23"/>
      <sheetName val="Toilet-D_(2)23"/>
      <sheetName val="Ref_(1)23"/>
      <sheetName val="Ref_(2)23"/>
      <sheetName val="D_AC-(1)23"/>
      <sheetName val="RO_(1)23"/>
      <sheetName val="RO_(2)23"/>
      <sheetName val="Recycle_(1)23"/>
      <sheetName val="Recycle_(2)23"/>
      <sheetName val="SC_Duct_(1)23"/>
      <sheetName val="SC_Duct_(2)23"/>
      <sheetName val="PCW_(2)23"/>
      <sheetName val="Process_D(1)23"/>
      <sheetName val="Process_D(2)23"/>
      <sheetName val="CW_(1)23"/>
      <sheetName val="CW_(2)23"/>
      <sheetName val="_SST72~Shelter23"/>
      <sheetName val="Unit_rate_Architecture22"/>
      <sheetName val="Footing_Work21"/>
      <sheetName val="Book_1_Summary22"/>
      <sheetName val="Cost_Planing_(R)_(2)22"/>
      <sheetName val="1_(2)21"/>
      <sheetName val="Purchase_Order21"/>
      <sheetName val="Customize_Your_Purchase_Order21"/>
      <sheetName val="Quotation_for_Mechanical_Syst21"/>
      <sheetName val="Detail_Rank_Assy_1(4_Oct'07)23"/>
      <sheetName val="(Input_Data)10"/>
      <sheetName val="Lookup_Formula7"/>
      <sheetName val="M&amp;E_Summary7"/>
      <sheetName val="Landscape_17"/>
      <sheetName val="Summary_All7"/>
      <sheetName val="A_1_STR_VIP_Casino7"/>
      <sheetName val="A_2_Arch_VIP_Casino7"/>
      <sheetName val="B_1_STR_EZ_building7"/>
      <sheetName val="B_2_Arch_EZ_Building7"/>
      <sheetName val="C_1_STR_Utility_Building7"/>
      <sheetName val="C_2_Arch_Utility7"/>
      <sheetName val="E_Preliminary7"/>
      <sheetName val="สรุปรวม_(2)7"/>
      <sheetName val="화재_탐지_설비7"/>
      <sheetName val="Cavity_Inputs7"/>
      <sheetName val="PRICE_LIST7"/>
      <sheetName val="DETAIL_8"/>
      <sheetName val="S-CURVE_7"/>
      <sheetName val="Basic_Policy7"/>
      <sheetName val="Scope_of_work_7"/>
      <sheetName val="Vendor_7"/>
      <sheetName val="Manpower_(UPDATE)7"/>
      <sheetName val="Discount_7"/>
      <sheetName val="1_ปก7"/>
      <sheetName val="1_ปก_(2)7"/>
      <sheetName val="2_HILIGHT7"/>
      <sheetName val="5_Progress_(7)7"/>
      <sheetName val="OT_(2)7"/>
      <sheetName val="Table_Original_Update7"/>
      <sheetName val="Project_Overall7"/>
      <sheetName val="เข็ม_&amp;_ฐานราก7"/>
      <sheetName val="พื้น_A7"/>
      <sheetName val="พื้น_B7"/>
      <sheetName val="อาคาร_A7"/>
      <sheetName val="อาคาร_B7"/>
      <sheetName val="สรุปแยกอาคาร_Precast7"/>
      <sheetName val="รูปด้าน_Precast7"/>
      <sheetName val="1_1แผนงานบานพับลูกบิด7"/>
      <sheetName val="2_แผนงาน_DIGITAL7"/>
      <sheetName val="3_แผนงานสุขภัณฑ์7"/>
      <sheetName val="3_1_แผนงานสุขภัณฑ์7"/>
      <sheetName val="4_แผนแอร์เทรน7"/>
      <sheetName val="5_ชุดครัว7"/>
      <sheetName val="6_Showerking7"/>
      <sheetName val="รั้วถนนโครงการ_(2)7"/>
      <sheetName val="ภาพงานอื่นๆ_(2)7"/>
      <sheetName val="5_Progress_(9)7"/>
      <sheetName val="6_manpower_(3)7"/>
      <sheetName val="7_Watcher_(3)7"/>
      <sheetName val="8_Conzol7"/>
      <sheetName val="Dcondo_rin_(GEN)7"/>
      <sheetName val="Dcondo_rin_(SD)7"/>
      <sheetName val="Dcondo_rin_(M)7"/>
      <sheetName val="ปริมาณการฝาก_วัน_สัปดาห์7"/>
      <sheetName val="Thank_You7"/>
      <sheetName val="QUO_HYGINEC7"/>
      <sheetName val="DUCTWORK_FOR_HYGINEC7"/>
      <sheetName val="QUO_CREANROOM_EQUIPMENT__7"/>
      <sheetName val="EST_CRENROOM_EQUIPENT7"/>
      <sheetName val="schedule_7"/>
      <sheetName val="S3_Architectural7"/>
      <sheetName val="D_1_ภูมิสถาปัตย์_Ground_FL_7"/>
      <sheetName val="D_2_ภูมิสถาปัตย์_FL_8,97"/>
      <sheetName val="D_3_ภูมิสถาปัตย์_FL_26,277"/>
      <sheetName val="D_4_ภูมิสถาปัตย์_FL_287"/>
      <sheetName val="D_5_ภูมิสถาปัตย์_FL_297"/>
      <sheetName val="D_6_ภูมิสถาปัตย์_ชั้นดาดฟ้า7"/>
      <sheetName val="D_7_ภูมิสถาปัตย์ศาลพระภูมิ7"/>
      <sheetName val="カメラ　v_s__Contract_&amp;_Budget4"/>
      <sheetName val="Populated_Example4"/>
      <sheetName val="ตารางส่วนลด_EE_4"/>
      <sheetName val="B_O_Q4"/>
      <sheetName val="E-Air_con4"/>
      <sheetName val="Interior_L1_L34"/>
      <sheetName val="Main_Sum_(Hotel_&amp;_Residences)4"/>
      <sheetName val="091_-_Storm4"/>
      <sheetName val="ข้อมูล_PM4"/>
      <sheetName val="Histry_Price4"/>
      <sheetName val="STATUS_REPORT4"/>
      <sheetName val="3_1_Piling4"/>
      <sheetName val="Final_Summary_-_Base4"/>
      <sheetName val="bp_bill-mark4"/>
      <sheetName val="___合同台账__4"/>
      <sheetName val="SUM_A-F4"/>
      <sheetName val="A_(ST)4"/>
      <sheetName val="B_(AR)4"/>
      <sheetName val="C_(ST-ใต้ดิน)4"/>
      <sheetName val="TB_Worksheet4"/>
      <sheetName val="AC_REDUCED_126"/>
      <sheetName val="SAN_REDUCED_126"/>
      <sheetName val="Item_1-1324"/>
      <sheetName val="Bill_No__2_-_Carpark24"/>
      <sheetName val="ELEC_24"/>
      <sheetName val="RC_footing24"/>
      <sheetName val="เหล็ก_RB,_DB24"/>
      <sheetName val="Unit_rate_Architecture23"/>
      <sheetName val="_SST72~Shelter24"/>
      <sheetName val="Book_1_Summary23"/>
      <sheetName val="BG_(R10)24"/>
      <sheetName val="Kentokai_Code_C_From24"/>
      <sheetName val="sum_BG124"/>
      <sheetName val="CHW_(2)24"/>
      <sheetName val="F_(1)24"/>
      <sheetName val="F_(2)24"/>
      <sheetName val="Toilet-D_(1)24"/>
      <sheetName val="Toilet-D_(2)24"/>
      <sheetName val="Ref_(1)24"/>
      <sheetName val="Ref_(2)24"/>
      <sheetName val="D_AC-(1)24"/>
      <sheetName val="RO_(1)24"/>
      <sheetName val="RO_(2)24"/>
      <sheetName val="Recycle_(1)24"/>
      <sheetName val="Recycle_(2)24"/>
      <sheetName val="SC_Duct_(1)24"/>
      <sheetName val="SC_Duct_(2)24"/>
      <sheetName val="PCW_(2)24"/>
      <sheetName val="Process_D(1)24"/>
      <sheetName val="Process_D(2)24"/>
      <sheetName val="CW_(1)24"/>
      <sheetName val="CW_(2)24"/>
      <sheetName val="Footing_Work22"/>
      <sheetName val="Cost_Planing_(R)_(2)23"/>
      <sheetName val="1_(2)22"/>
      <sheetName val="Purchase_Order22"/>
      <sheetName val="Customize_Your_Purchase_Order22"/>
      <sheetName val="Quotation_for_Mechanical_Syst22"/>
      <sheetName val="Detail_Rank_Assy_1(4_Oct'07)24"/>
      <sheetName val="(Input_Data)11"/>
      <sheetName val="Lookup_Formula8"/>
      <sheetName val="M&amp;E_Summary8"/>
      <sheetName val="Landscape_18"/>
      <sheetName val="화재_탐지_설비8"/>
      <sheetName val="Cavity_Inputs8"/>
      <sheetName val="S-CURVE_8"/>
      <sheetName val="Basic_Policy8"/>
      <sheetName val="DETAIL_9"/>
      <sheetName val="Scope_of_work_8"/>
      <sheetName val="Vendor_8"/>
      <sheetName val="Manpower_(UPDATE)8"/>
      <sheetName val="Summary_All8"/>
      <sheetName val="A_1_STR_VIP_Casino8"/>
      <sheetName val="A_2_Arch_VIP_Casino8"/>
      <sheetName val="B_1_STR_EZ_building8"/>
      <sheetName val="B_2_Arch_EZ_Building8"/>
      <sheetName val="C_1_STR_Utility_Building8"/>
      <sheetName val="C_2_Arch_Utility8"/>
      <sheetName val="E_Preliminary8"/>
      <sheetName val="สรุปรวม_(2)8"/>
      <sheetName val="PRICE_LIST8"/>
      <sheetName val="Discount_8"/>
      <sheetName val="1_ปก8"/>
      <sheetName val="1_ปก_(2)8"/>
      <sheetName val="2_HILIGHT8"/>
      <sheetName val="5_Progress_(7)8"/>
      <sheetName val="OT_(2)8"/>
      <sheetName val="Table_Original_Update8"/>
      <sheetName val="Project_Overall8"/>
      <sheetName val="เข็ม_&amp;_ฐานราก8"/>
      <sheetName val="พื้น_A8"/>
      <sheetName val="พื้น_B8"/>
      <sheetName val="อาคาร_A8"/>
      <sheetName val="อาคาร_B8"/>
      <sheetName val="สรุปแยกอาคาร_Precast8"/>
      <sheetName val="รูปด้าน_Precast8"/>
      <sheetName val="1_1แผนงานบานพับลูกบิด8"/>
      <sheetName val="2_แผนงาน_DIGITAL8"/>
      <sheetName val="3_แผนงานสุขภัณฑ์8"/>
      <sheetName val="3_1_แผนงานสุขภัณฑ์8"/>
      <sheetName val="4_แผนแอร์เทรน8"/>
      <sheetName val="5_ชุดครัว8"/>
      <sheetName val="6_Showerking8"/>
      <sheetName val="รั้วถนนโครงการ_(2)8"/>
      <sheetName val="ภาพงานอื่นๆ_(2)8"/>
      <sheetName val="5_Progress_(9)8"/>
      <sheetName val="6_manpower_(3)8"/>
      <sheetName val="7_Watcher_(3)8"/>
      <sheetName val="8_Conzol8"/>
      <sheetName val="Dcondo_rin_(GEN)8"/>
      <sheetName val="Dcondo_rin_(SD)8"/>
      <sheetName val="Dcondo_rin_(M)8"/>
      <sheetName val="ปริมาณการฝาก_วัน_สัปดาห์8"/>
      <sheetName val="Thank_You8"/>
      <sheetName val="QUO_HYGINEC8"/>
      <sheetName val="DUCTWORK_FOR_HYGINEC8"/>
      <sheetName val="QUO_CREANROOM_EQUIPMENT__8"/>
      <sheetName val="EST_CRENROOM_EQUIPENT8"/>
      <sheetName val="schedule_8"/>
      <sheetName val="S3_Architectural8"/>
      <sheetName val="D_1_ภูมิสถาปัตย์_Ground_FL_8"/>
      <sheetName val="D_2_ภูมิสถาปัตย์_FL_8,98"/>
      <sheetName val="D_3_ภูมิสถาปัตย์_FL_26,278"/>
      <sheetName val="D_4_ภูมิสถาปัตย์_FL_288"/>
      <sheetName val="D_5_ภูมิสถาปัตย์_FL_298"/>
      <sheetName val="D_6_ภูมิสถาปัตย์_ชั้นดาดฟ้า8"/>
      <sheetName val="D_7_ภูมิสถาปัตย์ศาลพระภูมิ8"/>
      <sheetName val="カメラ　v_s__Contract_&amp;_Budget5"/>
      <sheetName val="ข้อมูล_PM5"/>
      <sheetName val="Populated_Example5"/>
      <sheetName val="ตารางส่วนลด_EE_5"/>
      <sheetName val="B_O_Q5"/>
      <sheetName val="E-Air_con5"/>
      <sheetName val="Interior_L1_L35"/>
      <sheetName val="Main_Sum_(Hotel_&amp;_Residences)5"/>
      <sheetName val="091_-_Storm5"/>
      <sheetName val="Histry_Price5"/>
      <sheetName val="STATUS_REPORT5"/>
      <sheetName val="3_1_Piling5"/>
      <sheetName val="Final_Summary_-_Base5"/>
      <sheetName val="bp_bill-mark5"/>
      <sheetName val="___合同台账__5"/>
      <sheetName val="SUM_A-F5"/>
      <sheetName val="A_(ST)5"/>
      <sheetName val="B_(AR)5"/>
      <sheetName val="C_(ST-ใต้ดิน)5"/>
      <sheetName val="TB_Worksheet5"/>
      <sheetName val="ข้อ_Comment4"/>
      <sheetName val="ปร_4_ด่านผ่อนปรน4"/>
      <sheetName val="Factor_F_6%_4"/>
      <sheetName val="ปร_64"/>
      <sheetName val="Factor_F_La4"/>
      <sheetName val="ปร_5_Landscape-14"/>
      <sheetName val="ปร_4_La4"/>
      <sheetName val="Factor_F_อาคาร4"/>
      <sheetName val="ปร_5_สรุปราคาอาคาร4"/>
      <sheetName val="ปร_4_อาคารด่านศุลกากร4"/>
      <sheetName val="ตาราง_Factor_F4"/>
      <sheetName val="คำนวณ_BOQ4"/>
      <sheetName val="ปร_5_4"/>
      <sheetName val="คำนวณ_Factor_F4"/>
      <sheetName val="ปร_2(รวม)4"/>
      <sheetName val="UC10_คอนกรีต_(2)4"/>
      <sheetName val="UC1_ราคาวัสดุ_ค่าขนส่ง4"/>
      <sheetName val="UC3_ส่วนขยาย_ยุบตัว4"/>
      <sheetName val="UC6_คอนกรีต_,หิน4"/>
      <sheetName val="ราคาน้ำมัน_จ_เลย4"/>
      <sheetName val="Ref__WireMesh4"/>
      <sheetName val="ค_บัญชีค่าแรง(ต_ค_60)4"/>
      <sheetName val="จ_ตาราง_Factor_F4"/>
      <sheetName val="H1.0"/>
      <sheetName val="Store"/>
      <sheetName val="Ratios"/>
      <sheetName val="Hauling"/>
      <sheetName val="Mock up "/>
      <sheetName val="Struc. "/>
      <sheetName val="wk prgs"/>
      <sheetName val="หน้า ปมก"/>
      <sheetName val="calc_menu_déroulant"/>
      <sheetName val="一発シート"/>
      <sheetName val="JAN'09"/>
      <sheetName val="Project_Data_Sorted"/>
      <sheetName val="Daily_Report_(%)"/>
      <sheetName val="Daily_Report_(DO)"/>
      <sheetName val="Monthly_Report"/>
      <sheetName val="Daily_Order_Report"/>
      <sheetName val="Week_List"/>
      <sheetName val="Region&amp;Billing_Master"/>
      <sheetName val="Dealer_Code"/>
      <sheetName val="DL_Target"/>
      <sheetName val="0203期数字"/>
      <sheetName val="Project_Data_Sorted5"/>
      <sheetName val="Daily_Report_(%)5"/>
      <sheetName val="Daily_Report_(DO)5"/>
      <sheetName val="Monthly_Report5"/>
      <sheetName val="Daily_Order_Report5"/>
      <sheetName val="Week_List5"/>
      <sheetName val="Region&amp;Billing_Master5"/>
      <sheetName val="Dealer_Code5"/>
      <sheetName val="DL_Target5"/>
      <sheetName val="Project_Data_Sorted3"/>
      <sheetName val="Daily_Report_(%)3"/>
      <sheetName val="Daily_Report_(DO)3"/>
      <sheetName val="Monthly_Report3"/>
      <sheetName val="Daily_Order_Report3"/>
      <sheetName val="Week_List3"/>
      <sheetName val="Region&amp;Billing_Master3"/>
      <sheetName val="Dealer_Code3"/>
      <sheetName val="DL_Target3"/>
      <sheetName val="Project_Data_Sorted1"/>
      <sheetName val="Daily_Report_(%)1"/>
      <sheetName val="Daily_Report_(DO)1"/>
      <sheetName val="Monthly_Report1"/>
      <sheetName val="Daily_Order_Report1"/>
      <sheetName val="Week_List1"/>
      <sheetName val="Region&amp;Billing_Master1"/>
      <sheetName val="Dealer_Code1"/>
      <sheetName val="DL_Target1"/>
      <sheetName val="Project_Data_Sorted2"/>
      <sheetName val="Daily_Report_(%)2"/>
      <sheetName val="Daily_Report_(DO)2"/>
      <sheetName val="Monthly_Report2"/>
      <sheetName val="Daily_Order_Report2"/>
      <sheetName val="Week_List2"/>
      <sheetName val="Region&amp;Billing_Master2"/>
      <sheetName val="Dealer_Code2"/>
      <sheetName val="DL_Target2"/>
      <sheetName val="Project_Data_Sorted4"/>
      <sheetName val="Daily_Report_(%)4"/>
      <sheetName val="Daily_Report_(DO)4"/>
      <sheetName val="Monthly_Report4"/>
      <sheetName val="Daily_Order_Report4"/>
      <sheetName val="Week_List4"/>
      <sheetName val="Region&amp;Billing_Master4"/>
      <sheetName val="Dealer_Code4"/>
      <sheetName val="DL_Target4"/>
      <sheetName val="AC_REDUCED_128"/>
      <sheetName val="SAN_REDUCED_128"/>
      <sheetName val="Item_1-1326"/>
      <sheetName val="Bill_No__2_-_Carpark26"/>
      <sheetName val="ELEC_26"/>
      <sheetName val="เหล็ก_RB,_DB26"/>
      <sheetName val="RC_footing26"/>
      <sheetName val="BG_(R10)26"/>
      <sheetName val="Kentokai_Code_C_From26"/>
      <sheetName val="sum_BG126"/>
      <sheetName val="CHW_(2)26"/>
      <sheetName val="F_(1)26"/>
      <sheetName val="F_(2)26"/>
      <sheetName val="Toilet-D_(1)26"/>
      <sheetName val="Toilet-D_(2)26"/>
      <sheetName val="Ref_(1)26"/>
      <sheetName val="Ref_(2)26"/>
      <sheetName val="D_AC-(1)26"/>
      <sheetName val="RO_(1)26"/>
      <sheetName val="RO_(2)26"/>
      <sheetName val="Recycle_(1)26"/>
      <sheetName val="Recycle_(2)26"/>
      <sheetName val="SC_Duct_(1)26"/>
      <sheetName val="SC_Duct_(2)26"/>
      <sheetName val="PCW_(2)26"/>
      <sheetName val="Process_D(1)26"/>
      <sheetName val="Process_D(2)26"/>
      <sheetName val="CW_(1)26"/>
      <sheetName val="CW_(2)26"/>
      <sheetName val="_SST72~Shelter26"/>
      <sheetName val="Unit_rate_Architecture25"/>
      <sheetName val="Detail_Rank_Assy_1(4_Oct'07)26"/>
      <sheetName val="Cost_Planing_(R)_(2)25"/>
      <sheetName val="Book_1_Summary25"/>
      <sheetName val="Footing_Work24"/>
      <sheetName val="1_(2)24"/>
      <sheetName val="Purchase_Order24"/>
      <sheetName val="Customize_Your_Purchase_Order24"/>
      <sheetName val="Quotation_for_Mechanical_Syst24"/>
      <sheetName val="カメラ　v_s__Contract_&amp;_Budget7"/>
      <sheetName val="Project_Data_Sorted6"/>
      <sheetName val="Daily_Report_(%)6"/>
      <sheetName val="Daily_Report_(DO)6"/>
      <sheetName val="Monthly_Report6"/>
      <sheetName val="Daily_Order_Report6"/>
      <sheetName val="Week_List6"/>
      <sheetName val="Region&amp;Billing_Master6"/>
      <sheetName val="Dealer_Code6"/>
      <sheetName val="DL_Target6"/>
      <sheetName val="AC_REDUCED_129"/>
      <sheetName val="SAN_REDUCED_129"/>
      <sheetName val="Item_1-1327"/>
      <sheetName val="Bill_No__2_-_Carpark27"/>
      <sheetName val="ELEC_27"/>
      <sheetName val="เหล็ก_RB,_DB27"/>
      <sheetName val="RC_footing27"/>
      <sheetName val="BG_(R10)27"/>
      <sheetName val="Kentokai_Code_C_From27"/>
      <sheetName val="sum_BG127"/>
      <sheetName val="CHW_(2)27"/>
      <sheetName val="F_(1)27"/>
      <sheetName val="F_(2)27"/>
      <sheetName val="Toilet-D_(1)27"/>
      <sheetName val="Toilet-D_(2)27"/>
      <sheetName val="Ref_(1)27"/>
      <sheetName val="Ref_(2)27"/>
      <sheetName val="D_AC-(1)27"/>
      <sheetName val="RO_(1)27"/>
      <sheetName val="RO_(2)27"/>
      <sheetName val="Recycle_(1)27"/>
      <sheetName val="Recycle_(2)27"/>
      <sheetName val="SC_Duct_(1)27"/>
      <sheetName val="SC_Duct_(2)27"/>
      <sheetName val="PCW_(2)27"/>
      <sheetName val="Process_D(1)27"/>
      <sheetName val="Process_D(2)27"/>
      <sheetName val="CW_(1)27"/>
      <sheetName val="CW_(2)27"/>
      <sheetName val="_SST72~Shelter27"/>
      <sheetName val="Unit_rate_Architecture26"/>
      <sheetName val="Detail_Rank_Assy_1(4_Oct'07)27"/>
      <sheetName val="Cost_Planing_(R)_(2)26"/>
      <sheetName val="Book_1_Summary26"/>
      <sheetName val="Footing_Work25"/>
      <sheetName val="1_(2)25"/>
      <sheetName val="Purchase_Order25"/>
      <sheetName val="Customize_Your_Purchase_Order25"/>
      <sheetName val="Quotation_for_Mechanical_Syst25"/>
      <sheetName val="カメラ　v_s__Contract_&amp;_Budget8"/>
      <sheetName val="Project_Data_Sorted7"/>
      <sheetName val="Daily_Report_(%)7"/>
      <sheetName val="Daily_Report_(DO)7"/>
      <sheetName val="Monthly_Report7"/>
      <sheetName val="Daily_Order_Report7"/>
      <sheetName val="Week_List7"/>
      <sheetName val="Region&amp;Billing_Master7"/>
      <sheetName val="Dealer_Code7"/>
      <sheetName val="DL_Target7"/>
      <sheetName val="AC_REDUCED_130"/>
      <sheetName val="SAN_REDUCED_130"/>
      <sheetName val="Item_1-1328"/>
      <sheetName val="Bill_No__2_-_Carpark28"/>
      <sheetName val="ELEC_28"/>
      <sheetName val="เหล็ก_RB,_DB28"/>
      <sheetName val="RC_footing28"/>
      <sheetName val="BG_(R10)28"/>
      <sheetName val="Kentokai_Code_C_From28"/>
      <sheetName val="sum_BG128"/>
      <sheetName val="CHW_(2)28"/>
      <sheetName val="F_(1)28"/>
      <sheetName val="F_(2)28"/>
      <sheetName val="Toilet-D_(1)28"/>
      <sheetName val="Toilet-D_(2)28"/>
      <sheetName val="Ref_(1)28"/>
      <sheetName val="Ref_(2)28"/>
      <sheetName val="D_AC-(1)28"/>
      <sheetName val="RO_(1)28"/>
      <sheetName val="RO_(2)28"/>
      <sheetName val="Recycle_(1)28"/>
      <sheetName val="Recycle_(2)28"/>
      <sheetName val="SC_Duct_(1)28"/>
      <sheetName val="SC_Duct_(2)28"/>
      <sheetName val="PCW_(2)28"/>
      <sheetName val="Process_D(1)28"/>
      <sheetName val="Process_D(2)28"/>
      <sheetName val="CW_(1)28"/>
      <sheetName val="CW_(2)28"/>
      <sheetName val="_SST72~Shelter28"/>
      <sheetName val="Unit_rate_Architecture27"/>
      <sheetName val="Detail_Rank_Assy_1(4_Oct'07)28"/>
      <sheetName val="Cost_Planing_(R)_(2)27"/>
      <sheetName val="Book_1_Summary27"/>
      <sheetName val="Footing_Work26"/>
      <sheetName val="1_(2)26"/>
      <sheetName val="Purchase_Order26"/>
      <sheetName val="Customize_Your_Purchase_Order26"/>
      <sheetName val="Quotation_for_Mechanical_Syst26"/>
      <sheetName val="カメラ　v_s__Contract_&amp;_Budget9"/>
      <sheetName val="Project_Data_Sorted8"/>
      <sheetName val="Daily_Report_(%)8"/>
      <sheetName val="Daily_Report_(DO)8"/>
      <sheetName val="Monthly_Report8"/>
      <sheetName val="Daily_Order_Report8"/>
      <sheetName val="Week_List8"/>
      <sheetName val="Region&amp;Billing_Master8"/>
      <sheetName val="Dealer_Code8"/>
      <sheetName val="DL_Target8"/>
      <sheetName val="AC_REDUCED_131"/>
      <sheetName val="SAN_REDUCED_131"/>
      <sheetName val="Item_1-1329"/>
      <sheetName val="Bill_No__2_-_Carpark29"/>
      <sheetName val="ELEC_29"/>
      <sheetName val="เหล็ก_RB,_DB29"/>
      <sheetName val="RC_footing29"/>
      <sheetName val="BG_(R10)29"/>
      <sheetName val="Kentokai_Code_C_From29"/>
      <sheetName val="sum_BG129"/>
      <sheetName val="CHW_(2)29"/>
      <sheetName val="F_(1)29"/>
      <sheetName val="F_(2)29"/>
      <sheetName val="Toilet-D_(1)29"/>
      <sheetName val="Toilet-D_(2)29"/>
      <sheetName val="Ref_(1)29"/>
      <sheetName val="Ref_(2)29"/>
      <sheetName val="D_AC-(1)29"/>
      <sheetName val="RO_(1)29"/>
      <sheetName val="RO_(2)29"/>
      <sheetName val="Recycle_(1)29"/>
      <sheetName val="Recycle_(2)29"/>
      <sheetName val="SC_Duct_(1)29"/>
      <sheetName val="SC_Duct_(2)29"/>
      <sheetName val="PCW_(2)29"/>
      <sheetName val="Process_D(1)29"/>
      <sheetName val="Process_D(2)29"/>
      <sheetName val="CW_(1)29"/>
      <sheetName val="CW_(2)29"/>
      <sheetName val="_SST72~Shelter29"/>
      <sheetName val="Unit_rate_Architecture28"/>
      <sheetName val="Detail_Rank_Assy_1(4_Oct'07)29"/>
      <sheetName val="Cost_Planing_(R)_(2)28"/>
      <sheetName val="Book_1_Summary28"/>
      <sheetName val="Footing_Work27"/>
      <sheetName val="1_(2)27"/>
      <sheetName val="Purchase_Order27"/>
      <sheetName val="Customize_Your_Purchase_Order27"/>
      <sheetName val="Quotation_for_Mechanical_Syst27"/>
      <sheetName val="カメラ　v_s__Contract_&amp;_Budget10"/>
      <sheetName val="Lookup_Formula10"/>
      <sheetName val="Project_Data_Sorted9"/>
      <sheetName val="Daily_Report_(%)9"/>
      <sheetName val="Daily_Report_(DO)9"/>
      <sheetName val="Monthly_Report9"/>
      <sheetName val="Daily_Order_Report9"/>
      <sheetName val="Week_List9"/>
      <sheetName val="Region&amp;Billing_Master9"/>
      <sheetName val="Dealer_Code9"/>
      <sheetName val="DL_Target9"/>
      <sheetName val="AC_REDUCED_132"/>
      <sheetName val="SAN_REDUCED_132"/>
      <sheetName val="Item_1-1330"/>
      <sheetName val="Bill_No__2_-_Carpark30"/>
      <sheetName val="ELEC_30"/>
      <sheetName val="เหล็ก_RB,_DB30"/>
      <sheetName val="RC_footing30"/>
      <sheetName val="BG_(R10)30"/>
      <sheetName val="Kentokai_Code_C_From30"/>
      <sheetName val="sum_BG130"/>
      <sheetName val="CHW_(2)30"/>
      <sheetName val="F_(1)30"/>
      <sheetName val="F_(2)30"/>
      <sheetName val="Toilet-D_(1)30"/>
      <sheetName val="Toilet-D_(2)30"/>
      <sheetName val="Ref_(1)30"/>
      <sheetName val="Ref_(2)30"/>
      <sheetName val="D_AC-(1)30"/>
      <sheetName val="RO_(1)30"/>
      <sheetName val="RO_(2)30"/>
      <sheetName val="Recycle_(1)30"/>
      <sheetName val="Recycle_(2)30"/>
      <sheetName val="SC_Duct_(1)30"/>
      <sheetName val="SC_Duct_(2)30"/>
      <sheetName val="PCW_(2)30"/>
      <sheetName val="Process_D(1)30"/>
      <sheetName val="Process_D(2)30"/>
      <sheetName val="CW_(1)30"/>
      <sheetName val="CW_(2)30"/>
      <sheetName val="_SST72~Shelter30"/>
      <sheetName val="Unit_rate_Architecture29"/>
      <sheetName val="Detail_Rank_Assy_1(4_Oct'07)30"/>
      <sheetName val="Cost_Planing_(R)_(2)29"/>
      <sheetName val="Book_1_Summary29"/>
      <sheetName val="Footing_Work28"/>
      <sheetName val="1_(2)28"/>
      <sheetName val="Purchase_Order28"/>
      <sheetName val="Customize_Your_Purchase_Order28"/>
      <sheetName val="Quotation_for_Mechanical_Syst28"/>
      <sheetName val="カメラ　v_s__Contract_&amp;_Budget11"/>
      <sheetName val="Lookup_Formula11"/>
      <sheetName val="Project_Data_Sorted10"/>
      <sheetName val="Daily_Report_(%)10"/>
      <sheetName val="Daily_Report_(DO)10"/>
      <sheetName val="Monthly_Report10"/>
      <sheetName val="Daily_Order_Report10"/>
      <sheetName val="Week_List10"/>
      <sheetName val="Region&amp;Billing_Master10"/>
      <sheetName val="Dealer_Code10"/>
      <sheetName val="DL_Target10"/>
      <sheetName val="AC_REDUCED_133"/>
      <sheetName val="SAN_REDUCED_133"/>
      <sheetName val="Item_1-1331"/>
      <sheetName val="Bill_No__2_-_Carpark31"/>
      <sheetName val="ELEC_31"/>
      <sheetName val="เหล็ก_RB,_DB31"/>
      <sheetName val="RC_footing31"/>
      <sheetName val="BG_(R10)31"/>
      <sheetName val="Kentokai_Code_C_From31"/>
      <sheetName val="sum_BG131"/>
      <sheetName val="CHW_(2)31"/>
      <sheetName val="F_(1)31"/>
      <sheetName val="F_(2)31"/>
      <sheetName val="Toilet-D_(1)31"/>
      <sheetName val="Toilet-D_(2)31"/>
      <sheetName val="Ref_(1)31"/>
      <sheetName val="Ref_(2)31"/>
      <sheetName val="D_AC-(1)31"/>
      <sheetName val="RO_(1)31"/>
      <sheetName val="RO_(2)31"/>
      <sheetName val="Recycle_(1)31"/>
      <sheetName val="Recycle_(2)31"/>
      <sheetName val="SC_Duct_(1)31"/>
      <sheetName val="SC_Duct_(2)31"/>
      <sheetName val="PCW_(2)31"/>
      <sheetName val="Process_D(1)31"/>
      <sheetName val="Process_D(2)31"/>
      <sheetName val="CW_(1)31"/>
      <sheetName val="CW_(2)31"/>
      <sheetName val="_SST72~Shelter31"/>
      <sheetName val="Unit_rate_Architecture30"/>
      <sheetName val="Detail_Rank_Assy_1(4_Oct'07)31"/>
      <sheetName val="Cost_Planing_(R)_(2)30"/>
      <sheetName val="Book_1_Summary30"/>
      <sheetName val="Footing_Work29"/>
      <sheetName val="1_(2)29"/>
      <sheetName val="Purchase_Order29"/>
      <sheetName val="Customize_Your_Purchase_Order29"/>
      <sheetName val="Quotation_for_Mechanical_Syst29"/>
      <sheetName val="カメラ　v_s__Contract_&amp;_Budget12"/>
      <sheetName val="(Input_Data)13"/>
      <sheetName val="Lookup_Formula12"/>
      <sheetName val="Project_Data_Sorted11"/>
      <sheetName val="Daily_Report_(%)11"/>
      <sheetName val="Daily_Report_(DO)11"/>
      <sheetName val="Monthly_Report11"/>
      <sheetName val="Daily_Order_Report11"/>
      <sheetName val="Week_List11"/>
      <sheetName val="Region&amp;Billing_Master11"/>
      <sheetName val="Dealer_Code11"/>
      <sheetName val="DL_Target11"/>
      <sheetName val="M&amp;E_Summary10"/>
      <sheetName val="Landscape_110"/>
      <sheetName val="화재_탐지_설비10"/>
      <sheetName val="Cavity_Inputs10"/>
      <sheetName val="S-CURVE_10"/>
      <sheetName val="Basic_Policy10"/>
      <sheetName val="DETAIL_11"/>
      <sheetName val="Scope_of_work_10"/>
      <sheetName val="Vendor_10"/>
      <sheetName val="Manpower_(UPDATE)10"/>
      <sheetName val="Summary_All10"/>
      <sheetName val="A_1_STR_VIP_Casino10"/>
      <sheetName val="A_2_Arch_VIP_Casino10"/>
      <sheetName val="B_1_STR_EZ_building10"/>
      <sheetName val="B_2_Arch_EZ_Building10"/>
      <sheetName val="C_1_STR_Utility_Building10"/>
      <sheetName val="C_2_Arch_Utility10"/>
      <sheetName val="E_Preliminary10"/>
      <sheetName val="สรุปรวม_(2)10"/>
      <sheetName val="PRICE_LIST10"/>
      <sheetName val="Discount_10"/>
      <sheetName val="1_ปก10"/>
      <sheetName val="1_ปก_(2)10"/>
      <sheetName val="2_HILIGHT10"/>
      <sheetName val="5_Progress_(7)10"/>
      <sheetName val="OT_(2)10"/>
      <sheetName val="Table_Original_Update10"/>
      <sheetName val="Project_Overall10"/>
      <sheetName val="เข็ม_&amp;_ฐานราก10"/>
      <sheetName val="พื้น_A10"/>
      <sheetName val="พื้น_B10"/>
      <sheetName val="อาคาร_A10"/>
      <sheetName val="อาคาร_B10"/>
      <sheetName val="สรุปแยกอาคาร_Precast10"/>
      <sheetName val="รูปด้าน_Precast10"/>
      <sheetName val="1_1แผนงานบานพับลูกบิด10"/>
      <sheetName val="2_แผนงาน_DIGITAL10"/>
      <sheetName val="3_แผนงานสุขภัณฑ์10"/>
      <sheetName val="3_1_แผนงานสุขภัณฑ์10"/>
      <sheetName val="4_แผนแอร์เทรน10"/>
      <sheetName val="5_ชุดครัว10"/>
      <sheetName val="6_Showerking10"/>
      <sheetName val="รั้วถนนโครงการ_(2)10"/>
      <sheetName val="ภาพงานอื่นๆ_(2)10"/>
      <sheetName val="5_Progress_(9)10"/>
      <sheetName val="6_manpower_(3)10"/>
      <sheetName val="7_Watcher_(3)10"/>
      <sheetName val="8_Conzol10"/>
      <sheetName val="Dcondo_rin_(GEN)10"/>
      <sheetName val="Dcondo_rin_(SD)10"/>
      <sheetName val="Dcondo_rin_(M)10"/>
      <sheetName val="ปริมาณการฝาก_วัน_สัปดาห์10"/>
      <sheetName val="Thank_You10"/>
      <sheetName val="QUO_HYGINEC10"/>
      <sheetName val="DUCTWORK_FOR_HYGINEC10"/>
      <sheetName val="QUO_CREANROOM_EQUIPMENT__10"/>
      <sheetName val="EST_CRENROOM_EQUIPENT10"/>
      <sheetName val="schedule_10"/>
      <sheetName val="S3_Architectural10"/>
      <sheetName val="D_1_ภูมิสถาปัตย์_Ground_FL_10"/>
      <sheetName val="D_2_ภูมิสถาปัตย์_FL_8,910"/>
      <sheetName val="D_3_ภูมิสถาปัตย์_FL_26,2710"/>
      <sheetName val="D_4_ภูมิสถาปัตย์_FL_2810"/>
      <sheetName val="D_5_ภูมิสถาปัตย์_FL_2910"/>
      <sheetName val="D_6_ภูมิสถาปัตย์_ชั้นดาดฟ้า10"/>
      <sheetName val="D_7_ภูมิสถาปัตย์ศาลพระภูมิ10"/>
      <sheetName val="ข้อมูล_PM7"/>
      <sheetName val="Populated_Example7"/>
      <sheetName val="ตารางส่วนลด_EE_7"/>
      <sheetName val="B_O_Q7"/>
      <sheetName val="E-Air_con7"/>
      <sheetName val="Interior_L1_L37"/>
      <sheetName val="Main_Sum_(Hotel_&amp;_Residences)7"/>
      <sheetName val="091_-_Storm7"/>
      <sheetName val="Histry_Price7"/>
      <sheetName val="STATUS_REPORT7"/>
      <sheetName val="3_1_Piling7"/>
      <sheetName val="Final_Summary_-_Base7"/>
      <sheetName val="bp_bill-mark7"/>
      <sheetName val="___合同台账__7"/>
      <sheetName val="SUM_A-F7"/>
      <sheetName val="A_(ST)7"/>
      <sheetName val="B_(AR)7"/>
      <sheetName val="C_(ST-ใต้ดิน)7"/>
      <sheetName val="TB_Worksheet7"/>
      <sheetName val="ข้อ_Comment6"/>
      <sheetName val="ปร_4_ด่านผ่อนปรน6"/>
      <sheetName val="Factor_F_6%_6"/>
      <sheetName val="ปร_66"/>
      <sheetName val="Factor_F_La6"/>
      <sheetName val="ปร_5_Landscape-16"/>
      <sheetName val="ปร_4_La6"/>
      <sheetName val="Factor_F_อาคาร6"/>
      <sheetName val="ปร_5_สรุปราคาอาคาร6"/>
      <sheetName val="ปร_4_อาคารด่านศุลกากร6"/>
      <sheetName val="ตาราง_Factor_F6"/>
      <sheetName val="คำนวณ_BOQ6"/>
      <sheetName val="ปร_5_6"/>
      <sheetName val="คำนวณ_Factor_F6"/>
      <sheetName val="ปร_2(รวม)6"/>
      <sheetName val="UC10_คอนกรีต_(2)6"/>
      <sheetName val="UC1_ราคาวัสดุ_ค่าขนส่ง6"/>
      <sheetName val="UC3_ส่วนขยาย_ยุบตัว6"/>
      <sheetName val="UC6_คอนกรีต_,หิน6"/>
      <sheetName val="ราคาน้ำมัน_จ_เลย6"/>
      <sheetName val="Ref__WireMesh6"/>
      <sheetName val="ค_บัญชีค่าแรง(ต_ค_60)6"/>
      <sheetName val="จ_ตาราง_Factor_F6"/>
      <sheetName val="พฤกษา28"/>
      <sheetName val="A&amp;B(1)"/>
      <sheetName val="VC"/>
      <sheetName val="chitiet"/>
      <sheetName val="門窗表"/>
      <sheetName val="門窗"/>
      <sheetName val="차액보증"/>
      <sheetName val="B sum 1-4"/>
      <sheetName val="E sum 1-4"/>
      <sheetName val="D sum 1-4"/>
      <sheetName val="C sum 1-4"/>
      <sheetName val="PnL_BUD06"/>
      <sheetName val="売上原価"/>
      <sheetName val="NCAB"/>
      <sheetName val="Production Database 399"/>
      <sheetName val="รายงานสำรวจลูกค้า"/>
      <sheetName val="บ้านขนม"/>
      <sheetName val="โรตี"/>
      <sheetName val="ส.เบเกอรี่"/>
      <sheetName val="ขนมครกเก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 refreshError="1"/>
      <sheetData sheetId="706" refreshError="1"/>
      <sheetData sheetId="707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/>
      <sheetData sheetId="716"/>
      <sheetData sheetId="717" refreshError="1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 refreshError="1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/>
      <sheetData sheetId="738" refreshError="1"/>
      <sheetData sheetId="739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/>
      <sheetData sheetId="748"/>
      <sheetData sheetId="749" refreshError="1"/>
      <sheetData sheetId="750"/>
      <sheetData sheetId="751"/>
      <sheetData sheetId="752"/>
      <sheetData sheetId="753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 refreshError="1"/>
      <sheetData sheetId="1151" refreshError="1"/>
      <sheetData sheetId="1152"/>
      <sheetData sheetId="1153"/>
      <sheetData sheetId="1154"/>
      <sheetData sheetId="1155"/>
      <sheetData sheetId="1156" refreshError="1"/>
      <sheetData sheetId="1157"/>
      <sheetData sheetId="1158"/>
      <sheetData sheetId="1159"/>
      <sheetData sheetId="1160"/>
      <sheetData sheetId="116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 refreshError="1"/>
      <sheetData sheetId="1209" refreshError="1"/>
      <sheetData sheetId="1210"/>
      <sheetData sheetId="1211"/>
      <sheetData sheetId="1212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/>
      <sheetData sheetId="1308"/>
      <sheetData sheetId="1309" refreshError="1"/>
      <sheetData sheetId="1310"/>
      <sheetData sheetId="1311"/>
      <sheetData sheetId="1312" refreshError="1"/>
      <sheetData sheetId="1313"/>
      <sheetData sheetId="1314" refreshError="1"/>
      <sheetData sheetId="1315"/>
      <sheetData sheetId="1316"/>
      <sheetData sheetId="1317"/>
      <sheetData sheetId="1318"/>
      <sheetData sheetId="1319" refreshError="1"/>
      <sheetData sheetId="1320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 refreshError="1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 refreshError="1"/>
      <sheetData sheetId="1403" refreshError="1"/>
      <sheetData sheetId="1404" refreshError="1"/>
      <sheetData sheetId="1405" refreshError="1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 refreshError="1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 refreshError="1"/>
      <sheetData sheetId="1569"/>
      <sheetData sheetId="1570"/>
      <sheetData sheetId="1571"/>
      <sheetData sheetId="1572"/>
      <sheetData sheetId="1573"/>
      <sheetData sheetId="1574"/>
      <sheetData sheetId="1575" refreshError="1"/>
      <sheetData sheetId="1576" refreshError="1"/>
      <sheetData sheetId="1577" refreshError="1"/>
      <sheetData sheetId="1578" refreshError="1"/>
      <sheetData sheetId="1579"/>
      <sheetData sheetId="1580"/>
      <sheetData sheetId="1581"/>
      <sheetData sheetId="1582"/>
      <sheetData sheetId="1583" refreshError="1"/>
      <sheetData sheetId="1584" refreshError="1"/>
      <sheetData sheetId="1585"/>
      <sheetData sheetId="1586"/>
      <sheetData sheetId="1587"/>
      <sheetData sheetId="1588"/>
      <sheetData sheetId="1589"/>
      <sheetData sheetId="1590"/>
      <sheetData sheetId="1591" refreshError="1"/>
      <sheetData sheetId="1592" refreshError="1"/>
      <sheetData sheetId="1593" refreshError="1"/>
      <sheetData sheetId="1594"/>
      <sheetData sheetId="1595"/>
      <sheetData sheetId="1596"/>
      <sheetData sheetId="1597"/>
      <sheetData sheetId="1598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 refreshError="1"/>
      <sheetData sheetId="2486" refreshError="1"/>
      <sheetData sheetId="2487"/>
      <sheetData sheetId="2488" refreshError="1"/>
      <sheetData sheetId="2489" refreshError="1"/>
      <sheetData sheetId="2490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/>
      <sheetData sheetId="2501" refreshError="1"/>
      <sheetData sheetId="2502" refreshError="1"/>
      <sheetData sheetId="2503" refreshError="1"/>
      <sheetData sheetId="2504"/>
      <sheetData sheetId="2505" refreshError="1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 refreshError="1"/>
      <sheetData sheetId="2836"/>
      <sheetData sheetId="2837"/>
      <sheetData sheetId="2838"/>
      <sheetData sheetId="2839"/>
      <sheetData sheetId="2840" refreshError="1"/>
      <sheetData sheetId="2841" refreshError="1"/>
      <sheetData sheetId="2842" refreshError="1"/>
      <sheetData sheetId="2843" refreshError="1"/>
      <sheetData sheetId="284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 No. 2 - Carpark"/>
      <sheetName val="ANALYSIS"/>
      <sheetName val="resource1"/>
      <sheetName val="Sheet1"/>
      <sheetName val="Bill No. 2"/>
      <sheetName val="SAN REDUCED 1"/>
      <sheetName val="covere"/>
      <sheetName val="Material"/>
      <sheetName val="Manpower"/>
      <sheetName val="splinkler"/>
      <sheetName val="Bill No_ 2 _ Carpark"/>
      <sheetName val="Interial"/>
      <sheetName val="Bill_No__2_-_Carpark"/>
      <sheetName val="Bill_No__2"/>
      <sheetName val="Bill_No__2_-_Carpark1"/>
      <sheetName val="Bill_No__21"/>
      <sheetName val="Bill_No__2_-_Carpark2"/>
      <sheetName val="Bill_No__22"/>
      <sheetName val="Purchase_Order"/>
      <sheetName val="Customize_Your_Purchase_Order"/>
      <sheetName val="SAN_REDUCED_1"/>
      <sheetName val="SAN_REDUCED_11"/>
      <sheetName val="Bill_No__2_-_Carpark3"/>
      <sheetName val="SAN_REDUCED_13"/>
      <sheetName val="SAN_REDUCED_12"/>
      <sheetName val="Bill_No__2_-_Carpark5"/>
      <sheetName val="SAN_REDUCED_15"/>
      <sheetName val="Bill_No__2_-_Carpark4"/>
      <sheetName val="SAN_REDUCED_14"/>
      <sheetName val="รวมราคาทั้งสิ้น"/>
      <sheetName val="Ratios"/>
      <sheetName val="Cavity Inputs"/>
      <sheetName val="Total Cost"/>
      <sheetName val="Meterial"/>
      <sheetName val="Cover Page"/>
      <sheetName val="Price Jetty"/>
      <sheetName val="Back Up Price Pile"/>
      <sheetName val="Back Up RC Pile"/>
      <sheetName val="Back Up RC"/>
      <sheetName val="Sheet2"/>
      <sheetName val="POWER"/>
      <sheetName val="List"/>
      <sheetName val="Bill_No__2___Carpark"/>
      <sheetName val="Cashflow"/>
      <sheetName val="Take-off stru"/>
      <sheetName val="Total"/>
      <sheetName val="BK Unit Rate"/>
      <sheetName val="SUM_EMC"/>
      <sheetName val="P7 "/>
      <sheetName val="Purchase Order"/>
      <sheetName val="Customize Your Purchase Order"/>
      <sheetName val="Equipment"/>
      <sheetName val="Bill_No__23"/>
      <sheetName val="Bill_No__24"/>
      <sheetName val="Bill_No__2___Carpark1"/>
    </sheetNames>
    <sheetDataSet>
      <sheetData sheetId="0" refreshError="1">
        <row r="4">
          <cell r="A4" t="str">
            <v>BIG  C   SUPERCENTER,  RAJDAMRI,  BANGKOK   -   MAIN  BUILDING  WORKS</v>
          </cell>
        </row>
        <row r="5">
          <cell r="A5" t="str">
            <v xml:space="preserve"> </v>
          </cell>
        </row>
        <row r="6">
          <cell r="A6" t="str">
            <v>BILL  No.  2    :    STRUCTURE  WORKS     -    CARPARK  BLOCK</v>
          </cell>
        </row>
        <row r="9">
          <cell r="A9" t="str">
            <v>Item</v>
          </cell>
          <cell r="C9" t="str">
            <v>Description  of   Work</v>
          </cell>
        </row>
        <row r="14">
          <cell r="C14" t="str">
            <v>SUBSTRUCTURE  WORKS</v>
          </cell>
        </row>
        <row r="16">
          <cell r="A16" t="str">
            <v>1.</v>
          </cell>
          <cell r="C16" t="str">
            <v>EXCAVATION  AND  PREPARATION  WORKS</v>
          </cell>
        </row>
        <row r="18">
          <cell r="A18" t="str">
            <v>A.</v>
          </cell>
          <cell r="C18" t="str">
            <v>Excavation for basements, sumps and the like</v>
          </cell>
        </row>
        <row r="19">
          <cell r="C19" t="str">
            <v>commencing from existing ground level to</v>
          </cell>
        </row>
        <row r="20">
          <cell r="C20" t="str">
            <v>reduced level including working carefully around</v>
          </cell>
        </row>
        <row r="21">
          <cell r="C21" t="str">
            <v>and exposing precast concrete pile / bored pile.</v>
          </cell>
        </row>
        <row r="23">
          <cell r="A23" t="str">
            <v>B.</v>
          </cell>
          <cell r="C23" t="str">
            <v xml:space="preserve">Excavation for pile caps and the like commencing  </v>
          </cell>
        </row>
        <row r="24">
          <cell r="C24" t="str">
            <v xml:space="preserve">from reduced  level including working carefully  </v>
          </cell>
        </row>
        <row r="25">
          <cell r="C25" t="str">
            <v>around and exposing precast concrete piles /</v>
          </cell>
        </row>
        <row r="26">
          <cell r="C26" t="str">
            <v>bored pile.</v>
          </cell>
        </row>
        <row r="28">
          <cell r="A28" t="str">
            <v>C.</v>
          </cell>
          <cell r="C28" t="str">
            <v>Removing surplus excavated materials off site to</v>
          </cell>
        </row>
        <row r="29">
          <cell r="C29" t="str">
            <v>Contractor's own dump.</v>
          </cell>
        </row>
        <row r="31">
          <cell r="A31" t="str">
            <v>D.</v>
          </cell>
          <cell r="C31" t="str">
            <v>Allow  for  necessary  demolition  of  existing</v>
          </cell>
        </row>
        <row r="32">
          <cell r="C32" t="str">
            <v>slab  and  walls  during  excavation  works.</v>
          </cell>
        </row>
        <row r="35">
          <cell r="C35" t="str">
            <v>Water  Disposal</v>
          </cell>
        </row>
        <row r="37">
          <cell r="A37" t="str">
            <v>E.</v>
          </cell>
          <cell r="C37" t="str">
            <v>Keeping the site  and  the  whole  of  the  excavation</v>
          </cell>
        </row>
        <row r="38">
          <cell r="C38" t="str">
            <v>areas free from all surface, ground and subterranean</v>
          </cell>
        </row>
        <row r="39">
          <cell r="C39" t="str">
            <v>water including network of temporary drains,</v>
          </cell>
        </row>
        <row r="40">
          <cell r="C40" t="str">
            <v>sumps, pumps and desilting basin as required.</v>
          </cell>
        </row>
        <row r="43">
          <cell r="C43" t="str">
            <v>Surface  Treatment</v>
          </cell>
        </row>
        <row r="45">
          <cell r="A45" t="str">
            <v>F.</v>
          </cell>
          <cell r="C45" t="str">
            <v>Anti-termite treatment to all soil in contact with</v>
          </cell>
        </row>
        <row r="46">
          <cell r="C46" t="str">
            <v>building structure to be executed by an approved</v>
          </cell>
        </row>
        <row r="47">
          <cell r="C47" t="str">
            <v>firm, with and including provision of a certificate</v>
          </cell>
        </row>
        <row r="48">
          <cell r="C48" t="str">
            <v>of ten year guarantee.   (Approximately     930     m2)</v>
          </cell>
        </row>
        <row r="52">
          <cell r="C52" t="str">
            <v>Total   Carried   to   Collection</v>
          </cell>
        </row>
        <row r="55">
          <cell r="C55" t="str">
            <v>SUBSTRUCTURE  WORKS</v>
          </cell>
        </row>
        <row r="57">
          <cell r="A57" t="str">
            <v>1.</v>
          </cell>
          <cell r="C57" t="str">
            <v>EXCAVATION  AND  PREPARATION  WORKS</v>
          </cell>
        </row>
        <row r="58">
          <cell r="C58" t="str">
            <v>(Cont'd)</v>
          </cell>
        </row>
        <row r="60">
          <cell r="C60" t="str">
            <v>Cut off top of the piles to the required cut off</v>
          </cell>
        </row>
        <row r="61">
          <cell r="C61" t="str">
            <v>level including any trimming, stripping, exposing</v>
          </cell>
        </row>
        <row r="62">
          <cell r="C62" t="str">
            <v xml:space="preserve">straightening  and  bending  reinforcement  in </v>
          </cell>
        </row>
        <row r="63">
          <cell r="C63" t="str">
            <v>position for pile caps connections and remove</v>
          </cell>
        </row>
        <row r="64">
          <cell r="C64" t="str">
            <v xml:space="preserve">all debris off the Site.                                      </v>
          </cell>
        </row>
        <row r="66">
          <cell r="A66" t="str">
            <v>A.</v>
          </cell>
          <cell r="C66" t="str">
            <v>1000  mm Diameter  bored  pile</v>
          </cell>
        </row>
        <row r="68">
          <cell r="A68" t="str">
            <v>B.</v>
          </cell>
          <cell r="C68" t="str">
            <v>1200  mm Diameter  bored  pile</v>
          </cell>
        </row>
        <row r="70">
          <cell r="A70" t="str">
            <v>C.</v>
          </cell>
          <cell r="C70" t="str">
            <v>1800  mm Diameter  bored  pile</v>
          </cell>
        </row>
        <row r="72">
          <cell r="A72" t="str">
            <v>D.</v>
          </cell>
          <cell r="C72" t="str">
            <v>180 x 180 Precast  I  piles</v>
          </cell>
        </row>
        <row r="77">
          <cell r="C77" t="str">
            <v xml:space="preserve">Allow  for  any  other  items  not  described  above  but </v>
          </cell>
        </row>
        <row r="78">
          <cell r="C78" t="str">
            <v xml:space="preserve">deemed  necessary  to  complete  the  whole  works :-    </v>
          </cell>
        </row>
        <row r="92">
          <cell r="C92" t="str">
            <v>Total   Carried   to   Collection</v>
          </cell>
        </row>
        <row r="95">
          <cell r="C95" t="str">
            <v>SUBSTRUCTURE  WORKS</v>
          </cell>
        </row>
        <row r="97">
          <cell r="A97" t="str">
            <v>1.</v>
          </cell>
          <cell r="C97" t="str">
            <v>EXCAVATION  AND  PREPARATION  WORKS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บัญชีฯ(ทุน)"/>
      <sheetName val="ค่า F"/>
      <sheetName val="ระยะขนส่งวัสดุ"/>
      <sheetName val="ข้อมูลวัสดุก่อสร้างทาง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40"/>
      <sheetName val="41.EXCAVATION"/>
      <sheetName val="42.1"/>
      <sheetName val="42.2 EMBANKMENT"/>
      <sheetName val="44"/>
      <sheetName val="45. SELECTED,SUBBASE"/>
      <sheetName val="48.BASE,Recyciing"/>
      <sheetName val="51.ASPHALT,PRIME,TACK"/>
      <sheetName val="53.2"/>
      <sheetName val="56"/>
      <sheetName val="62. BRIDGE"/>
      <sheetName val="63"/>
      <sheetName val="64"/>
      <sheetName val="64.1(อัดแรง)"/>
      <sheetName val="คานอัดแรง"/>
      <sheetName val="Approach"/>
      <sheetName val="67"/>
      <sheetName val="68"/>
      <sheetName val="69"/>
      <sheetName val="70.RC. BOX"/>
      <sheetName val="71.RC. PIPE (3)"/>
      <sheetName val="72"/>
      <sheetName val="73"/>
      <sheetName val="83.RC.MANHOLE"/>
      <sheetName val="116 (1)"/>
      <sheetName val="123"/>
      <sheetName val="130"/>
      <sheetName val="130.1"/>
      <sheetName val="149"/>
      <sheetName val="149.1"/>
      <sheetName val="150"/>
      <sheetName val="152"/>
      <sheetName val="154 "/>
      <sheetName val="156"/>
      <sheetName val="157"/>
      <sheetName val="158"/>
      <sheetName val="166"/>
      <sheetName val="167"/>
      <sheetName val="168"/>
      <sheetName val="173 "/>
      <sheetName val="173(1) "/>
      <sheetName val="173(2)"/>
      <sheetName val="180"/>
      <sheetName val="176"/>
      <sheetName val="182 "/>
      <sheetName val="183 "/>
      <sheetName val="TRAFFIC"/>
      <sheetName val="192"/>
      <sheetName val="data"/>
      <sheetName val="5.1.1.1-5.1.1.3 NEW BRIDGE "/>
      <sheetName val="ค่า_F"/>
      <sheetName val="8_ข้อมูลเบื้องต้น"/>
      <sheetName val="10_ข้อมูลวัสดุ-ค่าดำเนิน"/>
      <sheetName val="11_ข้อมูลงานCon"/>
      <sheetName val="12_ข้อมูลงานไม้แบบ"/>
      <sheetName val="41_EXCAVATION"/>
      <sheetName val="42_1"/>
      <sheetName val="42_2_EMBANKMENT"/>
      <sheetName val="45__SELECTED,SUBBASE"/>
      <sheetName val="48_BASE,Recyciing"/>
      <sheetName val="51_ASPHALT,PRIME,TACK"/>
      <sheetName val="53_2"/>
      <sheetName val="62__BRIDGE"/>
      <sheetName val="64_1(อัดแรง)"/>
      <sheetName val="70_RC__BOX"/>
      <sheetName val="71_RC__PIPE_(3)"/>
      <sheetName val="83_RC_MANHOLE"/>
      <sheetName val="116_(1)"/>
      <sheetName val="130_1"/>
      <sheetName val="149_1"/>
      <sheetName val="154_"/>
      <sheetName val="173_"/>
      <sheetName val="173(1)_"/>
      <sheetName val="182_"/>
      <sheetName val="183_"/>
      <sheetName val="1.1RE. ASPHAL-1.5 RE. PIPE +1.7"/>
      <sheetName val="2.4.2 SELECTED"/>
      <sheetName val="3.1.1 SUBBASE - 3.7 RECYCLING"/>
      <sheetName val="5.1(13) TEST"/>
      <sheetName val="5.1.4 BRIDGE APPRO"/>
      <sheetName val="5.2.1  NEW  R.C. BOX  "/>
      <sheetName val="6.3(15.5)SUBSOIL"/>
      <sheetName val="6.3(15.4)GABION "/>
      <sheetName val="6.3(16.8)SUBSOIL (2)"/>
      <sheetName val="6.3(17.1)SOIL NAIL"/>
      <sheetName val="6.3.2 CATCH BASIN"/>
      <sheetName val="6.8.1 W-GUARD"/>
      <sheetName val="6.8.3.2 BARRIER HIGH  FILL"/>
      <sheetName val="B.O.Q"/>
      <sheetName val="Poject name"/>
      <sheetName val="wpc2(2)"/>
      <sheetName val="Bill No. 2 - Carpark"/>
      <sheetName val="ได้ราคาคอนกรีต-เหล็กเสริม"/>
      <sheetName val="Summary POL Equip"/>
      <sheetName val="1"/>
      <sheetName val="4"/>
      <sheetName val="ราคาวัสดุ"/>
      <sheetName val="สายแม่ริม-แม่แตง ตอน2 A"/>
      <sheetName val="ราคาคอนกรีตต่อหน่วย"/>
      <sheetName val="detail"/>
      <sheetName val="สรุป"/>
      <sheetName val="Formwork"/>
      <sheetName val="Worksheet"/>
      <sheetName val="บัญชีวัสดุ-ราคา"/>
      <sheetName val="สรุปถนนL"/>
      <sheetName val="fr"/>
      <sheetName val="อาคาร 2 11Boots"/>
      <sheetName val="อาคาร 2 14Boots"/>
      <sheetName val="อาคาร 2 5Boots"/>
      <sheetName val="อาคาร 2 6Boots"/>
      <sheetName val="boq"/>
      <sheetName val="ปร5"/>
      <sheetName val="Backup Data"/>
      <sheetName val="summary"/>
      <sheetName val="Std."/>
      <sheetName val="6"/>
      <sheetName val="5-2"/>
      <sheetName val="REMOVAL"/>
      <sheetName val="Unit Cost"/>
      <sheetName val="5"/>
      <sheetName val="2"/>
      <sheetName val="1_1RE__ASPHAL-1_5_RE__PIPE_+1_7"/>
      <sheetName val="2_4_2_SELECTED"/>
      <sheetName val="3_1_1_SUBBASE_-_3_7_RECYCLING"/>
      <sheetName val="5_1(13)_TEST"/>
      <sheetName val="5_1_4_BRIDGE_APPRO"/>
      <sheetName val="5_2_1__NEW__R_C__BOX__"/>
      <sheetName val="6_3(15_5)SUBSOIL"/>
      <sheetName val="6_3(15_4)GABION_"/>
      <sheetName val="6_3(16_8)SUBSOIL_(2)"/>
      <sheetName val="6_3(17_1)SOIL_NAIL"/>
      <sheetName val="6_3_2_CATCH_BASIN"/>
      <sheetName val="6_8_1_W-GUARD"/>
      <sheetName val="6_8_3_2_BARRIER_HIGH__FILL"/>
      <sheetName val="B_O_Q"/>
      <sheetName val="ค่า_F1"/>
      <sheetName val="8_ข้อมูลเบื้องต้น1"/>
      <sheetName val="10_ข้อมูลวัสดุ-ค่าดำเนิน1"/>
      <sheetName val="11_ข้อมูลงานCon1"/>
      <sheetName val="12_ข้อมูลงานไม้แบบ1"/>
      <sheetName val="41_EXCAVATION1"/>
      <sheetName val="42_11"/>
      <sheetName val="42_2_EMBANKMENT1"/>
      <sheetName val="45__SELECTED,SUBBASE1"/>
      <sheetName val="48_BASE,Recyciing1"/>
      <sheetName val="51_ASPHALT,PRIME,TACK1"/>
      <sheetName val="53_21"/>
      <sheetName val="62__BRIDGE1"/>
      <sheetName val="64_1(อัดแรง)1"/>
      <sheetName val="70_RC__BOX1"/>
      <sheetName val="71_RC__PIPE_(3)1"/>
      <sheetName val="83_RC_MANHOLE1"/>
      <sheetName val="116_(1)1"/>
      <sheetName val="130_11"/>
      <sheetName val="149_11"/>
      <sheetName val="154_1"/>
      <sheetName val="173_1"/>
      <sheetName val="173(1)_1"/>
      <sheetName val="182_1"/>
      <sheetName val="183_1"/>
      <sheetName val="1_1RE__ASPHAL-1_5_RE__PIPE_+1_1"/>
      <sheetName val="2_4_2_SELECTED1"/>
      <sheetName val="3_1_1_SUBBASE_-_3_7_RECYCLING1"/>
      <sheetName val="5_1(13)_TEST1"/>
      <sheetName val="5_1_4_BRIDGE_APPRO1"/>
      <sheetName val="5_2_1__NEW__R_C__BOX__1"/>
      <sheetName val="6_3(15_5)SUBSOIL1"/>
      <sheetName val="6_3(15_4)GABION_1"/>
      <sheetName val="6_3(16_8)SUBSOIL_(2)1"/>
      <sheetName val="6_3(17_1)SOIL_NAIL1"/>
      <sheetName val="6_3_2_CATCH_BASIN1"/>
      <sheetName val="6_8_1_W-GUARD1"/>
      <sheetName val="6_8_3_2_BARRIER_HIGH__FILL1"/>
      <sheetName val="B_O_Q1"/>
      <sheetName val="Local road Backup"/>
      <sheetName val="หินล้าง ABCD"/>
      <sheetName val="Q5434 EQ LIST"/>
      <sheetName val="motor power"/>
      <sheetName val="กสย11.1"/>
      <sheetName val="SH-C"/>
      <sheetName val="SH-F"/>
      <sheetName val="SH-A"/>
      <sheetName val="การหาค่า factor F"/>
      <sheetName val="ลูกรั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R11">
            <v>1705.86</v>
          </cell>
        </row>
      </sheetData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11">
          <cell r="R11">
            <v>1705.86</v>
          </cell>
        </row>
      </sheetData>
      <sheetData sheetId="59">
        <row r="11">
          <cell r="R11">
            <v>1705.86</v>
          </cell>
        </row>
      </sheetData>
      <sheetData sheetId="60">
        <row r="11">
          <cell r="R11">
            <v>1705.86</v>
          </cell>
        </row>
      </sheetData>
      <sheetData sheetId="61">
        <row r="11">
          <cell r="R11">
            <v>1705.86</v>
          </cell>
        </row>
      </sheetData>
      <sheetData sheetId="62">
        <row r="11">
          <cell r="R11">
            <v>1705.86</v>
          </cell>
        </row>
      </sheetData>
      <sheetData sheetId="63">
        <row r="11">
          <cell r="R11">
            <v>1705.86</v>
          </cell>
        </row>
      </sheetData>
      <sheetData sheetId="64">
        <row r="11">
          <cell r="R11">
            <v>1705.86</v>
          </cell>
        </row>
      </sheetData>
      <sheetData sheetId="65">
        <row r="11">
          <cell r="R11">
            <v>1705.86</v>
          </cell>
        </row>
      </sheetData>
      <sheetData sheetId="66">
        <row r="11">
          <cell r="R11">
            <v>1705.86</v>
          </cell>
        </row>
      </sheetData>
      <sheetData sheetId="67">
        <row r="11">
          <cell r="R11">
            <v>1705.86</v>
          </cell>
        </row>
      </sheetData>
      <sheetData sheetId="68">
        <row r="11">
          <cell r="R11">
            <v>1705.86</v>
          </cell>
        </row>
      </sheetData>
      <sheetData sheetId="69">
        <row r="11">
          <cell r="R11">
            <v>1705.86</v>
          </cell>
        </row>
      </sheetData>
      <sheetData sheetId="70">
        <row r="11">
          <cell r="R11">
            <v>1705.86</v>
          </cell>
        </row>
      </sheetData>
      <sheetData sheetId="71">
        <row r="11">
          <cell r="R11">
            <v>1705.86</v>
          </cell>
        </row>
      </sheetData>
      <sheetData sheetId="72">
        <row r="11">
          <cell r="R11">
            <v>1705.86</v>
          </cell>
        </row>
      </sheetData>
      <sheetData sheetId="73">
        <row r="11">
          <cell r="R11">
            <v>1705.86</v>
          </cell>
        </row>
      </sheetData>
      <sheetData sheetId="74">
        <row r="11">
          <cell r="R11">
            <v>1705.86</v>
          </cell>
        </row>
      </sheetData>
      <sheetData sheetId="75">
        <row r="11">
          <cell r="R11">
            <v>1705.86</v>
          </cell>
        </row>
      </sheetData>
      <sheetData sheetId="76">
        <row r="11">
          <cell r="R11">
            <v>1705.86</v>
          </cell>
        </row>
      </sheetData>
      <sheetData sheetId="77">
        <row r="11">
          <cell r="R11">
            <v>1705.86</v>
          </cell>
        </row>
      </sheetData>
      <sheetData sheetId="78">
        <row r="11">
          <cell r="R11">
            <v>1705.86</v>
          </cell>
        </row>
      </sheetData>
      <sheetData sheetId="79">
        <row r="11">
          <cell r="R11">
            <v>1705.86</v>
          </cell>
        </row>
      </sheetData>
      <sheetData sheetId="80">
        <row r="11">
          <cell r="R11">
            <v>1705.86</v>
          </cell>
        </row>
      </sheetData>
      <sheetData sheetId="81">
        <row r="11">
          <cell r="R11">
            <v>1705.86</v>
          </cell>
        </row>
      </sheetData>
      <sheetData sheetId="82">
        <row r="11">
          <cell r="R11">
            <v>1705.86</v>
          </cell>
        </row>
      </sheetData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1">
          <cell r="R11">
            <v>1705.86</v>
          </cell>
        </row>
      </sheetData>
      <sheetData sheetId="106">
        <row r="11">
          <cell r="R11">
            <v>1705.86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>
        <row r="11">
          <cell r="R11">
            <v>1705.86</v>
          </cell>
        </row>
      </sheetData>
      <sheetData sheetId="124">
        <row r="11">
          <cell r="R11">
            <v>1705.86</v>
          </cell>
        </row>
      </sheetData>
      <sheetData sheetId="125">
        <row r="11">
          <cell r="R11">
            <v>1705.86</v>
          </cell>
        </row>
      </sheetData>
      <sheetData sheetId="126">
        <row r="11">
          <cell r="R11">
            <v>1705.86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สารบัญ"/>
      <sheetName val="ปก22"/>
      <sheetName val="รายละเอียดโครงการ"/>
      <sheetName val="ปก "/>
      <sheetName val="ปก.."/>
      <sheetName val="สารบัญ."/>
      <sheetName val="คำอธิบาย"/>
      <sheetName val="สรุปรายละเอียดค่าก่อสร้าง "/>
      <sheetName val="สรุปรายละเอียดค่าก่อสร้างform"/>
      <sheetName val="แบบ ปร.๕,สรุปค่าก่อสร้าง"/>
      <sheetName val="ปร.๔.๑,งานสะพาน"/>
      <sheetName val="ปร.๒.๒,งานทาง"/>
      <sheetName val="ปร.๔.๓,งานทั่วไป"/>
      <sheetName val="บัญชีฯ(B.O.Q).สะพาน "/>
      <sheetName val="บัญชีฯ(B.O.Q),งานทาง"/>
      <sheetName val="บัญชีฯ(B.O.Q),ทั่วไป"/>
      <sheetName val="ปร.5"/>
      <sheetName val="ปร.4_1 "/>
      <sheetName val="ปร.4_2,งานทาง"/>
      <sheetName val="ปร.4_1,สะพาน"/>
      <sheetName val="ปร.4_2,ทาง"/>
      <sheetName val="ปร.4_3,ทั่วไป"/>
      <sheetName val="ตารางแบ่งค่างาน(ปรับปรุงใหม่)"/>
      <sheetName val="แหล่งวัสดุf"/>
      <sheetName val="ราคาต่อหน่วยงานทาง"/>
      <sheetName val="สรุป ปร5"/>
      <sheetName val="หา FACTOR F"/>
      <sheetName val="FACTOR Fอาคาร"/>
      <sheetName val="FACTOR Fทาง "/>
      <sheetName val="FACTOR Fสะพาน "/>
      <sheetName val="แผนงานสะพาน"/>
      <sheetName val="สำนักงาน,ค่าใช้จ่ายพิเศษ'53"/>
      <sheetName val="เอกสารแหล่งวัสดุ"/>
      <sheetName val="แหล่งวัสดุ"/>
      <sheetName val="KM Chart"/>
      <sheetName val="ระยะทางต่อจังหวัด"/>
      <sheetName val="วัสดุเพื่องานคสล."/>
      <sheetName val="ค่าวัสดุสะพาน"/>
      <sheetName val="เอกสารแสดงราคาต่อหน่วย "/>
      <sheetName val="ค่าต้นทุนงานทาง"/>
      <sheetName val="ค่าเสื่อมราคา;29.00-29.99฿"/>
      <sheetName val="ตารางค่าขนส่ง,Desel;29.50฿"/>
      <sheetName val="ค่าขนส่ง,Desel;29.50฿"/>
      <sheetName val="ราคาวัสดุก่อสร้าง,จ.กระบี่"/>
      <sheetName val="Unuse"/>
      <sheetName val="ค่าน้ำมัน,ค่าขนส่ง"/>
      <sheetName val="ตารางค่าดำเนินการ+ค่าเสื่อมฯ"/>
      <sheetName val="เอกสารแสดงราคาต่อหน่วย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8">
          <cell r="K48">
            <v>1.1781999999999999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-Main road Contract No.1"/>
      <sheetName val="EE-Main road Contract No.2"/>
      <sheetName val="EE-Main road Contract No.3"/>
      <sheetName val="EE-Main road Contract No.4"/>
      <sheetName val="Main road Backup"/>
      <sheetName val="EE-Local road Contract No.1"/>
      <sheetName val="EE-Local road Contract No.2"/>
      <sheetName val="EE-Local road Contract No.3"/>
      <sheetName val="EE-Local road Contract No.4"/>
      <sheetName val="Local road Back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I5">
            <v>12500</v>
          </cell>
        </row>
        <row r="6">
          <cell r="J6">
            <v>135000</v>
          </cell>
        </row>
        <row r="7">
          <cell r="I7">
            <v>33000</v>
          </cell>
        </row>
        <row r="13">
          <cell r="I13">
            <v>50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 (ST&amp;AR)"/>
      <sheetName val="SS"/>
      <sheetName val="GS (A)"/>
      <sheetName val="A(A)"/>
      <sheetName val="B(A)"/>
      <sheetName val="C(A)"/>
      <sheetName val="D(A)"/>
      <sheetName val="E(A)"/>
      <sheetName val="GS (B) "/>
      <sheetName val="A(B)"/>
      <sheetName val="B(B)"/>
      <sheetName val="C(B) "/>
      <sheetName val="D(B)"/>
      <sheetName val="E(B) "/>
      <sheetName val="GS (C) "/>
      <sheetName val="A(C)"/>
      <sheetName val="B(C) "/>
      <sheetName val="C(C) "/>
      <sheetName val="D(C) "/>
      <sheetName val="E(C) "/>
      <sheetName val="GS (D)"/>
      <sheetName val="A(D)"/>
      <sheetName val="B(D)"/>
      <sheetName val="C(D)"/>
      <sheetName val="D(D)"/>
      <sheetName val="GS (E)"/>
      <sheetName val="A(E)"/>
      <sheetName val="B(E)"/>
      <sheetName val="C(E)"/>
      <sheetName val="D(E)"/>
    </sheetNames>
    <sheetDataSet>
      <sheetData sheetId="0">
        <row r="10">
          <cell r="K10">
            <v>1</v>
          </cell>
          <cell r="L10">
            <v>1</v>
          </cell>
          <cell r="M10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มูลทั่วไป"/>
      <sheetName val="INPUT"/>
      <sheetName val="สารบัญ"/>
      <sheetName val="ปะหน้า"/>
      <sheetName val="สารบัญหัวข้อการเบิกจ่าย"/>
      <sheetName val="ปร5"/>
      <sheetName val="ปร4"/>
      <sheetName val="ปร4-1"/>
      <sheetName val="หา FACTOR F"/>
      <sheetName val="ตารางFACTOR Fทาง"/>
      <sheetName val="ตารางFACTOR Fโครงสร้าง"/>
      <sheetName val="unitcost"/>
      <sheetName val="FACTOR - F"/>
      <sheetName val="กราฟทำงาน"/>
      <sheetName val="เวลาทำงาน (1)"/>
      <sheetName val="อัตราทำงาน"/>
      <sheetName val="แหล่งวัสดุ"/>
      <sheetName val="ค่าดำเนินการ"/>
      <sheetName val="ค่าขนส่ง 1"/>
      <sheetName val="ค่าขนส่ง 1(ต่อ)"/>
      <sheetName val="ดำเนินการ"/>
      <sheetName val="ดำเนินการ (เดิม)"/>
      <sheetName val="Factor ดิน"/>
      <sheetName val="bf"/>
      <sheetName val="boq-bf"/>
      <sheetName val="การคิดค่า"/>
      <sheetName val="ตารางขนส่ง"/>
      <sheetName val="ขนส่งพ่วง"/>
      <sheetName val="ขนส่งพ่วง(ต่อ)"/>
      <sheetName val="เริ่มต้น"/>
      <sheetName val="บทที่1"/>
      <sheetName val="บทที่2(1)"/>
      <sheetName val="วิธีคิดค่าขนส่ง"/>
      <sheetName val="Detailค่าเครื่องจักร"/>
      <sheetName val="สรุปค่าเครื่องจักร+อะไหล่สึกหรอ"/>
      <sheetName val="บทที่2(2)"/>
      <sheetName val="บทที่2(3)"/>
      <sheetName val="บทที่2(4)"/>
      <sheetName val="บทที่2(6)"/>
      <sheetName val="บทที่2(7)"/>
      <sheetName val="บทที่3"/>
      <sheetName val="บทที่3(2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NO"/>
      <sheetName val="Sampleใหม่"/>
    </sheetNames>
    <sheetDataSet>
      <sheetData sheetId="0">
        <row r="1">
          <cell r="A1" t="str">
            <v>W (inch)</v>
          </cell>
          <cell r="C1" t="str">
            <v>SHEET NO.</v>
          </cell>
        </row>
        <row r="2">
          <cell r="A2">
            <v>1</v>
          </cell>
          <cell r="B2">
            <v>12</v>
          </cell>
          <cell r="C2" t="str">
            <v>No.26</v>
          </cell>
        </row>
        <row r="3">
          <cell r="A3">
            <v>13</v>
          </cell>
          <cell r="B3">
            <v>30</v>
          </cell>
          <cell r="C3" t="str">
            <v>No.24</v>
          </cell>
        </row>
        <row r="4">
          <cell r="A4">
            <v>31</v>
          </cell>
          <cell r="B4">
            <v>54</v>
          </cell>
          <cell r="C4" t="str">
            <v>No.22</v>
          </cell>
        </row>
        <row r="5">
          <cell r="A5">
            <v>55</v>
          </cell>
          <cell r="B5">
            <v>84</v>
          </cell>
          <cell r="C5" t="str">
            <v>No.20</v>
          </cell>
        </row>
        <row r="6">
          <cell r="A6">
            <v>85</v>
          </cell>
          <cell r="B6">
            <v>200</v>
          </cell>
          <cell r="C6" t="str">
            <v>No.18</v>
          </cell>
        </row>
      </sheetData>
      <sheetData sheetId="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-บัวหลวง วิลเลจ"/>
      <sheetName val="I-slab"/>
      <sheetName val="OH"/>
      <sheetName val="analysis"/>
      <sheetName val="cover"/>
      <sheetName val="sum"/>
      <sheetName val="structure"/>
      <sheetName val="architech"/>
      <sheetName val="sanitary"/>
      <sheetName val="electric"/>
      <sheetName val="air"/>
      <sheetName val="furniture"/>
      <sheetName val="land"/>
      <sheetName val="lan scape"/>
      <sheetName val="I_slab"/>
      <sheetName val="sheetNO"/>
      <sheetName val="LIT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่าดำเนินการ+เสื่อมราคา"/>
      <sheetName val="ราคาคอนกรีตต่อหน่วย"/>
      <sheetName val="ราคาวัสดุ"/>
      <sheetName val="ต้นทุนงานทาง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Mat_Source"/>
      <sheetName val="หลักเกณฑ์"/>
      <sheetName val="unitcost"/>
      <sheetName val="DETAIL "/>
      <sheetName val="steelTable"/>
    </sheetNames>
    <sheetDataSet>
      <sheetData sheetId="0" refreshError="1"/>
      <sheetData sheetId="1" refreshError="1"/>
      <sheetData sheetId="2" refreshError="1">
        <row r="61">
          <cell r="F61">
            <v>35.1779996</v>
          </cell>
        </row>
        <row r="63">
          <cell r="F63">
            <v>35.1779996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การประมาณราคา"/>
      <sheetName val="Sheet1"/>
      <sheetName val="ปริมาณ-ราคา งาน"/>
      <sheetName val="EST-TOTAL (G)"/>
      <sheetName val="EST-FOOTING (G)"/>
    </sheetNames>
    <sheetDataSet>
      <sheetData sheetId="0"/>
      <sheetData sheetId="1"/>
      <sheetData sheetId="2"/>
      <sheetData sheetId="3"/>
      <sheetData sheetId="4">
        <row r="1">
          <cell r="A1" t="str">
            <v>Program Estimate Footing</v>
          </cell>
        </row>
        <row r="2">
          <cell r="A2" t="str">
            <v>Project</v>
          </cell>
        </row>
        <row r="4">
          <cell r="R4" t="str">
            <v xml:space="preserve">   ด้านสั้น</v>
          </cell>
          <cell r="AP4" t="str">
            <v xml:space="preserve">   ด้านยาว</v>
          </cell>
        </row>
        <row r="5">
          <cell r="G5" t="str">
            <v>เหล็กบน</v>
          </cell>
          <cell r="S5" t="str">
            <v>เหล็กล่างด้านสั้น</v>
          </cell>
          <cell r="AE5" t="str">
            <v>เหล็กบน</v>
          </cell>
          <cell r="AQ5" t="str">
            <v>เหล็กล่างด้านยาว</v>
          </cell>
          <cell r="BJ5" t="str">
            <v>บดอัด</v>
          </cell>
          <cell r="BK5" t="str">
            <v>ทราย</v>
          </cell>
          <cell r="BO5" t="str">
            <v>REINFORCEMENT BAR</v>
          </cell>
        </row>
        <row r="6">
          <cell r="A6" t="str">
            <v>NAME</v>
          </cell>
          <cell r="B6" t="str">
            <v>กว้าง</v>
          </cell>
          <cell r="C6" t="str">
            <v>ยาว</v>
          </cell>
          <cell r="D6" t="str">
            <v>หนา</v>
          </cell>
          <cell r="E6" t="str">
            <v>ลึก</v>
          </cell>
          <cell r="F6" t="str">
            <v>จำนวน</v>
          </cell>
          <cell r="G6" t="str">
            <v>จำนวน(เส้น)</v>
          </cell>
          <cell r="M6" t="str">
            <v>ระยะ( @ )</v>
          </cell>
          <cell r="S6" t="str">
            <v>จำนวน(เส้น)</v>
          </cell>
          <cell r="Y6" t="str">
            <v>ระยะ( @ ) (ม.)</v>
          </cell>
          <cell r="AE6" t="str">
            <v>จำนวน(เส้น)</v>
          </cell>
          <cell r="AK6" t="str">
            <v>ระยะ( @ )</v>
          </cell>
          <cell r="AQ6" t="str">
            <v>จำนวน(เส้น)</v>
          </cell>
          <cell r="AW6" t="str">
            <v>ระยะ( @ ) (ม.)</v>
          </cell>
          <cell r="BE6" t="str">
            <v>รัดรอบ</v>
          </cell>
          <cell r="BH6" t="str">
            <v>ขุดดิน</v>
          </cell>
          <cell r="BI6" t="str">
            <v>ถมดินกลับ</v>
          </cell>
          <cell r="BJ6" t="str">
            <v>ดินเดิม</v>
          </cell>
          <cell r="BK6" t="str">
            <v>รองพื้น</v>
          </cell>
          <cell r="BL6" t="str">
            <v>Lean</v>
          </cell>
          <cell r="BM6" t="str">
            <v>FW</v>
          </cell>
          <cell r="BN6" t="str">
            <v>CONC</v>
          </cell>
          <cell r="BO6" t="str">
            <v>Dia.6 mm.</v>
          </cell>
          <cell r="BP6" t="str">
            <v>Dia.9 mm.</v>
          </cell>
          <cell r="BQ6" t="str">
            <v>Dia.12 mm.</v>
          </cell>
          <cell r="BR6" t="str">
            <v>Dia.16 mm.</v>
          </cell>
          <cell r="BS6" t="str">
            <v>Dia.20 mm.</v>
          </cell>
          <cell r="BT6" t="str">
            <v>Dia.25 mm.</v>
          </cell>
          <cell r="BU6" t="str">
            <v>REMARK</v>
          </cell>
        </row>
        <row r="7">
          <cell r="B7" t="str">
            <v>(m.)</v>
          </cell>
          <cell r="C7" t="str">
            <v>(m.)</v>
          </cell>
          <cell r="D7" t="str">
            <v>(m.)</v>
          </cell>
          <cell r="E7" t="str">
            <v>(m.)</v>
          </cell>
          <cell r="F7" t="str">
            <v>(Set)</v>
          </cell>
          <cell r="G7">
            <v>9</v>
          </cell>
          <cell r="H7">
            <v>12</v>
          </cell>
          <cell r="I7">
            <v>16</v>
          </cell>
          <cell r="J7">
            <v>20</v>
          </cell>
          <cell r="K7">
            <v>25</v>
          </cell>
          <cell r="L7">
            <v>28</v>
          </cell>
          <cell r="M7">
            <v>9</v>
          </cell>
          <cell r="N7">
            <v>12</v>
          </cell>
          <cell r="O7">
            <v>16</v>
          </cell>
          <cell r="P7">
            <v>20</v>
          </cell>
          <cell r="Q7">
            <v>25</v>
          </cell>
          <cell r="R7">
            <v>28</v>
          </cell>
          <cell r="S7">
            <v>9</v>
          </cell>
          <cell r="T7">
            <v>12</v>
          </cell>
          <cell r="U7">
            <v>16</v>
          </cell>
          <cell r="V7">
            <v>20</v>
          </cell>
          <cell r="W7">
            <v>25</v>
          </cell>
          <cell r="X7">
            <v>28</v>
          </cell>
          <cell r="Y7">
            <v>9</v>
          </cell>
          <cell r="Z7">
            <v>12</v>
          </cell>
          <cell r="AA7">
            <v>16</v>
          </cell>
          <cell r="AB7">
            <v>20</v>
          </cell>
          <cell r="AC7">
            <v>25</v>
          </cell>
          <cell r="AD7">
            <v>28</v>
          </cell>
          <cell r="AE7">
            <v>9</v>
          </cell>
          <cell r="AF7">
            <v>12</v>
          </cell>
          <cell r="AG7">
            <v>16</v>
          </cell>
          <cell r="AH7">
            <v>20</v>
          </cell>
          <cell r="AI7">
            <v>25</v>
          </cell>
          <cell r="AJ7">
            <v>28</v>
          </cell>
          <cell r="AK7">
            <v>9</v>
          </cell>
          <cell r="AL7">
            <v>12</v>
          </cell>
          <cell r="AM7">
            <v>16</v>
          </cell>
          <cell r="AN7">
            <v>20</v>
          </cell>
          <cell r="AO7">
            <v>25</v>
          </cell>
          <cell r="AP7">
            <v>28</v>
          </cell>
          <cell r="AQ7">
            <v>9</v>
          </cell>
          <cell r="AR7">
            <v>12</v>
          </cell>
          <cell r="AS7">
            <v>16</v>
          </cell>
          <cell r="AT7">
            <v>20</v>
          </cell>
          <cell r="AU7">
            <v>25</v>
          </cell>
          <cell r="AV7">
            <v>28</v>
          </cell>
          <cell r="AW7">
            <v>9</v>
          </cell>
          <cell r="AX7">
            <v>12</v>
          </cell>
          <cell r="AY7">
            <v>16</v>
          </cell>
          <cell r="AZ7">
            <v>20</v>
          </cell>
          <cell r="BA7">
            <v>25</v>
          </cell>
          <cell r="BB7">
            <v>28</v>
          </cell>
          <cell r="BC7">
            <v>6</v>
          </cell>
          <cell r="BD7">
            <v>9</v>
          </cell>
          <cell r="BE7">
            <v>12</v>
          </cell>
          <cell r="BF7">
            <v>16</v>
          </cell>
          <cell r="BG7">
            <v>20</v>
          </cell>
          <cell r="BH7" t="str">
            <v>(Cu.m.)</v>
          </cell>
          <cell r="BI7" t="str">
            <v>(Cu.m.)</v>
          </cell>
          <cell r="BJ7" t="str">
            <v>(Sq.m.)</v>
          </cell>
          <cell r="BK7" t="str">
            <v>(Sq.m.)</v>
          </cell>
          <cell r="BL7" t="str">
            <v>(Sq.m.)</v>
          </cell>
          <cell r="BM7" t="str">
            <v>(Sq.m.)</v>
          </cell>
          <cell r="BN7" t="str">
            <v>(Cu.m.)</v>
          </cell>
          <cell r="BO7" t="str">
            <v>(kg.)</v>
          </cell>
          <cell r="BP7" t="str">
            <v>(kg.)</v>
          </cell>
          <cell r="BQ7" t="str">
            <v>(kg.)</v>
          </cell>
          <cell r="BR7" t="str">
            <v>(kg.)</v>
          </cell>
          <cell r="BS7" t="str">
            <v>(kg.)</v>
          </cell>
          <cell r="BT7" t="str">
            <v>(kg.)</v>
          </cell>
        </row>
        <row r="8">
          <cell r="A8" t="str">
            <v>F1</v>
          </cell>
          <cell r="B8">
            <v>0.4</v>
          </cell>
          <cell r="C8">
            <v>0.4</v>
          </cell>
          <cell r="D8">
            <v>0.4</v>
          </cell>
          <cell r="E8">
            <v>0.8</v>
          </cell>
          <cell r="F8">
            <v>10</v>
          </cell>
        </row>
        <row r="9">
          <cell r="A9" t="str">
            <v>F2</v>
          </cell>
          <cell r="B9">
            <v>0.4</v>
          </cell>
          <cell r="C9">
            <v>1</v>
          </cell>
          <cell r="D9">
            <v>0.4</v>
          </cell>
          <cell r="E9">
            <v>0.8</v>
          </cell>
          <cell r="F9">
            <v>2</v>
          </cell>
        </row>
        <row r="26">
          <cell r="A26" t="str">
            <v>TOTAL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  <sheetName val="MAIN"/>
      <sheetName val="SG"/>
      <sheetName val="J100"/>
      <sheetName val="실행철강하도"/>
      <sheetName val="sheetNO"/>
      <sheetName val="ELE"/>
      <sheetName val="DETAIL "/>
      <sheetName val="EST-FOOTING (G)"/>
      <sheetName val="SOURCE"/>
      <sheetName val="Sheet1"/>
      <sheetName val="สรุปราคา"/>
      <sheetName val="A-หมวดค่าใช้จ่ายฯ"/>
      <sheetName val="B-หมวดงานรื้อถอน"/>
      <sheetName val="C-หมวดงานตกแต่งภายใน"/>
      <sheetName val="FR"/>
      <sheetName val="Ratio"/>
      <sheetName val="Ratio Qty"/>
      <sheetName val="Foundation "/>
      <sheetName val="Column "/>
      <sheetName val="Beam  "/>
      <sheetName val="RC Slab "/>
      <sheetName val="Lift Core  "/>
      <sheetName val="Post-Tens. Slab  "/>
      <sheetName val="RC.Stair  "/>
      <sheetName val="RC wall "/>
      <sheetName val="Typ.F"/>
      <sheetName val="โครงสร้าง"/>
      <sheetName val="Grand sum"/>
      <sheetName val="Sum Floor"/>
      <sheetName val="Sum Fl."/>
      <sheetName val="Footing"/>
      <sheetName val="Code Footing"/>
      <sheetName val="Code Column"/>
      <sheetName val="Column"/>
      <sheetName val="G BEAM"/>
      <sheetName val="BEAM"/>
      <sheetName val="WALL"/>
      <sheetName val="C_Beam"/>
      <sheetName val="C_Wall"/>
      <sheetName val="Code Beam"/>
      <sheetName val="G Slab"/>
      <sheetName val="Slab"/>
      <sheetName val="Road"/>
      <sheetName val="Code Slab"/>
      <sheetName val="Post-Tenion"/>
      <sheetName val="Code Post"/>
      <sheetName val="Lift"/>
      <sheetName val="Stair"/>
      <sheetName val="Code Stair"/>
      <sheetName val="STEEL Roof"/>
      <sheetName val="โครงหลังคา"/>
      <sheetName val="Steel"/>
      <sheetName val="สรุปงานโครงสร้าง"/>
      <sheetName val="บทสรุปผู้บริหาร"/>
      <sheetName val=" "/>
      <sheetName val="Store"/>
      <sheetName val="토공집계표"/>
      <sheetName val="Worksheet"/>
      <sheetName val="ประมาณการประตูหน้าต่าง "/>
      <sheetName val="cov-estimate"/>
      <sheetName val="รวมราคาทั้งสิ้น"/>
      <sheetName val="ZPS02"/>
      <sheetName val="DETAIL_"/>
      <sheetName val="EST-FOOTING_(G)"/>
      <sheetName val="rate"/>
      <sheetName val="BAL"/>
      <sheetName val="HVAC"/>
      <sheetName val="(R05)-PLE-602"/>
      <sheetName val="Mat"/>
      <sheetName val="สรุปราคา (L)"/>
      <sheetName val="AC"/>
      <sheetName val="Ratio_Qty"/>
      <sheetName val="Foundation_"/>
      <sheetName val="Column_"/>
      <sheetName val="Beam__"/>
      <sheetName val="RC_Slab_"/>
      <sheetName val="Lift_Core__"/>
      <sheetName val="Post-Tens__Slab__"/>
      <sheetName val="RC_Stair__"/>
      <sheetName val="RC_wall_"/>
      <sheetName val="Typ_F"/>
      <sheetName val="Grand_sum"/>
      <sheetName val="Sum_Floor"/>
      <sheetName val="Sum_Fl_"/>
      <sheetName val="Code_Footing"/>
      <sheetName val="Code_Column"/>
      <sheetName val="G_BEAM"/>
      <sheetName val="Code_Beam"/>
      <sheetName val="G_Slab"/>
      <sheetName val="Code_Slab"/>
      <sheetName val="Code_Post"/>
      <sheetName val="Code_Stair"/>
      <sheetName val="STEEL_Roof"/>
      <sheetName val="I-slab"/>
      <sheetName val="ADO_2552"/>
      <sheetName val="STD"/>
      <sheetName val="bq"/>
      <sheetName val="_"/>
      <sheetName val="ประมาณการประตูหน้าต่าง_"/>
      <sheetName val="Construction cost assumption"/>
      <sheetName val="JLL Assumption"/>
      <sheetName val="Retail Program&amp;Rev Assumption"/>
      <sheetName val="Sum(Civil Work)"/>
      <sheetName val="Unit rate Architecture"/>
      <sheetName val="Cavity Inputs"/>
      <sheetName val="สรุป_EMC"/>
      <sheetName val="data3"/>
      <sheetName val="Main Sum (Hotel &amp; Residences)"/>
      <sheetName val="Total BOQ"/>
      <sheetName val="4G SUM-SK (Lift&amp;Interior)"/>
      <sheetName val="S-Curve (Lift&amp;Interior)"/>
      <sheetName val="6L4 DETAIL SK"/>
      <sheetName val="S-Curve (R2)"/>
      <sheetName val="CUSTOMER"/>
      <sheetName val="7-consume"/>
      <sheetName val="6-Equipment"/>
      <sheetName val="4-Local transport"/>
      <sheetName val="Backup"/>
      <sheetName val="Sum"/>
      <sheetName val="03100(SS)"/>
      <sheetName val="SAN REDUCED 1"/>
      <sheetName val="Bill No. 2 - Carpark"/>
      <sheetName val="SUM."/>
      <sheetName val="(1)Contract"/>
      <sheetName val="(2)PMI 012"/>
      <sheetName val="(3)PMI 014"/>
      <sheetName val="(4)PMI 015"/>
      <sheetName val="(5)PMI 021"/>
      <sheetName val="(6)PMI 022"/>
      <sheetName val="(7)PMI 024"/>
      <sheetName val="(8)PMI 028"/>
      <sheetName val="(9)PMI.."/>
      <sheetName val="(10)PMI."/>
      <sheetName val="( 11)TV"/>
      <sheetName val="ELEC"/>
      <sheetName val="SUM-AIR-Submit"/>
      <sheetName val="STRUCTURE"/>
      <sheetName val="BOX Cryostat Details"/>
      <sheetName val="Driver Linac Layout"/>
      <sheetName val="Inputs"/>
      <sheetName val="Magnet Details"/>
      <sheetName val="Replacement Cost "/>
      <sheetName val="อาคารหลัก A"/>
      <sheetName val="code"/>
      <sheetName val="เงินกู้ MGC"/>
      <sheetName val="เงินกู้ธนชาติ"/>
      <sheetName val="Factor F Data"/>
      <sheetName val="PL"/>
      <sheetName val="ELE.xls"/>
      <sheetName val="detail"/>
      <sheetName val="B-หมวดงานรื้-ถอน"/>
      <sheetName val=" HW บานเลื่อน"/>
      <sheetName val="วัดใต้"/>
      <sheetName val="file"/>
      <sheetName val="S4.1_MEP Guestroom"/>
      <sheetName val="Ratchada"/>
      <sheetName val="DETAIL_1"/>
      <sheetName val="EST-FOOTING_(G)1"/>
      <sheetName val="Ratio_Qty1"/>
      <sheetName val="Foundation_1"/>
      <sheetName val="Column_1"/>
      <sheetName val="Beam__1"/>
      <sheetName val="RC_Slab_1"/>
      <sheetName val="Lift_Core__1"/>
      <sheetName val="Post-Tens__Slab__1"/>
      <sheetName val="RC_Stair__1"/>
      <sheetName val="RC_wall_1"/>
      <sheetName val="Typ_F1"/>
      <sheetName val="Grand_sum1"/>
      <sheetName val="Sum_Floor1"/>
      <sheetName val="Sum_Fl_1"/>
      <sheetName val="Code_Footing1"/>
      <sheetName val="Code_Column1"/>
      <sheetName val="G_BEAM1"/>
      <sheetName val="Code_Beam1"/>
      <sheetName val="G_Slab1"/>
      <sheetName val="Code_Slab1"/>
      <sheetName val="Code_Post1"/>
      <sheetName val="Code_Stair1"/>
      <sheetName val="STEEL_Roof1"/>
      <sheetName val="_1"/>
      <sheetName val="ประมาณการประตูหน้าต่าง_1"/>
      <sheetName val="สรุปราคา_(L)"/>
      <sheetName val="Unit_rate_Architecture"/>
      <sheetName val="Construction_cost_assumption"/>
      <sheetName val="JLL_Assumption"/>
      <sheetName val="Retail_Program&amp;Rev_Assumption"/>
      <sheetName val="Cavity_Inputs"/>
      <sheetName val="Sum(Civil_Work)"/>
      <sheetName val="Main_Sum_(Hotel_&amp;_Residences)"/>
      <sheetName val="Total_BOQ"/>
      <sheetName val="4G_SUM-SK_(Lift&amp;Interior)"/>
      <sheetName val="S-Curve_(Lift&amp;Interior)"/>
      <sheetName val="6L4_DETAIL_SK"/>
      <sheetName val="S-Curve_(R2)"/>
      <sheetName val="4-Local_transport"/>
      <sheetName val="SAN_REDUCED_1"/>
      <sheetName val="Bill_No__2_-_Carpark"/>
      <sheetName val="SUM_"/>
      <sheetName val="(2)PMI_012"/>
      <sheetName val="(3)PMI_014"/>
      <sheetName val="(4)PMI_015"/>
      <sheetName val="(5)PMI_021"/>
      <sheetName val="(6)PMI_022"/>
      <sheetName val="(7)PMI_024"/>
      <sheetName val="(8)PMI_028"/>
      <sheetName val="(9)PMI__"/>
      <sheetName val="(10)PMI_"/>
      <sheetName val="(_11)TV"/>
      <sheetName val="BOX_Cryostat_Details"/>
      <sheetName val="Driver_Linac_Layout"/>
      <sheetName val="Magnet_Details"/>
      <sheetName val="概総括1"/>
      <sheetName val="AC.C"/>
      <sheetName val="S_x0000_&quot;ì_x0005_Ù_x0000__x0000__x0000_"/>
      <sheetName val="Sum SN"/>
      <sheetName val="Main Riser"/>
      <sheetName val="Replacement_Cost_"/>
      <sheetName val="อาคารหลัก_A"/>
      <sheetName val="AC_C"/>
      <sheetName val="H1.0"/>
      <sheetName val="aman seri"/>
      <sheetName val="S?&quot;ì_x0005_Ù???"/>
      <sheetName val="Database"/>
      <sheetName val="Output"/>
      <sheetName val="RC.footing"/>
      <sheetName val="S"/>
      <sheetName val="S_&quot;ì_x0005_Ù___"/>
      <sheetName val="Factor_F_Data"/>
      <sheetName val="ELE_xls"/>
      <sheetName val="เงินกู้_MGC"/>
      <sheetName val="_HW_บานเลื่อน"/>
      <sheetName val="Cost Data"/>
      <sheetName val="Material"/>
      <sheetName val="properties"/>
      <sheetName val="ฐานข้อมูลป้าย"/>
      <sheetName val="Cash Flow-1"/>
      <sheetName val="Cost"/>
      <sheetName val="BM"/>
      <sheetName val="Cost_Categories"/>
      <sheetName val="Summary cal"/>
      <sheetName val="งานโครงสร้าง"/>
      <sheetName val="QUANTITY COMPARISON"/>
      <sheetName val="JM50-99"/>
      <sheetName val="Cost Break"/>
      <sheetName val="splinkler"/>
      <sheetName val="Syntec Summary_B_C_F"/>
      <sheetName val="List"/>
      <sheetName val="boq"/>
      <sheetName val="Hauling"/>
      <sheetName val="EXT-01"/>
      <sheetName val="FD"/>
      <sheetName val="GI"/>
      <sheetName val="EE (3)"/>
      <sheetName val="PAVEMENT"/>
      <sheetName val="TRAFFIC"/>
      <sheetName val="LITF"/>
      <sheetName val="Purchase Order"/>
      <sheetName val="Customize Your Purchase Order"/>
      <sheetName val="A1.2"/>
      <sheetName val="040"/>
      <sheetName val="060"/>
      <sheetName val="Selection"/>
      <sheetName val="ทำนบดิน 4"/>
      <sheetName val="SUMMARY"/>
      <sheetName val="สรุป"/>
      <sheetName val="Menu"/>
      <sheetName val="วัฒนพัฒน์"/>
      <sheetName val="MET19"/>
      <sheetName val="Operating"/>
      <sheetName val="BK Unit Rate"/>
      <sheetName val="SITE OFFICE"/>
      <sheetName val="Prod-1"/>
      <sheetName val="Income Statement"/>
      <sheetName val="data"/>
      <sheetName val="Memo"/>
      <sheetName val="Adj. AR oversea"/>
      <sheetName val="Total Revenue"/>
      <sheetName val="ภูมิทัศน์"/>
      <sheetName val="General"/>
      <sheetName val="LINK ราคาต่อหน่วย"/>
      <sheetName val="area converter"/>
      <sheetName val="DETAIL_2"/>
      <sheetName val="EST-FOOTING_(G)2"/>
      <sheetName val="1_Interior L1_L3"/>
      <sheetName val="ME_DB"/>
      <sheetName val="inWords"/>
      <sheetName val="Civil Boq"/>
      <sheetName val="PRICE LIST"/>
      <sheetName val="ปร4"/>
      <sheetName val="ราคาวัสดุ"/>
      <sheetName val="sum 1-4"/>
      <sheetName val="Assump - Operational"/>
      <sheetName val="Formula"/>
      <sheetName val="A.O.R."/>
      <sheetName val="calc_menu_déroulant"/>
      <sheetName val="Ratio_Qty2"/>
      <sheetName val="Foundation_2"/>
      <sheetName val="Column_2"/>
      <sheetName val="Beam__2"/>
      <sheetName val="RC_Slab_2"/>
      <sheetName val="Lift_Core__2"/>
      <sheetName val="Post-Tens__Slab__2"/>
      <sheetName val="RC_Stair__2"/>
      <sheetName val="RC_wall_2"/>
      <sheetName val="Typ_F2"/>
      <sheetName val="Grand_sum2"/>
      <sheetName val="Sum_Floor2"/>
      <sheetName val="Sum_Fl_2"/>
      <sheetName val="Code_Footing2"/>
      <sheetName val="Code_Column2"/>
      <sheetName val="G_BEAM2"/>
      <sheetName val="Code_Beam2"/>
      <sheetName val="G_Slab2"/>
      <sheetName val="Code_Slab2"/>
      <sheetName val="Code_Post2"/>
      <sheetName val="Code_Stair2"/>
      <sheetName val="STEEL_Roof2"/>
      <sheetName val="_2"/>
      <sheetName val="ประมาณการประตูหน้าต่าง_2"/>
      <sheetName val="สรุปราคา_(L)1"/>
      <sheetName val="Total_BOQ1"/>
      <sheetName val="4G_SUM-SK_(Lift&amp;Interior)1"/>
      <sheetName val="S-Curve_(Lift&amp;Interior)1"/>
      <sheetName val="6L4_DETAIL_SK1"/>
      <sheetName val="S-Curve_(R2)1"/>
      <sheetName val="4-Local_transport1"/>
      <sheetName val="SAN_REDUCED_11"/>
      <sheetName val="Bill_No__2_-_Carpark1"/>
      <sheetName val="Main_Sum_(Hotel_&amp;_Residences)1"/>
      <sheetName val="SUM_1"/>
      <sheetName val="(2)PMI_0121"/>
      <sheetName val="(3)PMI_0141"/>
      <sheetName val="(4)PMI_0151"/>
      <sheetName val="(5)PMI_0211"/>
      <sheetName val="(6)PMI_0221"/>
      <sheetName val="(7)PMI_0241"/>
      <sheetName val="(8)PMI_0281"/>
      <sheetName val="(9)PMI__1"/>
      <sheetName val="(10)PMI_1"/>
      <sheetName val="(_11)TV1"/>
      <sheetName val="ELE_xls1"/>
      <sheetName val="BOX_Cryostat_Details1"/>
      <sheetName val="Driver_Linac_Layout1"/>
      <sheetName val="Magnet_Details1"/>
      <sheetName val="Factor_F_Data1"/>
      <sheetName val="อาคารหลัก_A1"/>
      <sheetName val="S4_1_MEP_Guestroom"/>
      <sheetName val="เงินกู้_MGC1"/>
      <sheetName val="_HW_บานเลื่อน1"/>
      <sheetName val="Construction_cost_assumption1"/>
      <sheetName val="JLL_Assumption1"/>
      <sheetName val="Retail_Program&amp;Rev_Assumption1"/>
      <sheetName val="Unit_rate_Architecture1"/>
      <sheetName val="Cavity_Inputs1"/>
      <sheetName val="Sum(Civil_Work)1"/>
      <sheetName val="Replacement_Cost_1"/>
      <sheetName val="Cost_Data"/>
      <sheetName val="DB_A"/>
      <sheetName val="DB_Q"/>
      <sheetName val="LEGEND"/>
      <sheetName val="งานสถาปัตยกรรม A"/>
      <sheetName val="AC_C1"/>
      <sheetName val="RC_footing"/>
      <sheetName val="S&quot;ìÙ"/>
      <sheetName val="Sum_SN"/>
      <sheetName val="Main_Riser"/>
      <sheetName val="H1_0"/>
      <sheetName val="aman_seri"/>
      <sheetName val="S?&quot;ìÙ???"/>
      <sheetName val="S3 Architectural"/>
      <sheetName val="ST-อาคาร C"/>
      <sheetName val="BQ-E20-02(Rp)"/>
      <sheetName val="แบบ A"/>
      <sheetName val="แบบ B"/>
      <sheetName val="แบบ C"/>
      <sheetName val="แบบ D"/>
      <sheetName val="แบบ E"/>
      <sheetName val="แบบ G"/>
      <sheetName val="แบบ H"/>
      <sheetName val="แบบ L"/>
      <sheetName val="แบบ M"/>
      <sheetName val="แบบ N"/>
      <sheetName val="แบบ P"/>
      <sheetName val="แบบ S"/>
      <sheetName val="แบบ T"/>
      <sheetName val="แบบ TP"/>
      <sheetName val="แบบ V"/>
      <sheetName val="แบบ Y"/>
      <sheetName val="Cctmst"/>
      <sheetName val="price per model"/>
      <sheetName val="สรุปรวม"/>
      <sheetName val="ตารางวันหยุด"/>
      <sheetName val="S_x005f_x0000_&quot;ì_x005f_x0005_Ù_x005f_x0000__x0000"/>
      <sheetName val="S_&quot;ì_x005f_x0005_Ù___"/>
      <sheetName val="S_x0000_&quot;ì_x0005_Ù_x0000__x0000"/>
      <sheetName val="Ratio_Qty3"/>
      <sheetName val="Foundation_3"/>
      <sheetName val="Column_3"/>
      <sheetName val="Beam__3"/>
      <sheetName val="RC_Slab_3"/>
      <sheetName val="Lift_Core__3"/>
      <sheetName val="Post-Tens__Slab__3"/>
      <sheetName val="RC_Stair__3"/>
      <sheetName val="RC_wall_3"/>
      <sheetName val="Typ_F3"/>
      <sheetName val="Grand_sum3"/>
      <sheetName val="Sum_Floor3"/>
      <sheetName val="Sum_Fl_3"/>
      <sheetName val="Code_Footing3"/>
      <sheetName val="Code_Column3"/>
      <sheetName val="G_BEAM3"/>
      <sheetName val="Code_Beam3"/>
      <sheetName val="G_Slab3"/>
      <sheetName val="Code_Slab3"/>
      <sheetName val="Code_Post3"/>
      <sheetName val="Code_Stair3"/>
      <sheetName val="STEEL_Roof3"/>
      <sheetName val="_3"/>
      <sheetName val="DETAIL_3"/>
      <sheetName val="EST-FOOTING_(G)3"/>
      <sheetName val="ประมาณการประตูหน้าต่าง_3"/>
      <sheetName val="สรุปราคา_(L)2"/>
      <sheetName val="Total_BOQ2"/>
      <sheetName val="4G_SUM-SK_(Lift&amp;Interior)2"/>
      <sheetName val="S-Curve_(Lift&amp;Interior)2"/>
      <sheetName val="6L4_DETAIL_SK2"/>
      <sheetName val="S-Curve_(R2)2"/>
      <sheetName val="4-Local_transport2"/>
      <sheetName val="SAN_REDUCED_12"/>
      <sheetName val="Bill_No__2_-_Carpark2"/>
      <sheetName val="Main_Sum_(Hotel_&amp;_Residences)2"/>
      <sheetName val="SUM_2"/>
      <sheetName val="(2)PMI_0122"/>
      <sheetName val="(3)PMI_0142"/>
      <sheetName val="(4)PMI_0152"/>
      <sheetName val="(5)PMI_0212"/>
      <sheetName val="(6)PMI_0222"/>
      <sheetName val="(7)PMI_0242"/>
      <sheetName val="(8)PMI_0282"/>
      <sheetName val="(9)PMI__2"/>
      <sheetName val="(10)PMI_2"/>
      <sheetName val="(_11)TV2"/>
      <sheetName val="ELE_xls2"/>
      <sheetName val="BOX_Cryostat_Details2"/>
      <sheetName val="Driver_Linac_Layout2"/>
      <sheetName val="Magnet_Details2"/>
      <sheetName val="Factor_F_Data2"/>
      <sheetName val="อาคารหลัก_A2"/>
      <sheetName val="S4_1_MEP_Guestroom1"/>
      <sheetName val="เงินกู้_MGC2"/>
      <sheetName val="_HW_บานเลื่อน2"/>
      <sheetName val="Construction_cost_assumption2"/>
      <sheetName val="JLL_Assumption2"/>
      <sheetName val="Retail_Program&amp;Rev_Assumption2"/>
      <sheetName val="Unit_rate_Architecture2"/>
      <sheetName val="Cavity_Inputs2"/>
      <sheetName val="Sum(Civil_Work)2"/>
      <sheetName val="Replacement_Cost_2"/>
      <sheetName val="Cost_Data1"/>
      <sheetName val="Ratio_Qty4"/>
      <sheetName val="Foundation_4"/>
      <sheetName val="Column_4"/>
      <sheetName val="Beam__4"/>
      <sheetName val="RC_Slab_4"/>
      <sheetName val="Lift_Core__4"/>
      <sheetName val="Post-Tens__Slab__4"/>
      <sheetName val="RC_Stair__4"/>
      <sheetName val="RC_wall_4"/>
      <sheetName val="Typ_F4"/>
      <sheetName val="Grand_sum4"/>
      <sheetName val="Sum_Floor4"/>
      <sheetName val="Sum_Fl_4"/>
      <sheetName val="Code_Footing4"/>
      <sheetName val="Code_Column4"/>
      <sheetName val="G_BEAM4"/>
      <sheetName val="Code_Beam4"/>
      <sheetName val="G_Slab4"/>
      <sheetName val="Code_Slab4"/>
      <sheetName val="Code_Post4"/>
      <sheetName val="Code_Stair4"/>
      <sheetName val="STEEL_Roof4"/>
      <sheetName val="_4"/>
      <sheetName val="DETAIL_4"/>
      <sheetName val="EST-FOOTING_(G)4"/>
      <sheetName val="ประมาณการประตูหน้าต่าง_4"/>
      <sheetName val="สรุปราคา_(L)3"/>
      <sheetName val="Total_BOQ3"/>
      <sheetName val="4G_SUM-SK_(Lift&amp;Interior)3"/>
      <sheetName val="S-Curve_(Lift&amp;Interior)3"/>
      <sheetName val="6L4_DETAIL_SK3"/>
      <sheetName val="S-Curve_(R2)3"/>
      <sheetName val="4-Local_transport3"/>
      <sheetName val="SAN_REDUCED_13"/>
      <sheetName val="Bill_No__2_-_Carpark3"/>
      <sheetName val="Main_Sum_(Hotel_&amp;_Residences)3"/>
      <sheetName val="SUM_3"/>
      <sheetName val="(2)PMI_0123"/>
      <sheetName val="(3)PMI_0143"/>
      <sheetName val="(4)PMI_0153"/>
      <sheetName val="(5)PMI_0213"/>
      <sheetName val="(6)PMI_0223"/>
      <sheetName val="(7)PMI_0243"/>
      <sheetName val="(8)PMI_0283"/>
      <sheetName val="(9)PMI__3"/>
      <sheetName val="(10)PMI_3"/>
      <sheetName val="(_11)TV3"/>
      <sheetName val="ELE_xls3"/>
      <sheetName val="BOX_Cryostat_Details3"/>
      <sheetName val="Driver_Linac_Layout3"/>
      <sheetName val="Magnet_Details3"/>
      <sheetName val="Factor_F_Data3"/>
      <sheetName val="อาคารหลัก_A3"/>
      <sheetName val="S4_1_MEP_Guestroom2"/>
      <sheetName val="เงินกู้_MGC3"/>
      <sheetName val="_HW_บานเลื่อน3"/>
      <sheetName val="Construction_cost_assumption3"/>
      <sheetName val="JLL_Assumption3"/>
      <sheetName val="Retail_Program&amp;Rev_Assumption3"/>
      <sheetName val="schedule "/>
      <sheetName val="Unit Price"/>
      <sheetName val="11 ข้อมูลงานCon"/>
      <sheetName val="10 ข้อมูลวัสดุ-ค่าดำเนิน"/>
      <sheetName val="ปร.4 งานผังบริเวณ"/>
      <sheetName val="material_cost"/>
      <sheetName val="MEP Works"/>
      <sheetName val="11 ข้อมูลงานCo"/>
      <sheetName val="10 ข้อมูลวัสดุ"/>
      <sheetName val="Summary SN FP"/>
      <sheetName val="Ragama"/>
      <sheetName val="Total"/>
      <sheetName val="C_footing"/>
      <sheetName val="R_footing"/>
      <sheetName val="C_rc."/>
      <sheetName val="R_rc. "/>
      <sheetName val="C_post."/>
      <sheetName val="R_post."/>
      <sheetName val="C_Flat"/>
      <sheetName val="R_Flat"/>
      <sheetName val="C-beam(net) "/>
      <sheetName val="R_beam(net)  "/>
      <sheetName val="C-column"/>
      <sheetName val="R_column"/>
      <sheetName val="Book 1 Summary"/>
      <sheetName val="ราคาต่อหน่วย2-9"/>
      <sheetName val="Unit_rate_Architecture3"/>
      <sheetName val="Cavity_Inputs3"/>
      <sheetName val="Sum(Civil_Work)3"/>
      <sheetName val="Replacement_Cost_3"/>
      <sheetName val="Cost_Data2"/>
      <sheetName val="AC_C2"/>
      <sheetName val="RefSheet"/>
      <sheetName val=" FS"/>
      <sheetName val="Sch_1_EE"/>
      <sheetName val="Sch.2 SN"/>
      <sheetName val="Sch.3 FP"/>
      <sheetName val="Sch.4 AC"/>
      <sheetName val="Sch.6 Prelim"/>
      <sheetName val="XL4Poppy"/>
      <sheetName val="Mat_Source"/>
      <sheetName val="Unit_Div6"/>
      <sheetName val="S?&quot;ì_x005f_x0005_Ù???"/>
      <sheetName val="S0"/>
      <sheetName val="Manual"/>
      <sheetName val="LC-KBANK"/>
      <sheetName val="Exchange Rate"/>
      <sheetName val="Aging"/>
      <sheetName val="Waterg"/>
      <sheetName val="Trial Balance"/>
      <sheetName val="TB"/>
      <sheetName val="Master"/>
      <sheetName val="Main Assumption"/>
      <sheetName val="Signage ABF L1-L7"/>
      <sheetName val="Signage C,D,E "/>
      <sheetName val="20190517"/>
      <sheetName val="Status (เดิม)"/>
      <sheetName val="Status Update"/>
      <sheetName val="For Bid VS For Con (2)"/>
      <sheetName val="For Bid VS For Con"/>
      <sheetName val="Xtra_Signage"/>
      <sheetName val="Status VO update"/>
      <sheetName val="Sum S&amp;A, M&amp;E"/>
      <sheetName val="Compa Budget"/>
      <sheetName val="Reserv)"/>
      <sheetName val="sumnary กองทุน"/>
      <sheetName val="StatusUpdate "/>
      <sheetName val="Award+VO"/>
      <sheetName val="StatusUpdate เก่า"/>
      <sheetName val="New requirement"/>
      <sheetName val="B1,B2_CMC"/>
      <sheetName val="B1,B2_OMG"/>
      <sheetName val="Form"/>
      <sheetName val="Budget FEC"/>
      <sheetName val="01-CHM(Site CLR)"/>
      <sheetName val="02-TPC(Pile CPN)M"/>
      <sheetName val="03-TPC(Pile CPN)L"/>
      <sheetName val="04-SK(Pile CPN)M"/>
      <sheetName val="05-SK(Pile CPN)L"/>
      <sheetName val="06-TNA(Pile CPN)M"/>
      <sheetName val="07-TNA(Pile CPN)L"/>
      <sheetName val="51-TPC(Pile CDS)M"/>
      <sheetName val="52-TPC(Pile CDS)L"/>
      <sheetName val="S&amp;A"/>
      <sheetName val="1,800"/>
      <sheetName val="1,950"/>
      <sheetName val="Program"/>
      <sheetName val="Status VO"/>
      <sheetName val="Vessel Size"/>
      <sheetName val="Progress"/>
      <sheetName val="KC"/>
      <sheetName val="Equipment"/>
      <sheetName val="Arch"/>
      <sheetName val="Exec Summary"/>
      <sheetName val="Sensitivities"/>
      <sheetName val="공통가설"/>
      <sheetName val="summary1-3"/>
      <sheetName val="Super"/>
      <sheetName val="GAE8'97"/>
      <sheetName val="gl"/>
      <sheetName val="JobSetup"/>
      <sheetName val="Pr"/>
      <sheetName val="Proposal Form"/>
      <sheetName val="Balance Sheet-Assets"/>
      <sheetName val="Balance Sheet-Liabs"/>
      <sheetName val="RONA"/>
      <sheetName val="JPN-Salary"/>
      <sheetName val="ExcRate"/>
      <sheetName val="คชจ.ดำเนินงาน6-43"/>
      <sheetName val="TrialBalance Q3-2002"/>
      <sheetName val="1-2555"/>
      <sheetName val="13.Tax Calculation"/>
      <sheetName val="PD"/>
      <sheetName val="ERP"/>
      <sheetName val="สาธารณะ"/>
      <sheetName val="ดัชนีราคา"/>
      <sheetName val="SCHEDULE_2"/>
      <sheetName val="S_&quot;ìÙ___"/>
      <sheetName val="Cash_Flow-1"/>
      <sheetName val="Syntec_Summary_B_C_F"/>
      <sheetName val="Purchase_Order"/>
      <sheetName val="Customize_Your_Purchase_Order"/>
      <sheetName val="Summary_cal"/>
      <sheetName val="QUANTITY_COMPARISON"/>
      <sheetName val="Cost_Break"/>
      <sheetName val="A1_2"/>
      <sheetName val="H1_01"/>
      <sheetName val="Sum_SN1"/>
      <sheetName val="Main_Riser1"/>
      <sheetName val="aman_seri1"/>
      <sheetName val="Cash_Flow-11"/>
      <sheetName val="RC_footing1"/>
      <sheetName val="Syntec_Summary_B_C_F1"/>
      <sheetName val="Purchase_Order1"/>
      <sheetName val="Customize_Your_Purchase_Order1"/>
      <sheetName val="Summary_cal1"/>
      <sheetName val="QUANTITY_COMPARISON1"/>
      <sheetName val="Cost_Break1"/>
      <sheetName val="A1_21"/>
      <sheetName val="AC_C3"/>
      <sheetName val="H1_02"/>
      <sheetName val="Sum_SN2"/>
      <sheetName val="Main_Riser2"/>
      <sheetName val="aman_seri2"/>
      <sheetName val="Cash_Flow-12"/>
      <sheetName val="RC_footing2"/>
      <sheetName val="Syntec_Summary_B_C_F2"/>
      <sheetName val="Purchase_Order2"/>
      <sheetName val="Customize_Your_Purchase_Order2"/>
      <sheetName val="Summary_cal2"/>
      <sheetName val="QUANTITY_COMPARISON2"/>
      <sheetName val="Cost_Break2"/>
      <sheetName val="A1_22"/>
      <sheetName val="KKC_Brkdwn"/>
      <sheetName val="SSuppliers"/>
      <sheetName val="สรุปราคา (EMC)"/>
      <sheetName val="kkc brkdwn"/>
      <sheetName val="option1"/>
      <sheetName val="FS"/>
      <sheetName val="costs"/>
      <sheetName val="opstat"/>
      <sheetName val="Info"/>
      <sheetName val="J2"/>
      <sheetName val="budget"/>
      <sheetName val="PNT-QUOT-#3"/>
      <sheetName val="COAT&amp;WRAP-QIOT-#3"/>
      <sheetName val="Sch3"/>
      <sheetName val="7251-06540"/>
      <sheetName val="EE"/>
      <sheetName val="gvl"/>
      <sheetName val="Boq(1)"/>
      <sheetName val="สรุปราคาค่าก่อสร้าง_EMC"/>
      <sheetName val="DMD Office"/>
      <sheetName val="ADMIN OFFICE (2)"/>
      <sheetName val="Discounted Cash Flow"/>
      <sheetName val="ค่าวัสดุ"/>
      <sheetName val="SN OR14"/>
      <sheetName val="FP OR14"/>
      <sheetName val="Interial"/>
      <sheetName val="Cashflow"/>
      <sheetName val="Architect"/>
      <sheetName val="Controls"/>
      <sheetName val="Subs Disb"/>
      <sheetName val="Cover"/>
      <sheetName val="Civil_Boq"/>
      <sheetName val="EE_(3)"/>
      <sheetName val="BK_Unit_Rate"/>
      <sheetName val="SITE_OFFICE"/>
      <sheetName val="ทำนบดิน_4"/>
      <sheetName val="area_converter"/>
      <sheetName val="1_Interior_L1_L3"/>
      <sheetName val="PRICE_LIST"/>
      <sheetName val="Income_Statement"/>
      <sheetName val="Adj__AR_oversea"/>
      <sheetName val="Total_Revenue"/>
      <sheetName val="A_O_R_"/>
      <sheetName val="งานสถาปัตยกรรม_A"/>
      <sheetName val="S3_Architectural"/>
      <sheetName val="ST-อาคาร_C"/>
      <sheetName val="แบบ_A"/>
      <sheetName val="แบบ_B"/>
      <sheetName val="แบบ_C"/>
      <sheetName val="แบบ_D"/>
      <sheetName val="แบบ_E"/>
      <sheetName val="แบบ_G"/>
      <sheetName val="แบบ_H"/>
      <sheetName val="แบบ_L"/>
      <sheetName val="แบบ_M"/>
      <sheetName val="แบบ_N"/>
      <sheetName val="แบบ_P"/>
      <sheetName val="แบบ_S"/>
      <sheetName val="แบบ_T"/>
      <sheetName val="แบบ_TP"/>
      <sheetName val="แบบ_V"/>
      <sheetName val="แบบ_Y"/>
      <sheetName val="sum_1-4"/>
      <sheetName val="Assump_-_Operational"/>
      <sheetName val="S&quot;ìÙ_x0000"/>
      <sheetName val="LINK_ราคาต่อหน่วย"/>
      <sheetName val="STMspry"/>
      <sheetName val="PsychroData"/>
      <sheetName val="name"/>
      <sheetName val="PC, G.Sl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 xml:space="preserve"> </v>
          </cell>
          <cell r="D5" t="str">
            <v>CABLE &amp; CABLE RACEWAY</v>
          </cell>
        </row>
        <row r="6">
          <cell r="C6">
            <v>1</v>
          </cell>
          <cell r="D6" t="str">
            <v xml:space="preserve">CABLE </v>
          </cell>
        </row>
        <row r="7">
          <cell r="C7">
            <v>101</v>
          </cell>
          <cell r="D7" t="str">
            <v>-  0.5 SQ.MM. THW.</v>
          </cell>
          <cell r="E7">
            <v>2</v>
          </cell>
          <cell r="F7">
            <v>0.5</v>
          </cell>
          <cell r="G7" t="str">
            <v>M.</v>
          </cell>
        </row>
        <row r="8">
          <cell r="C8">
            <v>102</v>
          </cell>
          <cell r="D8" t="str">
            <v>-  1 SQ.MM. THW.</v>
          </cell>
          <cell r="E8">
            <v>3</v>
          </cell>
          <cell r="F8">
            <v>0.5</v>
          </cell>
          <cell r="G8" t="str">
            <v>M.</v>
          </cell>
        </row>
        <row r="9">
          <cell r="C9">
            <v>103</v>
          </cell>
          <cell r="D9" t="str">
            <v>-  1.5 SQ.MM. THW.</v>
          </cell>
          <cell r="E9">
            <v>4</v>
          </cell>
          <cell r="F9">
            <v>2</v>
          </cell>
          <cell r="G9" t="str">
            <v>M.</v>
          </cell>
        </row>
        <row r="10">
          <cell r="C10">
            <v>104</v>
          </cell>
          <cell r="D10" t="str">
            <v>-  2.5 SQ.MM. THW.</v>
          </cell>
          <cell r="E10">
            <v>6</v>
          </cell>
          <cell r="F10">
            <v>2</v>
          </cell>
          <cell r="G10" t="str">
            <v>M.</v>
          </cell>
        </row>
        <row r="11">
          <cell r="C11">
            <v>105</v>
          </cell>
          <cell r="D11" t="str">
            <v>-  4 SQ.MM. THW.</v>
          </cell>
          <cell r="E11">
            <v>9</v>
          </cell>
          <cell r="F11">
            <v>3</v>
          </cell>
          <cell r="G11" t="str">
            <v>M.</v>
          </cell>
        </row>
        <row r="12">
          <cell r="C12">
            <v>106</v>
          </cell>
          <cell r="D12" t="str">
            <v>-  6 SQ.MM. THW.</v>
          </cell>
          <cell r="E12">
            <v>15</v>
          </cell>
          <cell r="F12">
            <v>3</v>
          </cell>
          <cell r="G12" t="str">
            <v>M.</v>
          </cell>
        </row>
        <row r="13">
          <cell r="C13">
            <v>107</v>
          </cell>
          <cell r="D13" t="str">
            <v>-  10 SQ.MM. THW.</v>
          </cell>
          <cell r="E13">
            <v>23</v>
          </cell>
          <cell r="F13">
            <v>4</v>
          </cell>
          <cell r="G13" t="str">
            <v>M.</v>
          </cell>
        </row>
        <row r="14">
          <cell r="C14">
            <v>108</v>
          </cell>
          <cell r="D14" t="str">
            <v>-  16 SQ.MM. THW.</v>
          </cell>
          <cell r="E14">
            <v>36</v>
          </cell>
          <cell r="F14">
            <v>6</v>
          </cell>
          <cell r="G14" t="str">
            <v>M.</v>
          </cell>
        </row>
        <row r="15">
          <cell r="C15">
            <v>109</v>
          </cell>
          <cell r="D15" t="str">
            <v>-  25 SQ.MM. THW.</v>
          </cell>
          <cell r="E15">
            <v>55</v>
          </cell>
          <cell r="F15">
            <v>7</v>
          </cell>
          <cell r="G15" t="str">
            <v>M.</v>
          </cell>
        </row>
        <row r="16">
          <cell r="C16">
            <v>110</v>
          </cell>
          <cell r="D16" t="str">
            <v>-  35 SQ.MM. THW.</v>
          </cell>
          <cell r="E16">
            <v>78</v>
          </cell>
          <cell r="F16">
            <v>9</v>
          </cell>
          <cell r="G16" t="str">
            <v>M.</v>
          </cell>
        </row>
        <row r="17">
          <cell r="C17">
            <v>111</v>
          </cell>
          <cell r="D17" t="str">
            <v>-  50 SQ.MM. THW.</v>
          </cell>
          <cell r="E17">
            <v>112</v>
          </cell>
          <cell r="F17">
            <v>13</v>
          </cell>
          <cell r="G17" t="str">
            <v>M.</v>
          </cell>
        </row>
        <row r="18">
          <cell r="C18">
            <v>112</v>
          </cell>
          <cell r="D18" t="str">
            <v>-  70 SQ.MM. THW.</v>
          </cell>
          <cell r="E18">
            <v>149</v>
          </cell>
          <cell r="F18">
            <v>17</v>
          </cell>
          <cell r="G18" t="str">
            <v>M.</v>
          </cell>
        </row>
        <row r="19">
          <cell r="C19">
            <v>113</v>
          </cell>
          <cell r="D19" t="str">
            <v>-  95 SQ.MM. THW.</v>
          </cell>
          <cell r="E19">
            <v>202</v>
          </cell>
          <cell r="F19">
            <v>24</v>
          </cell>
          <cell r="G19" t="str">
            <v>M.</v>
          </cell>
        </row>
        <row r="20">
          <cell r="C20">
            <v>114</v>
          </cell>
          <cell r="D20" t="str">
            <v>-  120 SQ.MM. THW.</v>
          </cell>
          <cell r="E20">
            <v>242</v>
          </cell>
          <cell r="F20">
            <v>28</v>
          </cell>
          <cell r="G20" t="str">
            <v>M.</v>
          </cell>
        </row>
        <row r="21">
          <cell r="C21">
            <v>115</v>
          </cell>
          <cell r="D21" t="str">
            <v>-  150 SQ.MM. THW.</v>
          </cell>
          <cell r="E21">
            <v>314</v>
          </cell>
          <cell r="F21">
            <v>33</v>
          </cell>
          <cell r="G21" t="str">
            <v>M.</v>
          </cell>
        </row>
        <row r="22">
          <cell r="C22">
            <v>116</v>
          </cell>
          <cell r="D22" t="str">
            <v>-  185 SQ.MM. THW.</v>
          </cell>
          <cell r="E22">
            <v>387</v>
          </cell>
          <cell r="F22">
            <v>38</v>
          </cell>
          <cell r="G22" t="str">
            <v>M.</v>
          </cell>
        </row>
        <row r="23">
          <cell r="C23">
            <v>117</v>
          </cell>
          <cell r="D23" t="str">
            <v>-  240 SQ.MM. THW.</v>
          </cell>
          <cell r="E23">
            <v>536</v>
          </cell>
          <cell r="F23">
            <v>42</v>
          </cell>
          <cell r="G23" t="str">
            <v>M.</v>
          </cell>
        </row>
        <row r="24">
          <cell r="C24">
            <v>118</v>
          </cell>
          <cell r="D24" t="str">
            <v>-  300 SQ.MM. THW.</v>
          </cell>
          <cell r="E24">
            <v>661</v>
          </cell>
          <cell r="F24">
            <v>54</v>
          </cell>
          <cell r="G24" t="str">
            <v>M.</v>
          </cell>
        </row>
        <row r="25">
          <cell r="C25">
            <v>119</v>
          </cell>
          <cell r="D25" t="str">
            <v>-  400 SQ.MM. THW.</v>
          </cell>
          <cell r="E25">
            <v>835</v>
          </cell>
          <cell r="F25">
            <v>60</v>
          </cell>
          <cell r="G25" t="str">
            <v>M.</v>
          </cell>
        </row>
        <row r="26">
          <cell r="C26">
            <v>120</v>
          </cell>
          <cell r="D26" t="str">
            <v>-  500 SQ.MM. THW.</v>
          </cell>
          <cell r="E26">
            <v>1081</v>
          </cell>
          <cell r="F26">
            <v>70</v>
          </cell>
          <cell r="G26" t="str">
            <v>M.</v>
          </cell>
        </row>
        <row r="27">
          <cell r="C27">
            <v>121</v>
          </cell>
          <cell r="D27" t="str">
            <v>-  2/C - 1 SQ.MM. VAF</v>
          </cell>
          <cell r="E27">
            <v>4</v>
          </cell>
          <cell r="F27">
            <v>5</v>
          </cell>
          <cell r="G27" t="str">
            <v>M.</v>
          </cell>
        </row>
        <row r="28">
          <cell r="C28">
            <v>122</v>
          </cell>
          <cell r="D28" t="str">
            <v>-  2/C - 1.5 SQ.MM. VAF</v>
          </cell>
          <cell r="E28">
            <v>6</v>
          </cell>
          <cell r="F28">
            <v>10</v>
          </cell>
          <cell r="G28" t="str">
            <v>M.</v>
          </cell>
        </row>
        <row r="29">
          <cell r="C29">
            <v>123</v>
          </cell>
          <cell r="D29" t="str">
            <v>-  2/C - 2.5 SQ.MM. VAF</v>
          </cell>
          <cell r="E29">
            <v>9.5</v>
          </cell>
          <cell r="F29">
            <v>10</v>
          </cell>
          <cell r="G29" t="str">
            <v>M.</v>
          </cell>
        </row>
        <row r="30">
          <cell r="C30">
            <v>124</v>
          </cell>
          <cell r="D30" t="str">
            <v>-  2/C - 4 SQ.MM. VAF</v>
          </cell>
          <cell r="E30">
            <v>15.5</v>
          </cell>
          <cell r="F30">
            <v>12</v>
          </cell>
          <cell r="G30" t="str">
            <v>M.</v>
          </cell>
        </row>
        <row r="31">
          <cell r="C31">
            <v>125</v>
          </cell>
          <cell r="D31" t="str">
            <v>-  2/C - 6 SQ.MM. VAF</v>
          </cell>
          <cell r="E31">
            <v>22.5</v>
          </cell>
          <cell r="F31">
            <v>18</v>
          </cell>
          <cell r="G31" t="str">
            <v>M.</v>
          </cell>
        </row>
        <row r="32">
          <cell r="C32">
            <v>126</v>
          </cell>
          <cell r="D32" t="str">
            <v>-  2/C - 10 SQ.MM. VAF</v>
          </cell>
          <cell r="E32">
            <v>35</v>
          </cell>
          <cell r="F32">
            <v>24</v>
          </cell>
          <cell r="G32" t="str">
            <v>M.</v>
          </cell>
        </row>
        <row r="33">
          <cell r="C33">
            <v>127</v>
          </cell>
          <cell r="D33" t="str">
            <v>-  2/C - 16 SQ.MM. VAF</v>
          </cell>
          <cell r="E33">
            <v>52</v>
          </cell>
          <cell r="F33">
            <v>26</v>
          </cell>
          <cell r="G33" t="str">
            <v>M.</v>
          </cell>
        </row>
        <row r="34">
          <cell r="C34">
            <v>128</v>
          </cell>
          <cell r="D34" t="str">
            <v>-  2/C - 1 SQ.MM. VAF-GRD</v>
          </cell>
          <cell r="E34">
            <v>0</v>
          </cell>
          <cell r="F34">
            <v>5</v>
          </cell>
          <cell r="G34" t="str">
            <v>M.</v>
          </cell>
        </row>
        <row r="35">
          <cell r="C35">
            <v>129</v>
          </cell>
          <cell r="D35" t="str">
            <v>-  2/C - 1.5 SQ.MM. VAF-GRD</v>
          </cell>
          <cell r="E35">
            <v>0</v>
          </cell>
          <cell r="F35">
            <v>7</v>
          </cell>
          <cell r="G35" t="str">
            <v>M.</v>
          </cell>
        </row>
        <row r="36">
          <cell r="C36">
            <v>130</v>
          </cell>
          <cell r="D36" t="str">
            <v>-  2/C - 2.5 SQ.MM. VAF-GRD</v>
          </cell>
          <cell r="E36">
            <v>0</v>
          </cell>
          <cell r="F36">
            <v>10</v>
          </cell>
          <cell r="G36" t="str">
            <v>M.</v>
          </cell>
        </row>
        <row r="37">
          <cell r="C37">
            <v>131</v>
          </cell>
          <cell r="D37" t="str">
            <v>-  2/C - 4 SQ.MM. VAF-GRD</v>
          </cell>
          <cell r="E37">
            <v>0</v>
          </cell>
          <cell r="F37">
            <v>12</v>
          </cell>
          <cell r="G37" t="str">
            <v>M.</v>
          </cell>
        </row>
        <row r="38">
          <cell r="C38">
            <v>132</v>
          </cell>
          <cell r="D38" t="str">
            <v>-  2/C - 6 SQ.MM. VAF-GRD</v>
          </cell>
          <cell r="E38">
            <v>0</v>
          </cell>
          <cell r="F38">
            <v>18</v>
          </cell>
          <cell r="G38" t="str">
            <v>M.</v>
          </cell>
        </row>
        <row r="39">
          <cell r="C39">
            <v>133</v>
          </cell>
          <cell r="D39" t="str">
            <v>-  2/C - 10 SQ.MM. VAF-GRD</v>
          </cell>
          <cell r="E39">
            <v>0</v>
          </cell>
          <cell r="F39">
            <v>24</v>
          </cell>
          <cell r="G39" t="str">
            <v>M.</v>
          </cell>
        </row>
        <row r="40">
          <cell r="C40">
            <v>134</v>
          </cell>
          <cell r="D40" t="str">
            <v>-  2/C - 16 SQ.MM. VAF-GRD</v>
          </cell>
          <cell r="E40">
            <v>0</v>
          </cell>
          <cell r="F40">
            <v>26</v>
          </cell>
          <cell r="G40" t="str">
            <v>M.</v>
          </cell>
        </row>
        <row r="41">
          <cell r="C41">
            <v>134</v>
          </cell>
          <cell r="D41" t="str">
            <v>SPACE</v>
          </cell>
          <cell r="E41">
            <v>2500</v>
          </cell>
          <cell r="F41">
            <v>90</v>
          </cell>
          <cell r="G41" t="str">
            <v>SET</v>
          </cell>
        </row>
        <row r="42">
          <cell r="C42">
            <v>136</v>
          </cell>
          <cell r="D42" t="str">
            <v>-  1/C - 1 SQ.MM. NYY</v>
          </cell>
          <cell r="E42">
            <v>12</v>
          </cell>
          <cell r="F42">
            <v>4</v>
          </cell>
          <cell r="G42" t="str">
            <v>M.</v>
          </cell>
        </row>
        <row r="43">
          <cell r="C43">
            <v>137</v>
          </cell>
          <cell r="D43" t="str">
            <v>-  1/C - 1.5 SQ.MM. NYY</v>
          </cell>
          <cell r="E43">
            <v>14</v>
          </cell>
          <cell r="F43">
            <v>4</v>
          </cell>
          <cell r="G43" t="str">
            <v>M.</v>
          </cell>
        </row>
        <row r="44">
          <cell r="C44">
            <v>138</v>
          </cell>
          <cell r="D44" t="str">
            <v>-  1/C - 2.5 SQ.MM. NYY</v>
          </cell>
          <cell r="E44">
            <v>16</v>
          </cell>
          <cell r="F44">
            <v>5</v>
          </cell>
          <cell r="G44" t="str">
            <v>M.</v>
          </cell>
        </row>
        <row r="45">
          <cell r="C45">
            <v>139</v>
          </cell>
          <cell r="D45" t="str">
            <v>-  1/C - 4 SQ.MM. NYY</v>
          </cell>
          <cell r="E45">
            <v>22</v>
          </cell>
          <cell r="F45">
            <v>5</v>
          </cell>
          <cell r="G45" t="str">
            <v>M.</v>
          </cell>
        </row>
        <row r="46">
          <cell r="C46">
            <v>140</v>
          </cell>
          <cell r="D46" t="str">
            <v>-  1/C - 6 SQ.MM. NYY</v>
          </cell>
          <cell r="E46">
            <v>32</v>
          </cell>
          <cell r="F46">
            <v>6</v>
          </cell>
          <cell r="G46" t="str">
            <v>M.</v>
          </cell>
        </row>
        <row r="47">
          <cell r="C47">
            <v>141</v>
          </cell>
          <cell r="D47" t="str">
            <v>-  1/C - 10 SQ.MM. NYY</v>
          </cell>
          <cell r="E47">
            <v>39</v>
          </cell>
          <cell r="F47">
            <v>7</v>
          </cell>
          <cell r="G47" t="str">
            <v>M.</v>
          </cell>
        </row>
        <row r="48">
          <cell r="C48">
            <v>142</v>
          </cell>
          <cell r="D48" t="str">
            <v>-  1/C - 16 SQ.MM. NYY</v>
          </cell>
          <cell r="E48">
            <v>53</v>
          </cell>
          <cell r="F48">
            <v>8</v>
          </cell>
          <cell r="G48" t="str">
            <v>M.</v>
          </cell>
        </row>
        <row r="49">
          <cell r="C49">
            <v>143</v>
          </cell>
          <cell r="D49" t="str">
            <v>-  1/C - 25 SQ.MM. NYY</v>
          </cell>
          <cell r="E49">
            <v>73</v>
          </cell>
          <cell r="F49">
            <v>10</v>
          </cell>
          <cell r="G49" t="str">
            <v>M.</v>
          </cell>
        </row>
        <row r="50">
          <cell r="C50">
            <v>144</v>
          </cell>
          <cell r="D50" t="str">
            <v>-  1/C - 35 SQ.MM. NYY</v>
          </cell>
          <cell r="E50">
            <v>99</v>
          </cell>
          <cell r="F50">
            <v>14</v>
          </cell>
          <cell r="G50" t="str">
            <v>M.</v>
          </cell>
        </row>
        <row r="51">
          <cell r="C51">
            <v>145</v>
          </cell>
          <cell r="D51" t="str">
            <v>-  1/C - 50 SQ.MM. NYY</v>
          </cell>
          <cell r="E51">
            <v>133</v>
          </cell>
          <cell r="F51">
            <v>16</v>
          </cell>
          <cell r="G51" t="str">
            <v>M.</v>
          </cell>
        </row>
        <row r="52">
          <cell r="C52">
            <v>146</v>
          </cell>
          <cell r="D52" t="str">
            <v>-  1/C - 70 SQ.MM. NYY</v>
          </cell>
          <cell r="E52">
            <v>175</v>
          </cell>
          <cell r="F52">
            <v>20</v>
          </cell>
          <cell r="G52" t="str">
            <v>M.</v>
          </cell>
        </row>
        <row r="53">
          <cell r="C53">
            <v>147</v>
          </cell>
          <cell r="D53" t="str">
            <v>-  1/C - 95 SQ.MM. NYY</v>
          </cell>
          <cell r="E53">
            <v>233</v>
          </cell>
          <cell r="F53">
            <v>25</v>
          </cell>
          <cell r="G53" t="str">
            <v>M.</v>
          </cell>
        </row>
        <row r="54">
          <cell r="C54">
            <v>148</v>
          </cell>
          <cell r="D54" t="str">
            <v>-  1/C - 120 SQ.MM. NYY</v>
          </cell>
          <cell r="E54">
            <v>290</v>
          </cell>
          <cell r="F54">
            <v>30</v>
          </cell>
          <cell r="G54" t="str">
            <v>M.</v>
          </cell>
        </row>
        <row r="55">
          <cell r="C55">
            <v>149</v>
          </cell>
          <cell r="D55" t="str">
            <v>-  1/C - 150 SQ.MM. NYY</v>
          </cell>
          <cell r="E55">
            <v>357</v>
          </cell>
          <cell r="F55">
            <v>35</v>
          </cell>
          <cell r="G55" t="str">
            <v>M.</v>
          </cell>
        </row>
        <row r="56">
          <cell r="C56">
            <v>150</v>
          </cell>
          <cell r="D56" t="str">
            <v>-  1/C - 185 SQ.MM. NYY</v>
          </cell>
          <cell r="E56">
            <v>437</v>
          </cell>
          <cell r="F56">
            <v>40</v>
          </cell>
          <cell r="G56" t="str">
            <v>M.</v>
          </cell>
        </row>
        <row r="57">
          <cell r="C57">
            <v>151</v>
          </cell>
          <cell r="D57" t="str">
            <v>-  1/C - 240 SQ.MM. NYY</v>
          </cell>
          <cell r="E57">
            <v>603</v>
          </cell>
          <cell r="F57">
            <v>50</v>
          </cell>
          <cell r="G57" t="str">
            <v>M.</v>
          </cell>
        </row>
        <row r="58">
          <cell r="C58">
            <v>152</v>
          </cell>
          <cell r="D58" t="str">
            <v>-  1/C - 300 SQ.MM. NYY</v>
          </cell>
          <cell r="E58">
            <v>738</v>
          </cell>
          <cell r="F58">
            <v>60</v>
          </cell>
          <cell r="G58" t="str">
            <v>M.</v>
          </cell>
        </row>
        <row r="59">
          <cell r="C59">
            <v>153</v>
          </cell>
          <cell r="D59" t="str">
            <v>-  1/C - 400 SQ.MM. NYY</v>
          </cell>
          <cell r="E59">
            <v>926</v>
          </cell>
          <cell r="F59">
            <v>70</v>
          </cell>
          <cell r="G59" t="str">
            <v>M.</v>
          </cell>
        </row>
        <row r="60">
          <cell r="C60">
            <v>154</v>
          </cell>
          <cell r="D60" t="str">
            <v>-  1/C - 500 SQ.MM. NYY</v>
          </cell>
          <cell r="E60">
            <v>1200</v>
          </cell>
          <cell r="F60">
            <v>80</v>
          </cell>
          <cell r="G60" t="str">
            <v>M.</v>
          </cell>
        </row>
        <row r="61">
          <cell r="C61">
            <v>155</v>
          </cell>
          <cell r="D61" t="str">
            <v>-  2/C - 1 SQ.MM. NYY</v>
          </cell>
          <cell r="E61">
            <v>24</v>
          </cell>
          <cell r="F61">
            <v>7</v>
          </cell>
          <cell r="G61" t="str">
            <v>M.</v>
          </cell>
        </row>
        <row r="62">
          <cell r="C62">
            <v>156</v>
          </cell>
          <cell r="D62" t="str">
            <v>-  2/C - 1.5 SQ.MM. NYY</v>
          </cell>
          <cell r="E62">
            <v>27</v>
          </cell>
          <cell r="F62">
            <v>8</v>
          </cell>
          <cell r="G62" t="str">
            <v>M.</v>
          </cell>
        </row>
        <row r="63">
          <cell r="C63">
            <v>157</v>
          </cell>
          <cell r="D63" t="str">
            <v>-  2/C - 2.5 SQ.MM. NYY</v>
          </cell>
          <cell r="E63">
            <v>32</v>
          </cell>
          <cell r="F63">
            <v>10</v>
          </cell>
          <cell r="G63" t="str">
            <v>M.</v>
          </cell>
        </row>
        <row r="64">
          <cell r="C64">
            <v>158</v>
          </cell>
          <cell r="D64" t="str">
            <v>-  2/C - 4 SQ.MM. NYY</v>
          </cell>
          <cell r="E64">
            <v>45</v>
          </cell>
          <cell r="F64">
            <v>14</v>
          </cell>
          <cell r="G64" t="str">
            <v>M.</v>
          </cell>
        </row>
        <row r="65">
          <cell r="C65">
            <v>159</v>
          </cell>
          <cell r="D65" t="str">
            <v>-  2/C - 6 SQ.MM. NYY</v>
          </cell>
          <cell r="E65">
            <v>62</v>
          </cell>
          <cell r="F65">
            <v>18</v>
          </cell>
          <cell r="G65" t="str">
            <v>M.</v>
          </cell>
        </row>
        <row r="66">
          <cell r="C66">
            <v>160</v>
          </cell>
          <cell r="D66" t="str">
            <v>-  2/C - 10 SQ.MM. NYY</v>
          </cell>
          <cell r="E66">
            <v>88</v>
          </cell>
          <cell r="F66">
            <v>20</v>
          </cell>
          <cell r="G66" t="str">
            <v>M.</v>
          </cell>
        </row>
        <row r="67">
          <cell r="C67">
            <v>161</v>
          </cell>
          <cell r="D67" t="str">
            <v>-  2/C - 16 SQ.MM. NYY</v>
          </cell>
          <cell r="E67">
            <v>125</v>
          </cell>
          <cell r="F67">
            <v>25</v>
          </cell>
          <cell r="G67" t="str">
            <v>M.</v>
          </cell>
        </row>
        <row r="68">
          <cell r="C68">
            <v>162</v>
          </cell>
          <cell r="D68" t="str">
            <v>-  2/C - 25 SQ.MM. NYY</v>
          </cell>
          <cell r="E68">
            <v>183</v>
          </cell>
          <cell r="F68">
            <v>30</v>
          </cell>
          <cell r="G68" t="str">
            <v>M.</v>
          </cell>
        </row>
        <row r="69">
          <cell r="C69">
            <v>163</v>
          </cell>
          <cell r="D69" t="str">
            <v>-  2/C - 35 SQ.MM. NYY</v>
          </cell>
          <cell r="E69">
            <v>243</v>
          </cell>
          <cell r="F69">
            <v>35</v>
          </cell>
          <cell r="G69" t="str">
            <v>M.</v>
          </cell>
        </row>
        <row r="70">
          <cell r="C70">
            <v>164</v>
          </cell>
          <cell r="D70" t="str">
            <v>-  2/C - 50 SQ.MM. NYY</v>
          </cell>
          <cell r="E70">
            <v>347</v>
          </cell>
          <cell r="F70">
            <v>40</v>
          </cell>
          <cell r="G70" t="str">
            <v>M.</v>
          </cell>
        </row>
        <row r="71">
          <cell r="C71">
            <v>165</v>
          </cell>
          <cell r="D71" t="str">
            <v>-  2/C - 70 SQ.MM. NYY</v>
          </cell>
          <cell r="E71">
            <v>451</v>
          </cell>
          <cell r="F71">
            <v>60</v>
          </cell>
          <cell r="G71" t="str">
            <v>M.</v>
          </cell>
        </row>
        <row r="72">
          <cell r="C72">
            <v>166</v>
          </cell>
          <cell r="D72" t="str">
            <v>-  2/C - 95 SQ.MM. NYY</v>
          </cell>
          <cell r="E72">
            <v>592</v>
          </cell>
          <cell r="F72">
            <v>70</v>
          </cell>
          <cell r="G72" t="str">
            <v>M.</v>
          </cell>
        </row>
        <row r="73">
          <cell r="C73">
            <v>167</v>
          </cell>
          <cell r="D73" t="str">
            <v>-  2/C - 120 SQ.MM. NYY</v>
          </cell>
          <cell r="E73">
            <v>736</v>
          </cell>
          <cell r="F73">
            <v>75</v>
          </cell>
          <cell r="G73" t="str">
            <v>M.</v>
          </cell>
        </row>
        <row r="74">
          <cell r="C74">
            <v>168</v>
          </cell>
          <cell r="D74" t="str">
            <v>-  2/C - 150 SQ.MM. NYY</v>
          </cell>
          <cell r="E74">
            <v>902</v>
          </cell>
          <cell r="F74">
            <v>80</v>
          </cell>
          <cell r="G74" t="str">
            <v>M.</v>
          </cell>
        </row>
        <row r="75">
          <cell r="C75">
            <v>169</v>
          </cell>
          <cell r="D75" t="str">
            <v>-  2/C - 185 SQ.MM. NYY</v>
          </cell>
          <cell r="E75">
            <v>1107</v>
          </cell>
          <cell r="F75">
            <v>85</v>
          </cell>
          <cell r="G75" t="str">
            <v>M.</v>
          </cell>
        </row>
        <row r="76">
          <cell r="C76">
            <v>170</v>
          </cell>
          <cell r="D76" t="str">
            <v>-  2/C - 240 SQ.MM. NYY</v>
          </cell>
          <cell r="E76">
            <v>1512</v>
          </cell>
          <cell r="F76">
            <v>90</v>
          </cell>
          <cell r="G76" t="str">
            <v>M.</v>
          </cell>
        </row>
        <row r="77">
          <cell r="C77">
            <v>171</v>
          </cell>
          <cell r="D77" t="str">
            <v>-  2/C - 300 SQ.MM. NYY</v>
          </cell>
          <cell r="E77">
            <v>1861</v>
          </cell>
          <cell r="F77">
            <v>100</v>
          </cell>
          <cell r="G77" t="str">
            <v>M.</v>
          </cell>
        </row>
        <row r="78">
          <cell r="C78">
            <v>172</v>
          </cell>
          <cell r="D78" t="str">
            <v>-  3/C - 1 SQ.MM. NYY</v>
          </cell>
          <cell r="E78">
            <v>26</v>
          </cell>
          <cell r="F78">
            <v>10</v>
          </cell>
          <cell r="G78" t="str">
            <v>M.</v>
          </cell>
        </row>
        <row r="79">
          <cell r="C79">
            <v>173</v>
          </cell>
          <cell r="D79" t="str">
            <v>-  3/C - 1.5 SQ.MM. NYY</v>
          </cell>
          <cell r="E79">
            <v>30</v>
          </cell>
          <cell r="F79">
            <v>14</v>
          </cell>
          <cell r="G79" t="str">
            <v>M.</v>
          </cell>
        </row>
        <row r="80">
          <cell r="C80">
            <v>174</v>
          </cell>
          <cell r="D80" t="str">
            <v>-  3/C - 2.5 SQ.MM. NYY</v>
          </cell>
          <cell r="E80">
            <v>37</v>
          </cell>
          <cell r="F80">
            <v>18</v>
          </cell>
          <cell r="G80" t="str">
            <v>M.</v>
          </cell>
        </row>
        <row r="81">
          <cell r="C81">
            <v>175</v>
          </cell>
          <cell r="D81" t="str">
            <v>-  3/C - 4 SQ.MM. NYY</v>
          </cell>
          <cell r="E81">
            <v>53</v>
          </cell>
          <cell r="F81">
            <v>20</v>
          </cell>
          <cell r="G81" t="str">
            <v>M.</v>
          </cell>
        </row>
        <row r="82">
          <cell r="C82">
            <v>176</v>
          </cell>
          <cell r="D82" t="str">
            <v>-  3/C - 6 SQ.MM. NYY</v>
          </cell>
          <cell r="E82">
            <v>77</v>
          </cell>
          <cell r="F82">
            <v>25</v>
          </cell>
          <cell r="G82" t="str">
            <v>M.</v>
          </cell>
        </row>
        <row r="83">
          <cell r="C83">
            <v>177</v>
          </cell>
          <cell r="D83" t="str">
            <v>-  3/C - 10 SQ.MM. NYY</v>
          </cell>
          <cell r="E83">
            <v>113</v>
          </cell>
          <cell r="F83">
            <v>30</v>
          </cell>
          <cell r="G83" t="str">
            <v>M.</v>
          </cell>
        </row>
        <row r="84">
          <cell r="C84">
            <v>178</v>
          </cell>
          <cell r="D84" t="str">
            <v>-  3/C - 16 SQ.MM. NYY</v>
          </cell>
          <cell r="E84">
            <v>166</v>
          </cell>
          <cell r="F84">
            <v>35</v>
          </cell>
          <cell r="G84" t="str">
            <v>M.</v>
          </cell>
        </row>
        <row r="85">
          <cell r="C85">
            <v>179</v>
          </cell>
          <cell r="D85" t="str">
            <v>-  3/C - 25 SQ.MM. NYY</v>
          </cell>
          <cell r="E85">
            <v>240</v>
          </cell>
          <cell r="F85">
            <v>40</v>
          </cell>
          <cell r="G85" t="str">
            <v>M.</v>
          </cell>
        </row>
        <row r="86">
          <cell r="C86">
            <v>180</v>
          </cell>
          <cell r="D86" t="str">
            <v>-  3/C - 35 SQ.MM. NYY</v>
          </cell>
          <cell r="E86">
            <v>323</v>
          </cell>
          <cell r="F86">
            <v>65</v>
          </cell>
          <cell r="G86" t="str">
            <v>M.</v>
          </cell>
        </row>
        <row r="87">
          <cell r="C87">
            <v>181</v>
          </cell>
          <cell r="D87" t="str">
            <v>-  3/C - 50 SQ.MM. NYY</v>
          </cell>
          <cell r="E87">
            <v>468</v>
          </cell>
          <cell r="F87">
            <v>70</v>
          </cell>
          <cell r="G87" t="str">
            <v>M.</v>
          </cell>
        </row>
        <row r="88">
          <cell r="C88">
            <v>182</v>
          </cell>
          <cell r="D88" t="str">
            <v>-  3/C - 70 SQ.MM. NYY</v>
          </cell>
          <cell r="E88">
            <v>605</v>
          </cell>
          <cell r="F88">
            <v>75</v>
          </cell>
          <cell r="G88" t="str">
            <v>M.</v>
          </cell>
        </row>
        <row r="89">
          <cell r="C89">
            <v>183</v>
          </cell>
          <cell r="D89" t="str">
            <v>-  3/C - 95 SQ.MM. NYY</v>
          </cell>
          <cell r="E89">
            <v>806</v>
          </cell>
          <cell r="F89">
            <v>80</v>
          </cell>
          <cell r="G89" t="str">
            <v>M.</v>
          </cell>
        </row>
        <row r="90">
          <cell r="C90">
            <v>184</v>
          </cell>
          <cell r="D90" t="str">
            <v>-  3/C - 120 SQ.MM. NYY</v>
          </cell>
          <cell r="E90">
            <v>1012</v>
          </cell>
          <cell r="F90">
            <v>85</v>
          </cell>
          <cell r="G90" t="str">
            <v>M.</v>
          </cell>
        </row>
        <row r="91">
          <cell r="C91">
            <v>185</v>
          </cell>
          <cell r="D91" t="str">
            <v>-  3/C - 150 SQ.MM. NYY</v>
          </cell>
          <cell r="E91">
            <v>1233</v>
          </cell>
          <cell r="F91">
            <v>90</v>
          </cell>
          <cell r="G91" t="str">
            <v>M.</v>
          </cell>
        </row>
        <row r="92">
          <cell r="C92">
            <v>186</v>
          </cell>
          <cell r="D92" t="str">
            <v>-  3/C - 185 SQ.MM. NYY</v>
          </cell>
          <cell r="E92">
            <v>1524</v>
          </cell>
          <cell r="F92">
            <v>110</v>
          </cell>
          <cell r="G92" t="str">
            <v>M.</v>
          </cell>
        </row>
        <row r="93">
          <cell r="C93">
            <v>187</v>
          </cell>
          <cell r="D93" t="str">
            <v>-  3/C - 240 SQ.MM. NYY</v>
          </cell>
          <cell r="E93">
            <v>2076</v>
          </cell>
          <cell r="F93">
            <v>120</v>
          </cell>
          <cell r="G93" t="str">
            <v>M.</v>
          </cell>
        </row>
        <row r="94">
          <cell r="C94">
            <v>188</v>
          </cell>
          <cell r="D94" t="str">
            <v>-  3/C - 300 SQ.MM. NYY</v>
          </cell>
          <cell r="E94">
            <v>2553</v>
          </cell>
          <cell r="F94">
            <v>130</v>
          </cell>
          <cell r="G94" t="str">
            <v>M.</v>
          </cell>
        </row>
        <row r="95">
          <cell r="C95">
            <v>189</v>
          </cell>
          <cell r="D95" t="str">
            <v>-  4/C - 1 SQ.MM. NYY</v>
          </cell>
          <cell r="E95">
            <v>31</v>
          </cell>
          <cell r="F95">
            <v>14</v>
          </cell>
          <cell r="G95" t="str">
            <v>M.</v>
          </cell>
        </row>
        <row r="96">
          <cell r="C96">
            <v>190</v>
          </cell>
          <cell r="D96" t="str">
            <v>-  4/C - 1.5 SQ.MM. NYY</v>
          </cell>
          <cell r="E96">
            <v>35</v>
          </cell>
          <cell r="F96">
            <v>18</v>
          </cell>
          <cell r="G96" t="str">
            <v>M.</v>
          </cell>
        </row>
        <row r="97">
          <cell r="C97">
            <v>191</v>
          </cell>
          <cell r="D97" t="str">
            <v>-  4/C - 2.5 SQ.MM. NYY</v>
          </cell>
          <cell r="E97">
            <v>43</v>
          </cell>
          <cell r="F97">
            <v>20</v>
          </cell>
          <cell r="G97" t="str">
            <v>M.</v>
          </cell>
        </row>
        <row r="98">
          <cell r="C98">
            <v>192</v>
          </cell>
          <cell r="D98" t="str">
            <v>-  4/C - 4 SQ.MM. NYY</v>
          </cell>
          <cell r="E98">
            <v>64</v>
          </cell>
          <cell r="F98">
            <v>25</v>
          </cell>
          <cell r="G98" t="str">
            <v>M.</v>
          </cell>
        </row>
        <row r="99">
          <cell r="C99">
            <v>193</v>
          </cell>
          <cell r="D99" t="str">
            <v>-  4/C - 6 SQ.MM. NYY</v>
          </cell>
          <cell r="E99">
            <v>93</v>
          </cell>
          <cell r="F99">
            <v>30</v>
          </cell>
          <cell r="G99" t="str">
            <v>M.</v>
          </cell>
        </row>
        <row r="100">
          <cell r="C100">
            <v>194</v>
          </cell>
          <cell r="D100" t="str">
            <v>-  4/C - 10 SQ.MM. NYY</v>
          </cell>
          <cell r="E100">
            <v>143</v>
          </cell>
          <cell r="F100">
            <v>40</v>
          </cell>
          <cell r="G100" t="str">
            <v>M.</v>
          </cell>
        </row>
        <row r="101">
          <cell r="C101">
            <v>195</v>
          </cell>
          <cell r="D101" t="str">
            <v>-  4/C - 16 SQ.MM. NYY</v>
          </cell>
          <cell r="E101">
            <v>210</v>
          </cell>
          <cell r="F101">
            <v>45</v>
          </cell>
          <cell r="G101" t="str">
            <v>M.</v>
          </cell>
        </row>
        <row r="102">
          <cell r="C102">
            <v>196</v>
          </cell>
          <cell r="D102" t="str">
            <v>-  4/C - 25 SQ.MM. NYY</v>
          </cell>
          <cell r="E102">
            <v>308</v>
          </cell>
          <cell r="F102">
            <v>65</v>
          </cell>
          <cell r="G102" t="str">
            <v>M.</v>
          </cell>
        </row>
        <row r="103">
          <cell r="C103">
            <v>197</v>
          </cell>
          <cell r="D103" t="str">
            <v>-  4/C - 35 SQ.MM. NYY</v>
          </cell>
          <cell r="E103">
            <v>425</v>
          </cell>
          <cell r="F103">
            <v>70</v>
          </cell>
          <cell r="G103" t="str">
            <v>M.</v>
          </cell>
        </row>
        <row r="104">
          <cell r="C104">
            <v>198</v>
          </cell>
          <cell r="D104" t="str">
            <v>-  4/C - 50 SQ.MM. NYY</v>
          </cell>
          <cell r="E104">
            <v>596</v>
          </cell>
          <cell r="F104">
            <v>75</v>
          </cell>
          <cell r="G104" t="str">
            <v>M.</v>
          </cell>
        </row>
        <row r="105">
          <cell r="C105">
            <v>199</v>
          </cell>
          <cell r="D105" t="str">
            <v>-  4/C - 70 SQ.MM. NYY</v>
          </cell>
          <cell r="E105">
            <v>782</v>
          </cell>
          <cell r="F105">
            <v>80</v>
          </cell>
          <cell r="G105" t="str">
            <v>M.</v>
          </cell>
        </row>
        <row r="106">
          <cell r="C106">
            <v>200</v>
          </cell>
          <cell r="D106" t="str">
            <v>-  4/C - 95 SQ.MM. NYY</v>
          </cell>
          <cell r="E106">
            <v>1051</v>
          </cell>
          <cell r="F106">
            <v>85</v>
          </cell>
          <cell r="G106" t="str">
            <v>M.</v>
          </cell>
        </row>
        <row r="107">
          <cell r="C107">
            <v>201</v>
          </cell>
          <cell r="D107" t="str">
            <v>-  4/C - 120 SQ.MM. NYY</v>
          </cell>
          <cell r="E107">
            <v>1307</v>
          </cell>
          <cell r="F107">
            <v>90</v>
          </cell>
          <cell r="G107" t="str">
            <v>M.</v>
          </cell>
        </row>
        <row r="108">
          <cell r="C108">
            <v>202</v>
          </cell>
          <cell r="D108" t="str">
            <v>-  4/C - 150 SQ.MM. NYY</v>
          </cell>
          <cell r="E108">
            <v>1607</v>
          </cell>
          <cell r="F108">
            <v>110</v>
          </cell>
          <cell r="G108" t="str">
            <v>M.</v>
          </cell>
        </row>
        <row r="109">
          <cell r="C109">
            <v>203</v>
          </cell>
          <cell r="D109" t="str">
            <v>-  4/C - 185 SQ.MM. NYY</v>
          </cell>
          <cell r="E109">
            <v>1969</v>
          </cell>
          <cell r="F109">
            <v>120</v>
          </cell>
          <cell r="G109" t="str">
            <v>M.</v>
          </cell>
        </row>
        <row r="110">
          <cell r="C110">
            <v>204</v>
          </cell>
          <cell r="D110" t="str">
            <v>-  4/C - 240 SQ.MM. NYY</v>
          </cell>
          <cell r="E110">
            <v>2705</v>
          </cell>
          <cell r="F110">
            <v>130</v>
          </cell>
          <cell r="G110" t="str">
            <v>M.</v>
          </cell>
        </row>
        <row r="111">
          <cell r="C111">
            <v>205</v>
          </cell>
          <cell r="D111" t="str">
            <v>-  4/C - 300 SQ.MM. NYY</v>
          </cell>
          <cell r="E111">
            <v>3325</v>
          </cell>
          <cell r="F111">
            <v>140</v>
          </cell>
          <cell r="G111" t="str">
            <v>M.</v>
          </cell>
        </row>
        <row r="112">
          <cell r="C112">
            <v>206</v>
          </cell>
          <cell r="D112" t="str">
            <v>-  3/C - 6 SQ.MM. NYY-N</v>
          </cell>
          <cell r="E112">
            <v>0</v>
          </cell>
          <cell r="F112">
            <v>35</v>
          </cell>
          <cell r="G112" t="str">
            <v>M.</v>
          </cell>
        </row>
        <row r="113">
          <cell r="C113">
            <v>207</v>
          </cell>
          <cell r="D113" t="str">
            <v>-  3/C - 10 SQ.MM. NYY-N</v>
          </cell>
          <cell r="E113">
            <v>0</v>
          </cell>
          <cell r="F113">
            <v>40</v>
          </cell>
          <cell r="G113" t="str">
            <v>M.</v>
          </cell>
        </row>
        <row r="114">
          <cell r="C114">
            <v>208</v>
          </cell>
          <cell r="D114" t="str">
            <v>-  3/C - 16 SQ.MM. NYY-N</v>
          </cell>
          <cell r="E114">
            <v>0</v>
          </cell>
          <cell r="F114">
            <v>60</v>
          </cell>
          <cell r="G114" t="str">
            <v>M.</v>
          </cell>
        </row>
        <row r="115">
          <cell r="C115">
            <v>209</v>
          </cell>
          <cell r="D115" t="str">
            <v>-  3/C - 25 SQ.MM. NYY-N</v>
          </cell>
          <cell r="E115">
            <v>358</v>
          </cell>
          <cell r="F115">
            <v>65</v>
          </cell>
          <cell r="G115" t="str">
            <v>M.</v>
          </cell>
        </row>
        <row r="116">
          <cell r="C116">
            <v>210</v>
          </cell>
          <cell r="D116" t="str">
            <v>-  3/C - 35 SQ.MM. NYY-N</v>
          </cell>
          <cell r="E116">
            <v>475</v>
          </cell>
          <cell r="F116">
            <v>70</v>
          </cell>
          <cell r="G116" t="str">
            <v>M.</v>
          </cell>
        </row>
        <row r="117">
          <cell r="C117">
            <v>211</v>
          </cell>
          <cell r="D117" t="str">
            <v>-  3/C - 50 SQ.MM. NYY-N</v>
          </cell>
          <cell r="E117">
            <v>672</v>
          </cell>
          <cell r="F117">
            <v>75</v>
          </cell>
          <cell r="G117" t="str">
            <v>M.</v>
          </cell>
        </row>
        <row r="118">
          <cell r="C118">
            <v>212</v>
          </cell>
          <cell r="D118" t="str">
            <v>-  3/C - 70 SQ.MM. NYY-N</v>
          </cell>
          <cell r="E118">
            <v>899</v>
          </cell>
          <cell r="F118">
            <v>80</v>
          </cell>
          <cell r="G118" t="str">
            <v>M.</v>
          </cell>
        </row>
        <row r="119">
          <cell r="C119">
            <v>213</v>
          </cell>
          <cell r="D119" t="str">
            <v>-  3/C - 95 SQ.MM. NYY-N</v>
          </cell>
          <cell r="E119">
            <v>1197</v>
          </cell>
          <cell r="F119">
            <v>85</v>
          </cell>
          <cell r="G119" t="str">
            <v>M.</v>
          </cell>
        </row>
        <row r="120">
          <cell r="C120">
            <v>214</v>
          </cell>
          <cell r="D120" t="str">
            <v>-  3/C - 120 SQ.MM. NYY-N</v>
          </cell>
          <cell r="E120">
            <v>1502</v>
          </cell>
          <cell r="F120">
            <v>90</v>
          </cell>
          <cell r="G120" t="str">
            <v>M.</v>
          </cell>
        </row>
        <row r="121">
          <cell r="C121">
            <v>215</v>
          </cell>
          <cell r="D121" t="str">
            <v>-  3/C - 150 SQ.MM. NYY-N</v>
          </cell>
          <cell r="E121">
            <v>1790</v>
          </cell>
          <cell r="F121">
            <v>110</v>
          </cell>
          <cell r="G121" t="str">
            <v>M.</v>
          </cell>
        </row>
        <row r="122">
          <cell r="C122">
            <v>216</v>
          </cell>
          <cell r="D122" t="str">
            <v>-  3/C - 185 SQ.MM. NYY-N</v>
          </cell>
          <cell r="E122">
            <v>2221</v>
          </cell>
          <cell r="F122">
            <v>120</v>
          </cell>
          <cell r="G122" t="str">
            <v>M.</v>
          </cell>
        </row>
        <row r="123">
          <cell r="C123">
            <v>217</v>
          </cell>
          <cell r="D123" t="str">
            <v>-  3/C - 240 SQ.MM. NYY-N</v>
          </cell>
          <cell r="E123">
            <v>3015</v>
          </cell>
          <cell r="F123">
            <v>130</v>
          </cell>
          <cell r="G123" t="str">
            <v>M.</v>
          </cell>
        </row>
        <row r="124">
          <cell r="C124">
            <v>218</v>
          </cell>
          <cell r="D124" t="str">
            <v>-  3/C - 300 SQ.MM. NYY-N</v>
          </cell>
          <cell r="E124">
            <v>3713</v>
          </cell>
          <cell r="F124">
            <v>140</v>
          </cell>
          <cell r="G124" t="str">
            <v>M.</v>
          </cell>
        </row>
        <row r="125">
          <cell r="C125">
            <v>219</v>
          </cell>
          <cell r="D125" t="str">
            <v>-  3/C - 6 SQ.MM. NYCY</v>
          </cell>
          <cell r="E125">
            <v>0</v>
          </cell>
          <cell r="F125">
            <v>75</v>
          </cell>
          <cell r="G125" t="str">
            <v>M.</v>
          </cell>
        </row>
        <row r="126">
          <cell r="C126">
            <v>220</v>
          </cell>
          <cell r="D126" t="str">
            <v>-  3/C - 10 SQ.MM. NYCY</v>
          </cell>
          <cell r="E126">
            <v>0</v>
          </cell>
          <cell r="F126">
            <v>80</v>
          </cell>
          <cell r="G126" t="str">
            <v>M.</v>
          </cell>
        </row>
        <row r="127">
          <cell r="C127">
            <v>221</v>
          </cell>
          <cell r="D127" t="str">
            <v>-  3/C - 16 SQ.MM. NYCY</v>
          </cell>
          <cell r="E127">
            <v>0</v>
          </cell>
          <cell r="F127">
            <v>85</v>
          </cell>
          <cell r="G127" t="str">
            <v>M.</v>
          </cell>
        </row>
        <row r="128">
          <cell r="C128">
            <v>222</v>
          </cell>
          <cell r="D128" t="str">
            <v>-  3/C - 25 SQ.MM. NYCY</v>
          </cell>
          <cell r="E128">
            <v>390</v>
          </cell>
          <cell r="F128">
            <v>75</v>
          </cell>
          <cell r="G128" t="str">
            <v>M.</v>
          </cell>
        </row>
        <row r="129">
          <cell r="C129">
            <v>223</v>
          </cell>
          <cell r="D129" t="str">
            <v>-  3/C - 35 SQ.MM. NYCY</v>
          </cell>
          <cell r="E129">
            <v>485</v>
          </cell>
          <cell r="F129">
            <v>80</v>
          </cell>
          <cell r="G129" t="str">
            <v>M.</v>
          </cell>
        </row>
        <row r="130">
          <cell r="C130">
            <v>224</v>
          </cell>
          <cell r="D130" t="str">
            <v>-  3/C - 50 SQ.MM. NYCY</v>
          </cell>
          <cell r="E130">
            <v>718</v>
          </cell>
          <cell r="F130">
            <v>85</v>
          </cell>
          <cell r="G130" t="str">
            <v>M.</v>
          </cell>
        </row>
        <row r="131">
          <cell r="C131">
            <v>225</v>
          </cell>
          <cell r="D131" t="str">
            <v>-  3/C - 70 SQ.MM. NYCY</v>
          </cell>
          <cell r="E131">
            <v>918</v>
          </cell>
          <cell r="F131">
            <v>90</v>
          </cell>
          <cell r="G131" t="str">
            <v>M.</v>
          </cell>
        </row>
        <row r="132">
          <cell r="C132">
            <v>226</v>
          </cell>
          <cell r="D132" t="str">
            <v>-  3/C - 95 SQ.MM. NYCY</v>
          </cell>
          <cell r="E132">
            <v>1234</v>
          </cell>
          <cell r="F132">
            <v>110</v>
          </cell>
          <cell r="G132" t="str">
            <v>M.</v>
          </cell>
        </row>
        <row r="133">
          <cell r="C133">
            <v>227</v>
          </cell>
          <cell r="D133" t="str">
            <v>-  3/C - 120 SQ.MM. NYCY</v>
          </cell>
          <cell r="E133">
            <v>1564</v>
          </cell>
          <cell r="F133">
            <v>120</v>
          </cell>
          <cell r="G133" t="str">
            <v>M.</v>
          </cell>
        </row>
        <row r="134">
          <cell r="C134">
            <v>228</v>
          </cell>
          <cell r="D134" t="str">
            <v>-  3/C - 150 SQ.MM. NYCY</v>
          </cell>
          <cell r="E134">
            <v>1872</v>
          </cell>
          <cell r="F134">
            <v>130</v>
          </cell>
          <cell r="G134" t="str">
            <v>M.</v>
          </cell>
        </row>
        <row r="135">
          <cell r="C135">
            <v>229</v>
          </cell>
          <cell r="D135" t="str">
            <v>-  3/C - 185 SQ.MM. NYCY</v>
          </cell>
          <cell r="E135">
            <v>2322</v>
          </cell>
          <cell r="F135">
            <v>140</v>
          </cell>
          <cell r="G135" t="str">
            <v>M.</v>
          </cell>
        </row>
        <row r="136">
          <cell r="C136">
            <v>230</v>
          </cell>
          <cell r="D136" t="str">
            <v>-  3/C - 240 SQ.MM. NYCY</v>
          </cell>
          <cell r="E136">
            <v>3146</v>
          </cell>
          <cell r="F136">
            <v>150</v>
          </cell>
          <cell r="G136" t="str">
            <v>M.</v>
          </cell>
        </row>
        <row r="137">
          <cell r="C137">
            <v>231</v>
          </cell>
          <cell r="D137" t="str">
            <v>-  3/C - 300 SQ.MM. NYCY</v>
          </cell>
          <cell r="E137">
            <v>3865</v>
          </cell>
          <cell r="F137">
            <v>170</v>
          </cell>
          <cell r="G137" t="str">
            <v>M.</v>
          </cell>
        </row>
        <row r="138">
          <cell r="C138">
            <v>232</v>
          </cell>
          <cell r="D138" t="str">
            <v>-  1/C - 2.5 SQ.MM. 0.6/1KV.CV</v>
          </cell>
          <cell r="E138">
            <v>15</v>
          </cell>
          <cell r="F138">
            <v>5</v>
          </cell>
          <cell r="G138" t="str">
            <v>M.</v>
          </cell>
        </row>
        <row r="139">
          <cell r="C139">
            <v>233</v>
          </cell>
          <cell r="D139" t="str">
            <v>-  1/C - 4 SQ.MM. 0.6/1KV.CV</v>
          </cell>
          <cell r="E139">
            <v>16</v>
          </cell>
          <cell r="F139">
            <v>6</v>
          </cell>
          <cell r="G139" t="str">
            <v>M.</v>
          </cell>
        </row>
        <row r="140">
          <cell r="C140">
            <v>234</v>
          </cell>
          <cell r="D140" t="str">
            <v>-  1/C - 6 SQ.MM. 0.6/1KV.CV</v>
          </cell>
          <cell r="E140">
            <v>20</v>
          </cell>
          <cell r="F140">
            <v>7</v>
          </cell>
          <cell r="G140" t="str">
            <v>M.</v>
          </cell>
        </row>
        <row r="141">
          <cell r="C141">
            <v>235</v>
          </cell>
          <cell r="D141" t="str">
            <v>-  1/C - 10 SQ.MM. 0.6/1KV.CV</v>
          </cell>
          <cell r="E141">
            <v>29</v>
          </cell>
          <cell r="F141">
            <v>8</v>
          </cell>
          <cell r="G141" t="str">
            <v>M.</v>
          </cell>
        </row>
        <row r="142">
          <cell r="C142">
            <v>236</v>
          </cell>
          <cell r="D142" t="str">
            <v>-  1/C - 16 SQ.MM. 0.6/1KV.CV</v>
          </cell>
          <cell r="E142">
            <v>41</v>
          </cell>
          <cell r="F142">
            <v>10</v>
          </cell>
          <cell r="G142" t="str">
            <v>M.</v>
          </cell>
        </row>
        <row r="143">
          <cell r="C143">
            <v>237</v>
          </cell>
          <cell r="D143" t="str">
            <v>-  1/C - 25 SQ.MM. 0.6/1KV.CV</v>
          </cell>
          <cell r="E143">
            <v>59</v>
          </cell>
          <cell r="F143">
            <v>14</v>
          </cell>
          <cell r="G143" t="str">
            <v>M.</v>
          </cell>
        </row>
        <row r="144">
          <cell r="C144">
            <v>238</v>
          </cell>
          <cell r="D144" t="str">
            <v>-  1/C - 35 SQ.MM. 0.6/1KV.CV</v>
          </cell>
          <cell r="E144">
            <v>77</v>
          </cell>
          <cell r="F144">
            <v>18</v>
          </cell>
          <cell r="G144" t="str">
            <v>M.</v>
          </cell>
        </row>
        <row r="145">
          <cell r="C145">
            <v>239</v>
          </cell>
          <cell r="D145" t="str">
            <v>-  1/C - 50 SQ.MM. 0.6/1KV.CV</v>
          </cell>
          <cell r="E145">
            <v>103</v>
          </cell>
          <cell r="F145">
            <v>20</v>
          </cell>
          <cell r="G145" t="str">
            <v>M.</v>
          </cell>
        </row>
        <row r="146">
          <cell r="C146">
            <v>240</v>
          </cell>
          <cell r="D146" t="str">
            <v>-  1/C - 70 SQ.MM. 0.6/1KV.CV</v>
          </cell>
          <cell r="E146">
            <v>142</v>
          </cell>
          <cell r="F146">
            <v>25</v>
          </cell>
          <cell r="G146" t="str">
            <v>M.</v>
          </cell>
        </row>
        <row r="147">
          <cell r="C147">
            <v>241</v>
          </cell>
          <cell r="D147" t="str">
            <v>-  1/C - 95 SQ.MM. 0.6/1KV.CV</v>
          </cell>
          <cell r="E147">
            <v>193</v>
          </cell>
          <cell r="F147">
            <v>30</v>
          </cell>
          <cell r="G147" t="str">
            <v>M.</v>
          </cell>
        </row>
        <row r="148">
          <cell r="C148">
            <v>242</v>
          </cell>
          <cell r="D148" t="str">
            <v>-  1/C - 120 SQ.MM. 0.6/1KV.CV</v>
          </cell>
          <cell r="E148">
            <v>242</v>
          </cell>
          <cell r="F148">
            <v>35</v>
          </cell>
          <cell r="G148" t="str">
            <v>M.</v>
          </cell>
        </row>
        <row r="149">
          <cell r="C149">
            <v>243</v>
          </cell>
          <cell r="D149" t="str">
            <v>-  1/C - 150 SQ.MM. 0.6/1KV.CV</v>
          </cell>
          <cell r="E149">
            <v>296</v>
          </cell>
          <cell r="F149">
            <v>40</v>
          </cell>
          <cell r="G149" t="str">
            <v>M.</v>
          </cell>
        </row>
        <row r="150">
          <cell r="C150">
            <v>244</v>
          </cell>
          <cell r="D150" t="str">
            <v>-  1/C - 185 SQ.MM. 0.6/1KV.CV</v>
          </cell>
          <cell r="E150">
            <v>398</v>
          </cell>
          <cell r="F150">
            <v>60</v>
          </cell>
          <cell r="G150" t="str">
            <v>M.</v>
          </cell>
        </row>
        <row r="151">
          <cell r="C151">
            <v>245</v>
          </cell>
          <cell r="D151" t="str">
            <v>-  1/C - 240 SQ.MM. 0.6/1KV.CV</v>
          </cell>
          <cell r="E151">
            <v>480</v>
          </cell>
          <cell r="F151">
            <v>70</v>
          </cell>
          <cell r="G151" t="str">
            <v>M.</v>
          </cell>
        </row>
        <row r="152">
          <cell r="C152">
            <v>246</v>
          </cell>
          <cell r="D152" t="str">
            <v>-  1/C - 300 SQ.MM. 0.6/1KV.CV</v>
          </cell>
          <cell r="E152">
            <v>597</v>
          </cell>
          <cell r="F152">
            <v>75</v>
          </cell>
          <cell r="G152" t="str">
            <v>M.</v>
          </cell>
        </row>
        <row r="153">
          <cell r="C153">
            <v>247</v>
          </cell>
          <cell r="D153" t="str">
            <v>-  1/C - 400 SQ.MM. 0.6/1KV.CV</v>
          </cell>
          <cell r="E153">
            <v>753</v>
          </cell>
          <cell r="F153">
            <v>80</v>
          </cell>
          <cell r="G153" t="str">
            <v>M.</v>
          </cell>
        </row>
        <row r="154">
          <cell r="C154">
            <v>248</v>
          </cell>
          <cell r="D154" t="str">
            <v>-  2/C - 2.5 SQ.MM. 0.6/1KV.CV</v>
          </cell>
          <cell r="E154">
            <v>30</v>
          </cell>
          <cell r="F154">
            <v>8</v>
          </cell>
          <cell r="G154" t="str">
            <v>M.</v>
          </cell>
        </row>
        <row r="155">
          <cell r="C155">
            <v>249</v>
          </cell>
          <cell r="D155" t="str">
            <v>-  2/C - 4 SQ.MM. 0.6/1KV.CV</v>
          </cell>
          <cell r="E155">
            <v>36</v>
          </cell>
          <cell r="F155">
            <v>10</v>
          </cell>
          <cell r="G155" t="str">
            <v>M.</v>
          </cell>
        </row>
        <row r="156">
          <cell r="C156">
            <v>250</v>
          </cell>
          <cell r="D156" t="str">
            <v>-  2/C - 6 SQ.MM. 0.6/1KV.CV</v>
          </cell>
          <cell r="E156">
            <v>46</v>
          </cell>
          <cell r="F156">
            <v>14</v>
          </cell>
          <cell r="G156" t="str">
            <v>M.</v>
          </cell>
        </row>
        <row r="157">
          <cell r="C157">
            <v>251</v>
          </cell>
          <cell r="D157" t="str">
            <v>-  2/C - 10 SQ.MM. 0.6/1KV.CV</v>
          </cell>
          <cell r="E157">
            <v>60</v>
          </cell>
          <cell r="F157">
            <v>18</v>
          </cell>
          <cell r="G157" t="str">
            <v>M.</v>
          </cell>
        </row>
        <row r="158">
          <cell r="C158">
            <v>252</v>
          </cell>
          <cell r="D158" t="str">
            <v>-  2/C - 16 SQ.MM. 0.6/1KV.CV</v>
          </cell>
          <cell r="E158">
            <v>87</v>
          </cell>
          <cell r="F158">
            <v>20</v>
          </cell>
          <cell r="G158" t="str">
            <v>M.</v>
          </cell>
        </row>
        <row r="159">
          <cell r="C159">
            <v>253</v>
          </cell>
          <cell r="D159" t="str">
            <v>-  2/C - 25 SQ.MM. 0.6/1KV.CV</v>
          </cell>
          <cell r="E159">
            <v>128</v>
          </cell>
          <cell r="F159">
            <v>25</v>
          </cell>
          <cell r="G159" t="str">
            <v>M.</v>
          </cell>
        </row>
        <row r="160">
          <cell r="C160">
            <v>254</v>
          </cell>
          <cell r="D160" t="str">
            <v>-  2/C - 35 SQ.MM. 0.6/1KV.CV</v>
          </cell>
          <cell r="E160">
            <v>166</v>
          </cell>
          <cell r="F160">
            <v>30</v>
          </cell>
          <cell r="G160" t="str">
            <v>M.</v>
          </cell>
        </row>
        <row r="161">
          <cell r="C161">
            <v>255</v>
          </cell>
          <cell r="D161" t="str">
            <v>-  2/C - 50 SQ.MM. 0.6/1KV.CV</v>
          </cell>
          <cell r="E161">
            <v>228</v>
          </cell>
          <cell r="F161">
            <v>35</v>
          </cell>
          <cell r="G161" t="str">
            <v>M.</v>
          </cell>
        </row>
        <row r="162">
          <cell r="C162">
            <v>256</v>
          </cell>
          <cell r="D162" t="str">
            <v>-  2/C - 70 SQ.MM. 0.6/1KV.CV</v>
          </cell>
          <cell r="E162">
            <v>315</v>
          </cell>
          <cell r="F162">
            <v>40</v>
          </cell>
          <cell r="G162" t="str">
            <v>M.</v>
          </cell>
        </row>
        <row r="163">
          <cell r="C163">
            <v>257</v>
          </cell>
          <cell r="D163" t="str">
            <v>-  2/C - 95 SQ.MM. 0.6/1KV.CV</v>
          </cell>
          <cell r="E163">
            <v>422</v>
          </cell>
          <cell r="F163">
            <v>60</v>
          </cell>
          <cell r="G163" t="str">
            <v>M.</v>
          </cell>
        </row>
        <row r="164">
          <cell r="C164">
            <v>258</v>
          </cell>
          <cell r="D164" t="str">
            <v>-  2/C - 120 SQ.MM. 0.6/1KV.CV</v>
          </cell>
          <cell r="E164">
            <v>530</v>
          </cell>
          <cell r="F164">
            <v>70</v>
          </cell>
          <cell r="G164" t="str">
            <v>M.</v>
          </cell>
        </row>
        <row r="165">
          <cell r="C165">
            <v>259</v>
          </cell>
          <cell r="D165" t="str">
            <v>-  2/C - 150 SQ.MM. 0.6/1KV.CV</v>
          </cell>
          <cell r="E165">
            <v>648</v>
          </cell>
          <cell r="F165">
            <v>75</v>
          </cell>
          <cell r="G165" t="str">
            <v>M.</v>
          </cell>
        </row>
        <row r="166">
          <cell r="C166">
            <v>260</v>
          </cell>
          <cell r="D166" t="str">
            <v>-  2/C - 185 SQ.MM. 0.6/1KV.CV</v>
          </cell>
          <cell r="E166">
            <v>806</v>
          </cell>
          <cell r="F166">
            <v>80</v>
          </cell>
          <cell r="G166" t="str">
            <v>M.</v>
          </cell>
        </row>
        <row r="167">
          <cell r="C167">
            <v>261</v>
          </cell>
          <cell r="D167" t="str">
            <v>-  2/C - 240 SQ.MM. 0.6/1KV.CV</v>
          </cell>
          <cell r="E167">
            <v>1051</v>
          </cell>
          <cell r="F167">
            <v>85</v>
          </cell>
          <cell r="G167" t="str">
            <v>M.</v>
          </cell>
        </row>
        <row r="168">
          <cell r="C168">
            <v>262</v>
          </cell>
          <cell r="D168" t="str">
            <v>-  2/C - 300 SQ.MM. 0.6/1KV.CV</v>
          </cell>
          <cell r="E168">
            <v>1302</v>
          </cell>
          <cell r="F168">
            <v>90</v>
          </cell>
          <cell r="G168" t="str">
            <v>M.</v>
          </cell>
        </row>
        <row r="169">
          <cell r="C169">
            <v>263</v>
          </cell>
          <cell r="D169" t="str">
            <v>-  2/C - 400 SQ.MM. 0.6/1KV.CV</v>
          </cell>
          <cell r="E169">
            <v>1642</v>
          </cell>
          <cell r="F169">
            <v>100</v>
          </cell>
          <cell r="G169" t="str">
            <v>M.</v>
          </cell>
        </row>
        <row r="170">
          <cell r="C170">
            <v>264</v>
          </cell>
          <cell r="D170" t="str">
            <v>-  4/C - 2.5 SQ.MM. 0.6/1KV.CV</v>
          </cell>
          <cell r="E170">
            <v>45</v>
          </cell>
          <cell r="F170">
            <v>25</v>
          </cell>
          <cell r="G170" t="str">
            <v>M.</v>
          </cell>
        </row>
        <row r="171">
          <cell r="C171">
            <v>265</v>
          </cell>
          <cell r="D171" t="str">
            <v>-  4/C - 4 SQ.MM. 0.6/1KV.CV</v>
          </cell>
          <cell r="E171">
            <v>59</v>
          </cell>
          <cell r="F171">
            <v>30</v>
          </cell>
          <cell r="G171" t="str">
            <v>M.</v>
          </cell>
        </row>
        <row r="172">
          <cell r="C172">
            <v>266</v>
          </cell>
          <cell r="D172" t="str">
            <v>-  4/C - 6 SQ.MM. 0.6/1KV.CV</v>
          </cell>
          <cell r="E172">
            <v>78</v>
          </cell>
          <cell r="F172">
            <v>35</v>
          </cell>
          <cell r="G172" t="str">
            <v>M.</v>
          </cell>
        </row>
        <row r="173">
          <cell r="C173">
            <v>267</v>
          </cell>
          <cell r="D173" t="str">
            <v>-  4/C - 10 SQ.MM. 0.6/1KV.CV</v>
          </cell>
          <cell r="E173">
            <v>106</v>
          </cell>
          <cell r="F173">
            <v>40</v>
          </cell>
          <cell r="G173" t="str">
            <v>M.</v>
          </cell>
        </row>
        <row r="174">
          <cell r="C174">
            <v>268</v>
          </cell>
          <cell r="D174" t="str">
            <v>-  4/C - 16 SQ.MM. 0.6/1KV.CV</v>
          </cell>
          <cell r="E174">
            <v>155</v>
          </cell>
          <cell r="F174">
            <v>60</v>
          </cell>
          <cell r="G174" t="str">
            <v>M.</v>
          </cell>
        </row>
        <row r="175">
          <cell r="C175">
            <v>269</v>
          </cell>
          <cell r="D175" t="str">
            <v>-  4/C - 25 SQ.MM. 0.6/1KV.CV</v>
          </cell>
          <cell r="E175">
            <v>131</v>
          </cell>
          <cell r="F175">
            <v>70</v>
          </cell>
          <cell r="G175" t="str">
            <v>M.</v>
          </cell>
        </row>
        <row r="176">
          <cell r="C176">
            <v>270</v>
          </cell>
          <cell r="D176" t="str">
            <v>-  4/C - 35 SQ.MM. 0.6/1KV.CV</v>
          </cell>
          <cell r="E176">
            <v>304</v>
          </cell>
          <cell r="F176">
            <v>75</v>
          </cell>
          <cell r="G176" t="str">
            <v>M.</v>
          </cell>
        </row>
        <row r="177">
          <cell r="C177">
            <v>271</v>
          </cell>
          <cell r="D177" t="str">
            <v>-  4/C - 50 SQ.MM. 0.6/1KV.CV</v>
          </cell>
          <cell r="E177">
            <v>420</v>
          </cell>
          <cell r="F177">
            <v>80</v>
          </cell>
          <cell r="G177" t="str">
            <v>M.</v>
          </cell>
        </row>
        <row r="178">
          <cell r="C178">
            <v>272</v>
          </cell>
          <cell r="D178" t="str">
            <v>-  4/C - 70 SQ.MM. 0.6/1KV.CV</v>
          </cell>
          <cell r="E178">
            <v>586</v>
          </cell>
          <cell r="F178">
            <v>85</v>
          </cell>
          <cell r="G178" t="str">
            <v>M.</v>
          </cell>
        </row>
        <row r="179">
          <cell r="C179">
            <v>273</v>
          </cell>
          <cell r="D179" t="str">
            <v>-  4/C - 95 SQ.MM. 0.6/1KV.CV</v>
          </cell>
          <cell r="E179">
            <v>791</v>
          </cell>
          <cell r="F179">
            <v>90</v>
          </cell>
          <cell r="G179" t="str">
            <v>M.</v>
          </cell>
        </row>
        <row r="180">
          <cell r="C180">
            <v>274</v>
          </cell>
          <cell r="D180" t="str">
            <v>-  4/C - 120 SQ.MM. 0.6/1KV.CV</v>
          </cell>
          <cell r="E180">
            <v>1000</v>
          </cell>
          <cell r="F180">
            <v>100</v>
          </cell>
          <cell r="G180" t="str">
            <v>M.</v>
          </cell>
        </row>
        <row r="181">
          <cell r="C181">
            <v>275</v>
          </cell>
          <cell r="D181" t="str">
            <v>-  4/C - 150 SQ.MM. 0.6/1KV.CV</v>
          </cell>
          <cell r="E181">
            <v>1220</v>
          </cell>
          <cell r="F181">
            <v>110</v>
          </cell>
          <cell r="G181" t="str">
            <v>M.</v>
          </cell>
        </row>
        <row r="182">
          <cell r="C182">
            <v>276</v>
          </cell>
          <cell r="D182" t="str">
            <v>-  4/C - 185 SQ.MM. 0.6/1KV.CV</v>
          </cell>
          <cell r="E182">
            <v>1524</v>
          </cell>
          <cell r="F182">
            <v>120</v>
          </cell>
          <cell r="G182" t="str">
            <v>M.</v>
          </cell>
        </row>
        <row r="183">
          <cell r="C183">
            <v>277</v>
          </cell>
          <cell r="D183" t="str">
            <v>-  4/C - 240 SQ.MM. 0.6/1KV.CV</v>
          </cell>
          <cell r="E183">
            <v>1992</v>
          </cell>
          <cell r="F183">
            <v>130</v>
          </cell>
          <cell r="G183" t="str">
            <v>M.</v>
          </cell>
        </row>
        <row r="184">
          <cell r="C184">
            <v>278</v>
          </cell>
          <cell r="D184" t="str">
            <v>-  4/C - 300 SQ.MM. 0.6/1KV.CV</v>
          </cell>
          <cell r="E184">
            <v>2482</v>
          </cell>
          <cell r="F184">
            <v>140</v>
          </cell>
          <cell r="G184" t="str">
            <v>M.</v>
          </cell>
        </row>
        <row r="185">
          <cell r="C185">
            <v>279</v>
          </cell>
          <cell r="D185" t="str">
            <v>-  4/C - 400 SQ.MM. 0.6/1KV.CV</v>
          </cell>
          <cell r="E185">
            <v>3135</v>
          </cell>
          <cell r="F185">
            <v>160</v>
          </cell>
          <cell r="G185" t="str">
            <v>M.</v>
          </cell>
        </row>
        <row r="186">
          <cell r="C186">
            <v>337</v>
          </cell>
          <cell r="D186" t="str">
            <v>SPACE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281</v>
          </cell>
          <cell r="D187" t="str">
            <v>-  6 SQ.MM. THWA</v>
          </cell>
          <cell r="E187">
            <v>0</v>
          </cell>
          <cell r="F187">
            <v>0</v>
          </cell>
          <cell r="G187" t="str">
            <v>M.</v>
          </cell>
        </row>
        <row r="188">
          <cell r="C188">
            <v>282</v>
          </cell>
          <cell r="D188" t="str">
            <v>-  10 SQ.MM. THWA</v>
          </cell>
          <cell r="E188">
            <v>7</v>
          </cell>
          <cell r="F188">
            <v>2</v>
          </cell>
          <cell r="G188" t="str">
            <v>M.</v>
          </cell>
        </row>
        <row r="189">
          <cell r="C189">
            <v>283</v>
          </cell>
          <cell r="D189" t="str">
            <v>-  16 SQ.MM. THWA</v>
          </cell>
          <cell r="E189">
            <v>8</v>
          </cell>
          <cell r="F189">
            <v>3</v>
          </cell>
          <cell r="G189" t="str">
            <v>M.</v>
          </cell>
        </row>
        <row r="190">
          <cell r="C190">
            <v>284</v>
          </cell>
          <cell r="D190" t="str">
            <v>-  25 SQ.MM. THWA</v>
          </cell>
          <cell r="E190">
            <v>12</v>
          </cell>
          <cell r="F190">
            <v>5</v>
          </cell>
          <cell r="G190" t="str">
            <v>M.</v>
          </cell>
        </row>
        <row r="191">
          <cell r="C191">
            <v>285</v>
          </cell>
          <cell r="D191" t="str">
            <v>-  35 SQ.MM. THWA</v>
          </cell>
          <cell r="E191">
            <v>15</v>
          </cell>
          <cell r="F191">
            <v>6</v>
          </cell>
          <cell r="G191" t="str">
            <v>M.</v>
          </cell>
        </row>
        <row r="192">
          <cell r="C192">
            <v>286</v>
          </cell>
          <cell r="D192" t="str">
            <v>-  50 SQ.MM. THWA</v>
          </cell>
          <cell r="E192">
            <v>21</v>
          </cell>
          <cell r="F192">
            <v>7</v>
          </cell>
          <cell r="G192" t="str">
            <v>M.</v>
          </cell>
        </row>
        <row r="193">
          <cell r="C193">
            <v>287</v>
          </cell>
          <cell r="D193" t="str">
            <v>-  70 SQ.MM. THWA</v>
          </cell>
          <cell r="E193">
            <v>29</v>
          </cell>
          <cell r="F193">
            <v>8</v>
          </cell>
          <cell r="G193" t="str">
            <v>M.</v>
          </cell>
        </row>
        <row r="194">
          <cell r="C194">
            <v>288</v>
          </cell>
          <cell r="D194" t="str">
            <v>-  90 SQ.MM. THWA</v>
          </cell>
          <cell r="E194">
            <v>39</v>
          </cell>
          <cell r="F194">
            <v>10</v>
          </cell>
          <cell r="G194" t="str">
            <v>M.</v>
          </cell>
        </row>
        <row r="195">
          <cell r="C195">
            <v>289</v>
          </cell>
          <cell r="D195" t="str">
            <v>-  120 SQ.MM. THWA</v>
          </cell>
          <cell r="E195">
            <v>47</v>
          </cell>
          <cell r="F195">
            <v>12</v>
          </cell>
          <cell r="G195" t="str">
            <v>M.</v>
          </cell>
        </row>
        <row r="196">
          <cell r="C196">
            <v>290</v>
          </cell>
          <cell r="D196" t="str">
            <v>-  150 SQ.MM. THWA</v>
          </cell>
          <cell r="E196">
            <v>59</v>
          </cell>
          <cell r="F196">
            <v>14</v>
          </cell>
          <cell r="G196" t="str">
            <v>M.</v>
          </cell>
        </row>
        <row r="197">
          <cell r="C197">
            <v>291</v>
          </cell>
          <cell r="D197" t="str">
            <v>-  185 SQ.MM. THWA</v>
          </cell>
          <cell r="E197">
            <v>72</v>
          </cell>
          <cell r="F197">
            <v>16</v>
          </cell>
          <cell r="G197" t="str">
            <v>M.</v>
          </cell>
        </row>
        <row r="198">
          <cell r="C198">
            <v>292</v>
          </cell>
          <cell r="D198" t="str">
            <v>-  240 SQ.MM. THWA</v>
          </cell>
          <cell r="E198">
            <v>96</v>
          </cell>
          <cell r="F198">
            <v>20</v>
          </cell>
          <cell r="G198" t="str">
            <v>M.</v>
          </cell>
        </row>
        <row r="199">
          <cell r="C199">
            <v>293</v>
          </cell>
          <cell r="D199" t="str">
            <v>-  300 SQ.MM. THWA</v>
          </cell>
          <cell r="E199">
            <v>125</v>
          </cell>
          <cell r="F199">
            <v>25</v>
          </cell>
          <cell r="G199" t="str">
            <v>M.</v>
          </cell>
        </row>
        <row r="200">
          <cell r="C200">
            <v>294</v>
          </cell>
          <cell r="D200" t="str">
            <v>-  6 SQ.MM. BARE COPPER</v>
          </cell>
          <cell r="E200">
            <v>12</v>
          </cell>
          <cell r="F200">
            <v>2</v>
          </cell>
          <cell r="G200" t="str">
            <v>M.</v>
          </cell>
        </row>
        <row r="201">
          <cell r="C201">
            <v>295</v>
          </cell>
          <cell r="D201" t="str">
            <v>-  10 SQ.MM. BARE COPPER</v>
          </cell>
          <cell r="E201">
            <v>15</v>
          </cell>
          <cell r="F201">
            <v>3</v>
          </cell>
          <cell r="G201" t="str">
            <v>M.</v>
          </cell>
        </row>
        <row r="202">
          <cell r="C202">
            <v>296</v>
          </cell>
          <cell r="D202" t="str">
            <v>-  16 SQ.MM. BARE COPPER</v>
          </cell>
          <cell r="E202">
            <v>28</v>
          </cell>
          <cell r="F202">
            <v>5</v>
          </cell>
          <cell r="G202" t="str">
            <v>M.</v>
          </cell>
        </row>
        <row r="203">
          <cell r="C203">
            <v>297</v>
          </cell>
          <cell r="D203" t="str">
            <v>-  25 SQ.MM. BARE COPPER</v>
          </cell>
          <cell r="E203">
            <v>38</v>
          </cell>
          <cell r="F203">
            <v>6</v>
          </cell>
          <cell r="G203" t="str">
            <v>M.</v>
          </cell>
        </row>
        <row r="204">
          <cell r="C204">
            <v>298</v>
          </cell>
          <cell r="D204" t="str">
            <v>-  35 SQ.MM. BARE COPPER</v>
          </cell>
          <cell r="E204">
            <v>55</v>
          </cell>
          <cell r="F204">
            <v>8</v>
          </cell>
          <cell r="G204" t="str">
            <v>M.</v>
          </cell>
        </row>
        <row r="205">
          <cell r="C205">
            <v>299</v>
          </cell>
          <cell r="D205" t="str">
            <v>-  50 SQ.MM. BARE COPPER</v>
          </cell>
          <cell r="E205">
            <v>74</v>
          </cell>
          <cell r="F205">
            <v>11</v>
          </cell>
          <cell r="G205" t="str">
            <v>M.</v>
          </cell>
        </row>
        <row r="206">
          <cell r="C206">
            <v>300</v>
          </cell>
          <cell r="D206" t="str">
            <v>-  70 SQ.MM. BARE COPPER</v>
          </cell>
          <cell r="E206">
            <v>98</v>
          </cell>
          <cell r="F206">
            <v>16</v>
          </cell>
          <cell r="G206" t="str">
            <v>M.</v>
          </cell>
        </row>
        <row r="207">
          <cell r="C207">
            <v>301</v>
          </cell>
          <cell r="D207" t="str">
            <v>-  95 SQ.MM. BARE COPPER</v>
          </cell>
          <cell r="E207">
            <v>140</v>
          </cell>
          <cell r="F207">
            <v>20</v>
          </cell>
          <cell r="G207" t="str">
            <v>M.</v>
          </cell>
        </row>
        <row r="208">
          <cell r="C208">
            <v>302</v>
          </cell>
          <cell r="D208" t="str">
            <v>-  120 SQ.MM. BARE COPPER</v>
          </cell>
          <cell r="E208">
            <v>180</v>
          </cell>
          <cell r="F208">
            <v>25</v>
          </cell>
          <cell r="G208" t="str">
            <v>M.</v>
          </cell>
        </row>
        <row r="209">
          <cell r="C209">
            <v>303</v>
          </cell>
          <cell r="D209" t="str">
            <v>-  150 SQ.MM. BARE COPPER</v>
          </cell>
          <cell r="E209">
            <v>210</v>
          </cell>
          <cell r="F209">
            <v>30</v>
          </cell>
          <cell r="G209" t="str">
            <v>M.</v>
          </cell>
        </row>
        <row r="210">
          <cell r="C210">
            <v>304</v>
          </cell>
          <cell r="D210" t="str">
            <v>-  185 SQ.MM. BARE COPPER</v>
          </cell>
          <cell r="E210">
            <v>280</v>
          </cell>
          <cell r="F210">
            <v>35</v>
          </cell>
          <cell r="G210" t="str">
            <v>M.</v>
          </cell>
        </row>
        <row r="211">
          <cell r="C211">
            <v>3</v>
          </cell>
          <cell r="D211" t="str">
            <v>HIGH VOLTAGE CABLE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311</v>
          </cell>
          <cell r="D212" t="str">
            <v>-  1/C - 35 SQ.MM. 12/20(24) KVCV</v>
          </cell>
          <cell r="E212">
            <v>251</v>
          </cell>
          <cell r="F212">
            <v>35</v>
          </cell>
          <cell r="G212" t="str">
            <v>M.</v>
          </cell>
        </row>
        <row r="213">
          <cell r="C213">
            <v>312</v>
          </cell>
          <cell r="D213" t="str">
            <v>-  1/C - 50 SQ.MM. 12/20(24) KVCV</v>
          </cell>
          <cell r="E213">
            <v>271</v>
          </cell>
          <cell r="F213">
            <v>40</v>
          </cell>
          <cell r="G213" t="str">
            <v>M.</v>
          </cell>
        </row>
        <row r="214">
          <cell r="C214">
            <v>313</v>
          </cell>
          <cell r="D214" t="str">
            <v>-  1/C - 70 SQ.MM. 12/20(24) KVCV</v>
          </cell>
          <cell r="E214">
            <v>317</v>
          </cell>
          <cell r="F214">
            <v>60</v>
          </cell>
          <cell r="G214" t="str">
            <v>M.</v>
          </cell>
        </row>
        <row r="215">
          <cell r="C215">
            <v>314</v>
          </cell>
          <cell r="D215" t="str">
            <v>-  1/C - 95 SQ.MM. 12/20(24) KVCV</v>
          </cell>
          <cell r="E215">
            <v>383</v>
          </cell>
          <cell r="F215">
            <v>70</v>
          </cell>
          <cell r="G215" t="str">
            <v>M.</v>
          </cell>
        </row>
        <row r="216">
          <cell r="C216">
            <v>315</v>
          </cell>
          <cell r="D216" t="str">
            <v>-  1/C - 120 SQ.MM. 12/20(24) KVCV</v>
          </cell>
          <cell r="E216">
            <v>473</v>
          </cell>
          <cell r="F216">
            <v>75</v>
          </cell>
          <cell r="G216" t="str">
            <v>M.</v>
          </cell>
        </row>
        <row r="217">
          <cell r="C217">
            <v>316</v>
          </cell>
          <cell r="D217" t="str">
            <v>-  1/C - 150 SQ.MM. 12/20(24) KVCV</v>
          </cell>
          <cell r="E217">
            <v>542</v>
          </cell>
          <cell r="F217">
            <v>80</v>
          </cell>
          <cell r="G217" t="str">
            <v>M.</v>
          </cell>
        </row>
        <row r="218">
          <cell r="C218">
            <v>317</v>
          </cell>
          <cell r="D218" t="str">
            <v>-  1/C - 185 SQ.MM. 12/20(24) KVCV</v>
          </cell>
          <cell r="E218">
            <v>632</v>
          </cell>
          <cell r="F218">
            <v>85</v>
          </cell>
          <cell r="G218" t="str">
            <v>M.</v>
          </cell>
        </row>
        <row r="219">
          <cell r="C219">
            <v>318</v>
          </cell>
          <cell r="D219" t="str">
            <v>-  1/C - 240 SQ.MM. 12/20(24) KVCV</v>
          </cell>
          <cell r="E219">
            <v>776</v>
          </cell>
          <cell r="F219">
            <v>90</v>
          </cell>
          <cell r="G219" t="str">
            <v>M.</v>
          </cell>
        </row>
        <row r="220">
          <cell r="C220">
            <v>319</v>
          </cell>
          <cell r="D220" t="str">
            <v>-  1/C - 300 SQ.MM. 12/20(24) KVCV</v>
          </cell>
          <cell r="E220">
            <v>930</v>
          </cell>
          <cell r="F220">
            <v>100</v>
          </cell>
          <cell r="G220" t="str">
            <v>M.</v>
          </cell>
        </row>
        <row r="221">
          <cell r="C221">
            <v>320</v>
          </cell>
          <cell r="D221" t="str">
            <v>-  1/C - 400 SQ.MM. 12/20(24) KVCV</v>
          </cell>
          <cell r="E221">
            <v>1120</v>
          </cell>
          <cell r="F221">
            <v>110</v>
          </cell>
          <cell r="G221" t="str">
            <v>M.</v>
          </cell>
        </row>
        <row r="222">
          <cell r="C222">
            <v>321</v>
          </cell>
          <cell r="D222" t="str">
            <v>-  3/C - 35 SQ.MM. 12/20(24) KVCV</v>
          </cell>
          <cell r="E222">
            <v>829</v>
          </cell>
          <cell r="F222">
            <v>85</v>
          </cell>
          <cell r="G222" t="str">
            <v>M.</v>
          </cell>
        </row>
        <row r="223">
          <cell r="C223">
            <v>322</v>
          </cell>
          <cell r="D223" t="str">
            <v>-  3/C - 50 SQ.MM. 12/20(24) KVCV</v>
          </cell>
          <cell r="E223">
            <v>897</v>
          </cell>
          <cell r="F223">
            <v>90</v>
          </cell>
          <cell r="G223" t="str">
            <v>M.</v>
          </cell>
        </row>
        <row r="224">
          <cell r="C224">
            <v>323</v>
          </cell>
          <cell r="D224" t="str">
            <v>-  3/C - 70 SQ.MM. 12/20(24) KVCV</v>
          </cell>
          <cell r="E224">
            <v>1050</v>
          </cell>
          <cell r="F224">
            <v>100</v>
          </cell>
          <cell r="G224" t="str">
            <v>M.</v>
          </cell>
        </row>
        <row r="225">
          <cell r="C225">
            <v>324</v>
          </cell>
          <cell r="D225" t="str">
            <v>-  3/C - 95 SQ.MM. 12/20(24) KVCV</v>
          </cell>
          <cell r="E225">
            <v>1258</v>
          </cell>
          <cell r="F225">
            <v>110</v>
          </cell>
          <cell r="G225" t="str">
            <v>M.</v>
          </cell>
        </row>
        <row r="226">
          <cell r="C226">
            <v>325</v>
          </cell>
          <cell r="D226" t="str">
            <v>-  3/C - 120 SQ.MM. 12/20(24) KVCV</v>
          </cell>
          <cell r="E226">
            <v>1613</v>
          </cell>
          <cell r="F226">
            <v>120</v>
          </cell>
          <cell r="G226" t="str">
            <v>M.</v>
          </cell>
        </row>
        <row r="227">
          <cell r="C227">
            <v>326</v>
          </cell>
          <cell r="D227" t="str">
            <v>-  3/C - 150 SQ.MM. 12/20(24) KVCV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327</v>
          </cell>
          <cell r="D228" t="str">
            <v>-  3/C - 185 SQ.MM. 12/20(24) KVCV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328</v>
          </cell>
          <cell r="D229" t="str">
            <v>-  3/C - 240 SQ.MM. 12/20(24) KVCV</v>
          </cell>
          <cell r="E229">
            <v>2566</v>
          </cell>
          <cell r="F229">
            <v>160</v>
          </cell>
          <cell r="G229" t="str">
            <v>M.</v>
          </cell>
        </row>
        <row r="230">
          <cell r="C230">
            <v>329</v>
          </cell>
          <cell r="D230" t="str">
            <v>-  3/C - 300 SQ.MM. 12/20(24) KVCV</v>
          </cell>
          <cell r="E230">
            <v>3084</v>
          </cell>
          <cell r="F230">
            <v>180</v>
          </cell>
          <cell r="G230" t="str">
            <v>M.</v>
          </cell>
        </row>
        <row r="231">
          <cell r="C231">
            <v>330</v>
          </cell>
          <cell r="D231" t="str">
            <v>-  3/C - 400 SQ.MM. 12/20(24) KVCV</v>
          </cell>
          <cell r="E231">
            <v>3712</v>
          </cell>
          <cell r="F231">
            <v>200</v>
          </cell>
          <cell r="G231" t="str">
            <v>M.</v>
          </cell>
        </row>
        <row r="232">
          <cell r="C232">
            <v>331</v>
          </cell>
          <cell r="D232" t="str">
            <v>-  1/C - 35 SQ.MM. 18/30(36) KVCV</v>
          </cell>
          <cell r="E232">
            <v>260</v>
          </cell>
          <cell r="F232">
            <v>60</v>
          </cell>
          <cell r="G232" t="str">
            <v>M.</v>
          </cell>
        </row>
        <row r="233">
          <cell r="C233">
            <v>332</v>
          </cell>
          <cell r="D233" t="str">
            <v>-  1/C - 50 SQ.MM. 18/30(36) KVCV</v>
          </cell>
          <cell r="E233">
            <v>281</v>
          </cell>
          <cell r="F233">
            <v>70</v>
          </cell>
          <cell r="G233" t="str">
            <v>M.</v>
          </cell>
        </row>
        <row r="234">
          <cell r="C234">
            <v>333</v>
          </cell>
          <cell r="D234" t="str">
            <v>-  1/C - 70 SQ.MM. 18/30(36) KVCV</v>
          </cell>
          <cell r="E234">
            <v>325</v>
          </cell>
          <cell r="F234">
            <v>75</v>
          </cell>
          <cell r="G234" t="str">
            <v>M.</v>
          </cell>
        </row>
        <row r="235">
          <cell r="C235">
            <v>334</v>
          </cell>
          <cell r="D235" t="str">
            <v>-  1/C - 95 SQ.MM. 18/30(36) KVCV</v>
          </cell>
          <cell r="E235">
            <v>396</v>
          </cell>
          <cell r="F235">
            <v>80</v>
          </cell>
          <cell r="G235" t="str">
            <v>M.</v>
          </cell>
        </row>
        <row r="236">
          <cell r="C236">
            <v>335</v>
          </cell>
          <cell r="D236" t="str">
            <v>-  1/C - 120 SQ.MM. 18/30(36) KVCV</v>
          </cell>
          <cell r="E236">
            <v>490</v>
          </cell>
          <cell r="F236">
            <v>85</v>
          </cell>
          <cell r="G236" t="str">
            <v>M.</v>
          </cell>
        </row>
        <row r="237">
          <cell r="C237">
            <v>336</v>
          </cell>
          <cell r="D237" t="str">
            <v>-  1/C - 150 SQ.MM. 18/30(36) KVCV</v>
          </cell>
          <cell r="E237">
            <v>560</v>
          </cell>
          <cell r="F237">
            <v>90</v>
          </cell>
          <cell r="G237" t="str">
            <v>M.</v>
          </cell>
        </row>
        <row r="238">
          <cell r="C238">
            <v>337</v>
          </cell>
          <cell r="D238" t="str">
            <v>-  1/C - 185 SQ.MM. 18/30(36) KVCV</v>
          </cell>
          <cell r="E238">
            <v>654</v>
          </cell>
          <cell r="F238">
            <v>100</v>
          </cell>
          <cell r="G238" t="str">
            <v>M.</v>
          </cell>
        </row>
        <row r="239">
          <cell r="C239">
            <v>338</v>
          </cell>
          <cell r="D239" t="str">
            <v>-  1/C - 240 SQ.MM. 18/30(36) KVCV</v>
          </cell>
          <cell r="E239">
            <v>802</v>
          </cell>
          <cell r="F239">
            <v>110</v>
          </cell>
          <cell r="G239" t="str">
            <v>M.</v>
          </cell>
        </row>
        <row r="240">
          <cell r="C240">
            <v>339</v>
          </cell>
          <cell r="D240" t="str">
            <v>-  1/C - 300 SQ.MM. 18/30(36) KVCV</v>
          </cell>
          <cell r="E240">
            <v>962</v>
          </cell>
          <cell r="F240">
            <v>130</v>
          </cell>
          <cell r="G240" t="str">
            <v>M.</v>
          </cell>
        </row>
        <row r="241">
          <cell r="C241">
            <v>340</v>
          </cell>
          <cell r="D241" t="str">
            <v>-  1/C - 400 SQ.MM. 18/30(36) KVCV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341</v>
          </cell>
          <cell r="D242" t="str">
            <v>-  3/C - 50 SQ.MM. 18/30(36) KVCV</v>
          </cell>
          <cell r="E242">
            <v>930</v>
          </cell>
          <cell r="F242">
            <v>100</v>
          </cell>
          <cell r="G242" t="str">
            <v>M.</v>
          </cell>
        </row>
        <row r="243">
          <cell r="C243">
            <v>342</v>
          </cell>
          <cell r="D243" t="str">
            <v>-  3/C - 70 SQ.MM. 18/30(36) KVCV</v>
          </cell>
          <cell r="E243">
            <v>1088</v>
          </cell>
          <cell r="F243">
            <v>110</v>
          </cell>
          <cell r="G243" t="str">
            <v>M.</v>
          </cell>
        </row>
        <row r="244">
          <cell r="C244">
            <v>343</v>
          </cell>
          <cell r="D244" t="str">
            <v>-  3/C - 95 SQ.MM. 18/30(36) KVCV</v>
          </cell>
          <cell r="E244">
            <v>1303</v>
          </cell>
          <cell r="F244">
            <v>130</v>
          </cell>
          <cell r="G244" t="str">
            <v>M.</v>
          </cell>
        </row>
        <row r="245">
          <cell r="C245">
            <v>344</v>
          </cell>
          <cell r="D245" t="str">
            <v>-  3/C - 120 SQ.MM. 18/30(36) KVCV</v>
          </cell>
          <cell r="E245">
            <v>1670</v>
          </cell>
          <cell r="F245">
            <v>150</v>
          </cell>
          <cell r="G245" t="str">
            <v>M.</v>
          </cell>
        </row>
        <row r="246">
          <cell r="C246">
            <v>345</v>
          </cell>
          <cell r="D246" t="str">
            <v>-  3/C - 150 SQ.MM. 18/30(36) KVCV</v>
          </cell>
          <cell r="E246">
            <v>1897</v>
          </cell>
          <cell r="F246">
            <v>170</v>
          </cell>
          <cell r="G246" t="str">
            <v>M.</v>
          </cell>
        </row>
        <row r="247">
          <cell r="C247">
            <v>346</v>
          </cell>
          <cell r="D247" t="str">
            <v>-  3/C - 185 SQ.MM. 18/30(36) KVCV</v>
          </cell>
          <cell r="E247">
            <v>2206</v>
          </cell>
          <cell r="F247">
            <v>180</v>
          </cell>
          <cell r="G247" t="str">
            <v>M.</v>
          </cell>
        </row>
        <row r="248">
          <cell r="C248">
            <v>347</v>
          </cell>
          <cell r="D248" t="str">
            <v>-  3/C - 240 SQ.MM. 18/30(36) KVCV</v>
          </cell>
          <cell r="E248">
            <v>2660</v>
          </cell>
          <cell r="F248">
            <v>200</v>
          </cell>
          <cell r="G248" t="str">
            <v>M.</v>
          </cell>
        </row>
        <row r="249">
          <cell r="C249">
            <v>348</v>
          </cell>
          <cell r="D249" t="str">
            <v>-  3/C - 300 SQ.MM. 18/30(36) KVCV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349</v>
          </cell>
          <cell r="D250" t="str">
            <v>-  3/C - 400 SQ.MM. 18/30(36) KVCV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SPACE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351</v>
          </cell>
          <cell r="D252" t="str">
            <v>-  1/C - 25 SQ.MM. 25 KV.XLPE</v>
          </cell>
          <cell r="E252">
            <v>0</v>
          </cell>
          <cell r="F252">
            <v>0</v>
          </cell>
          <cell r="G252" t="str">
            <v>M.</v>
          </cell>
        </row>
        <row r="253">
          <cell r="C253">
            <v>352</v>
          </cell>
          <cell r="D253" t="str">
            <v>-  1/C - 35 SQ.MM. 25 KV.XLPE</v>
          </cell>
          <cell r="E253">
            <v>305</v>
          </cell>
          <cell r="F253">
            <v>35</v>
          </cell>
          <cell r="G253" t="str">
            <v>M.</v>
          </cell>
        </row>
        <row r="254">
          <cell r="C254">
            <v>353</v>
          </cell>
          <cell r="D254" t="str">
            <v>-  1/C - 50 SQ.MM. 25 KV.XLPE</v>
          </cell>
          <cell r="E254">
            <v>345</v>
          </cell>
          <cell r="F254">
            <v>40</v>
          </cell>
          <cell r="G254" t="str">
            <v>M.</v>
          </cell>
        </row>
        <row r="255">
          <cell r="C255">
            <v>354</v>
          </cell>
          <cell r="D255" t="str">
            <v>-  1/C - 70 SQ.MM. 25 KV.XLPE</v>
          </cell>
          <cell r="E255">
            <v>415</v>
          </cell>
          <cell r="F255">
            <v>60</v>
          </cell>
          <cell r="G255" t="str">
            <v>M.</v>
          </cell>
        </row>
        <row r="256">
          <cell r="C256">
            <v>355</v>
          </cell>
          <cell r="D256" t="str">
            <v>-  1/C - 95 SQ.MM. 25 KV.XLPE</v>
          </cell>
          <cell r="E256">
            <v>515</v>
          </cell>
          <cell r="F256">
            <v>70</v>
          </cell>
          <cell r="G256" t="str">
            <v>M.</v>
          </cell>
        </row>
        <row r="257">
          <cell r="C257">
            <v>356</v>
          </cell>
          <cell r="D257" t="str">
            <v>-  1/C - 120 SQ.MM. 25 KV.XLPE</v>
          </cell>
          <cell r="E257">
            <v>605</v>
          </cell>
          <cell r="F257">
            <v>75</v>
          </cell>
          <cell r="G257" t="str">
            <v>M.</v>
          </cell>
        </row>
        <row r="258">
          <cell r="C258">
            <v>357</v>
          </cell>
          <cell r="D258" t="str">
            <v>-  1/C - 150 SQ.MM. 25 KV.XLPE</v>
          </cell>
          <cell r="E258">
            <v>705</v>
          </cell>
          <cell r="F258">
            <v>80</v>
          </cell>
          <cell r="G258" t="str">
            <v>M.</v>
          </cell>
        </row>
        <row r="259">
          <cell r="C259">
            <v>358</v>
          </cell>
          <cell r="D259" t="str">
            <v>-  1/C - 185 SQ.MM. 25 KV.XLPE</v>
          </cell>
          <cell r="E259">
            <v>835</v>
          </cell>
          <cell r="F259">
            <v>85</v>
          </cell>
          <cell r="G259" t="str">
            <v>M.</v>
          </cell>
        </row>
        <row r="260">
          <cell r="C260">
            <v>359</v>
          </cell>
          <cell r="D260" t="str">
            <v>-  1/C - 240 SQ.MM. 25 KV.XLPE</v>
          </cell>
          <cell r="E260">
            <v>995</v>
          </cell>
          <cell r="F260">
            <v>90</v>
          </cell>
          <cell r="G260" t="str">
            <v>M.</v>
          </cell>
        </row>
        <row r="261">
          <cell r="C261">
            <v>360</v>
          </cell>
          <cell r="D261" t="str">
            <v>-  1/C - 35 SQ.MM. 35 KV.XLPE</v>
          </cell>
          <cell r="E261">
            <v>0</v>
          </cell>
          <cell r="F261">
            <v>60</v>
          </cell>
          <cell r="G261" t="str">
            <v>M.</v>
          </cell>
        </row>
        <row r="262">
          <cell r="C262">
            <v>361</v>
          </cell>
          <cell r="D262" t="str">
            <v>-  1/C - 50 SQ.MM. 35 KV.XLPE</v>
          </cell>
          <cell r="E262">
            <v>0</v>
          </cell>
          <cell r="F262">
            <v>70</v>
          </cell>
          <cell r="G262" t="str">
            <v>M.</v>
          </cell>
        </row>
        <row r="263">
          <cell r="C263">
            <v>362</v>
          </cell>
          <cell r="D263" t="str">
            <v>-  1/C - 70 SQ.MM. 35 KV.XLPE</v>
          </cell>
          <cell r="E263">
            <v>0</v>
          </cell>
          <cell r="F263">
            <v>75</v>
          </cell>
          <cell r="G263" t="str">
            <v>M.</v>
          </cell>
        </row>
        <row r="264">
          <cell r="C264">
            <v>363</v>
          </cell>
          <cell r="D264" t="str">
            <v>-  1/C - 95 SQ.MM. 35 KV.XLPE</v>
          </cell>
          <cell r="E264">
            <v>0</v>
          </cell>
          <cell r="F264">
            <v>80</v>
          </cell>
          <cell r="G264" t="str">
            <v>M.</v>
          </cell>
        </row>
        <row r="265">
          <cell r="C265">
            <v>364</v>
          </cell>
          <cell r="D265" t="str">
            <v>-  1/C - 120 SQ.MM. 35 KV.XLPE</v>
          </cell>
          <cell r="E265">
            <v>0</v>
          </cell>
          <cell r="F265">
            <v>85</v>
          </cell>
          <cell r="G265" t="str">
            <v>M.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 t="str">
            <v xml:space="preserve">     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5" refreshError="1"/>
      <sheetData sheetId="6" refreshError="1"/>
      <sheetData sheetId="7">
        <row r="3">
          <cell r="C3" t="str">
            <v>N0.</v>
          </cell>
        </row>
      </sheetData>
      <sheetData sheetId="8">
        <row r="3">
          <cell r="C3" t="str">
            <v>N0.</v>
          </cell>
        </row>
      </sheetData>
      <sheetData sheetId="9">
        <row r="3">
          <cell r="C3" t="str">
            <v>N0.</v>
          </cell>
        </row>
      </sheetData>
      <sheetData sheetId="10">
        <row r="3">
          <cell r="C3" t="str">
            <v>N0.</v>
          </cell>
        </row>
      </sheetData>
      <sheetData sheetId="11">
        <row r="3">
          <cell r="C3" t="str">
            <v>N0.</v>
          </cell>
        </row>
      </sheetData>
      <sheetData sheetId="12">
        <row r="3">
          <cell r="C3" t="str">
            <v>N0.</v>
          </cell>
        </row>
      </sheetData>
      <sheetData sheetId="13">
        <row r="3">
          <cell r="C3" t="str">
            <v>N0.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>
        <row r="1">
          <cell r="C1">
            <v>0</v>
          </cell>
        </row>
      </sheetData>
      <sheetData sheetId="310">
        <row r="1">
          <cell r="C1">
            <v>0</v>
          </cell>
        </row>
      </sheetData>
      <sheetData sheetId="311">
        <row r="1">
          <cell r="C1">
            <v>0</v>
          </cell>
        </row>
      </sheetData>
      <sheetData sheetId="312">
        <row r="1">
          <cell r="C1">
            <v>0</v>
          </cell>
        </row>
      </sheetData>
      <sheetData sheetId="313">
        <row r="1">
          <cell r="C1">
            <v>0</v>
          </cell>
        </row>
      </sheetData>
      <sheetData sheetId="314">
        <row r="1">
          <cell r="C1">
            <v>0</v>
          </cell>
        </row>
      </sheetData>
      <sheetData sheetId="315">
        <row r="1">
          <cell r="C1">
            <v>0</v>
          </cell>
        </row>
      </sheetData>
      <sheetData sheetId="316">
        <row r="1">
          <cell r="C1">
            <v>0</v>
          </cell>
        </row>
      </sheetData>
      <sheetData sheetId="317">
        <row r="1">
          <cell r="C1">
            <v>0</v>
          </cell>
        </row>
      </sheetData>
      <sheetData sheetId="318">
        <row r="1">
          <cell r="C1">
            <v>0</v>
          </cell>
        </row>
      </sheetData>
      <sheetData sheetId="319">
        <row r="1">
          <cell r="C1">
            <v>0</v>
          </cell>
        </row>
      </sheetData>
      <sheetData sheetId="320">
        <row r="1">
          <cell r="C1">
            <v>0</v>
          </cell>
        </row>
      </sheetData>
      <sheetData sheetId="321">
        <row r="1">
          <cell r="C1">
            <v>0</v>
          </cell>
        </row>
      </sheetData>
      <sheetData sheetId="322">
        <row r="1">
          <cell r="C1">
            <v>0</v>
          </cell>
        </row>
      </sheetData>
      <sheetData sheetId="323">
        <row r="1">
          <cell r="C1">
            <v>0</v>
          </cell>
        </row>
      </sheetData>
      <sheetData sheetId="324">
        <row r="1">
          <cell r="C1">
            <v>0</v>
          </cell>
        </row>
      </sheetData>
      <sheetData sheetId="325">
        <row r="1">
          <cell r="C1">
            <v>0</v>
          </cell>
        </row>
      </sheetData>
      <sheetData sheetId="326">
        <row r="1">
          <cell r="C1">
            <v>0</v>
          </cell>
        </row>
      </sheetData>
      <sheetData sheetId="327">
        <row r="1">
          <cell r="C1">
            <v>0</v>
          </cell>
        </row>
      </sheetData>
      <sheetData sheetId="328">
        <row r="1">
          <cell r="C1">
            <v>0</v>
          </cell>
        </row>
      </sheetData>
      <sheetData sheetId="329">
        <row r="1">
          <cell r="C1">
            <v>0</v>
          </cell>
        </row>
      </sheetData>
      <sheetData sheetId="330">
        <row r="1">
          <cell r="C1">
            <v>0</v>
          </cell>
        </row>
      </sheetData>
      <sheetData sheetId="331">
        <row r="1">
          <cell r="C1">
            <v>0</v>
          </cell>
        </row>
      </sheetData>
      <sheetData sheetId="332">
        <row r="1">
          <cell r="C1">
            <v>0</v>
          </cell>
        </row>
      </sheetData>
      <sheetData sheetId="333">
        <row r="1">
          <cell r="C1">
            <v>0</v>
          </cell>
        </row>
      </sheetData>
      <sheetData sheetId="334">
        <row r="1">
          <cell r="C1">
            <v>0</v>
          </cell>
        </row>
      </sheetData>
      <sheetData sheetId="335">
        <row r="1">
          <cell r="C1">
            <v>0</v>
          </cell>
        </row>
      </sheetData>
      <sheetData sheetId="336">
        <row r="1">
          <cell r="C1">
            <v>0</v>
          </cell>
        </row>
      </sheetData>
      <sheetData sheetId="337">
        <row r="1">
          <cell r="C1">
            <v>0</v>
          </cell>
        </row>
      </sheetData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>
        <row r="1">
          <cell r="C1">
            <v>0</v>
          </cell>
        </row>
      </sheetData>
      <sheetData sheetId="405">
        <row r="1">
          <cell r="C1">
            <v>0</v>
          </cell>
        </row>
      </sheetData>
      <sheetData sheetId="406">
        <row r="1">
          <cell r="C1">
            <v>0</v>
          </cell>
        </row>
      </sheetData>
      <sheetData sheetId="407">
        <row r="1">
          <cell r="C1">
            <v>0</v>
          </cell>
        </row>
      </sheetData>
      <sheetData sheetId="408">
        <row r="1">
          <cell r="C1">
            <v>0</v>
          </cell>
        </row>
      </sheetData>
      <sheetData sheetId="409">
        <row r="1">
          <cell r="C1">
            <v>0</v>
          </cell>
        </row>
      </sheetData>
      <sheetData sheetId="410">
        <row r="1">
          <cell r="C1">
            <v>0</v>
          </cell>
        </row>
      </sheetData>
      <sheetData sheetId="411">
        <row r="1">
          <cell r="C1">
            <v>0</v>
          </cell>
        </row>
      </sheetData>
      <sheetData sheetId="412">
        <row r="1">
          <cell r="C1">
            <v>0</v>
          </cell>
        </row>
      </sheetData>
      <sheetData sheetId="413">
        <row r="1">
          <cell r="C1">
            <v>0</v>
          </cell>
        </row>
      </sheetData>
      <sheetData sheetId="414">
        <row r="1">
          <cell r="C1">
            <v>0</v>
          </cell>
        </row>
      </sheetData>
      <sheetData sheetId="415">
        <row r="1">
          <cell r="C1">
            <v>0</v>
          </cell>
        </row>
      </sheetData>
      <sheetData sheetId="416">
        <row r="1">
          <cell r="C1">
            <v>0</v>
          </cell>
        </row>
      </sheetData>
      <sheetData sheetId="417">
        <row r="1">
          <cell r="C1">
            <v>0</v>
          </cell>
        </row>
      </sheetData>
      <sheetData sheetId="418" refreshError="1"/>
      <sheetData sheetId="419">
        <row r="1">
          <cell r="C1">
            <v>0</v>
          </cell>
        </row>
      </sheetData>
      <sheetData sheetId="420">
        <row r="1">
          <cell r="C1">
            <v>0</v>
          </cell>
        </row>
      </sheetData>
      <sheetData sheetId="421" refreshError="1"/>
      <sheetData sheetId="422" refreshError="1"/>
      <sheetData sheetId="423" refreshError="1"/>
      <sheetData sheetId="424" refreshError="1"/>
      <sheetData sheetId="425">
        <row r="1">
          <cell r="C1">
            <v>0</v>
          </cell>
        </row>
      </sheetData>
      <sheetData sheetId="426">
        <row r="1">
          <cell r="C1">
            <v>0</v>
          </cell>
        </row>
      </sheetData>
      <sheetData sheetId="427">
        <row r="1">
          <cell r="C1">
            <v>0</v>
          </cell>
        </row>
      </sheetData>
      <sheetData sheetId="428">
        <row r="1">
          <cell r="C1">
            <v>0</v>
          </cell>
        </row>
      </sheetData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>
        <row r="1">
          <cell r="C1">
            <v>0</v>
          </cell>
        </row>
      </sheetData>
      <sheetData sheetId="445">
        <row r="1">
          <cell r="C1">
            <v>0</v>
          </cell>
        </row>
      </sheetData>
      <sheetData sheetId="446">
        <row r="1">
          <cell r="C1">
            <v>0</v>
          </cell>
        </row>
      </sheetData>
      <sheetData sheetId="447">
        <row r="1">
          <cell r="C1">
            <v>0</v>
          </cell>
        </row>
      </sheetData>
      <sheetData sheetId="448">
        <row r="1">
          <cell r="C1">
            <v>0</v>
          </cell>
        </row>
      </sheetData>
      <sheetData sheetId="449">
        <row r="1">
          <cell r="C1">
            <v>0</v>
          </cell>
        </row>
      </sheetData>
      <sheetData sheetId="450">
        <row r="1">
          <cell r="C1">
            <v>0</v>
          </cell>
        </row>
      </sheetData>
      <sheetData sheetId="451">
        <row r="1">
          <cell r="C1">
            <v>0</v>
          </cell>
        </row>
      </sheetData>
      <sheetData sheetId="452">
        <row r="1">
          <cell r="C1">
            <v>0</v>
          </cell>
        </row>
      </sheetData>
      <sheetData sheetId="453">
        <row r="1">
          <cell r="C1">
            <v>0</v>
          </cell>
        </row>
      </sheetData>
      <sheetData sheetId="454">
        <row r="1">
          <cell r="C1">
            <v>0</v>
          </cell>
        </row>
      </sheetData>
      <sheetData sheetId="455">
        <row r="1">
          <cell r="C1">
            <v>0</v>
          </cell>
        </row>
      </sheetData>
      <sheetData sheetId="456">
        <row r="1">
          <cell r="C1">
            <v>0</v>
          </cell>
        </row>
      </sheetData>
      <sheetData sheetId="457">
        <row r="1">
          <cell r="C1">
            <v>0</v>
          </cell>
        </row>
      </sheetData>
      <sheetData sheetId="458">
        <row r="1">
          <cell r="C1">
            <v>0</v>
          </cell>
        </row>
      </sheetData>
      <sheetData sheetId="459">
        <row r="1">
          <cell r="C1">
            <v>0</v>
          </cell>
        </row>
      </sheetData>
      <sheetData sheetId="460">
        <row r="1">
          <cell r="C1">
            <v>0</v>
          </cell>
        </row>
      </sheetData>
      <sheetData sheetId="461">
        <row r="1">
          <cell r="C1">
            <v>0</v>
          </cell>
        </row>
      </sheetData>
      <sheetData sheetId="462">
        <row r="1">
          <cell r="C1">
            <v>0</v>
          </cell>
        </row>
      </sheetData>
      <sheetData sheetId="463">
        <row r="1">
          <cell r="C1">
            <v>0</v>
          </cell>
        </row>
      </sheetData>
      <sheetData sheetId="464">
        <row r="1">
          <cell r="C1">
            <v>0</v>
          </cell>
        </row>
      </sheetData>
      <sheetData sheetId="465">
        <row r="1">
          <cell r="C1">
            <v>0</v>
          </cell>
        </row>
      </sheetData>
      <sheetData sheetId="466">
        <row r="1">
          <cell r="C1">
            <v>0</v>
          </cell>
        </row>
      </sheetData>
      <sheetData sheetId="467">
        <row r="1">
          <cell r="C1">
            <v>0</v>
          </cell>
        </row>
      </sheetData>
      <sheetData sheetId="468">
        <row r="1">
          <cell r="C1">
            <v>0</v>
          </cell>
        </row>
      </sheetData>
      <sheetData sheetId="469">
        <row r="1">
          <cell r="C1">
            <v>0</v>
          </cell>
        </row>
      </sheetData>
      <sheetData sheetId="470">
        <row r="1">
          <cell r="C1">
            <v>0</v>
          </cell>
        </row>
      </sheetData>
      <sheetData sheetId="471">
        <row r="1">
          <cell r="C1">
            <v>0</v>
          </cell>
        </row>
      </sheetData>
      <sheetData sheetId="472">
        <row r="1">
          <cell r="C1">
            <v>0</v>
          </cell>
        </row>
      </sheetData>
      <sheetData sheetId="473">
        <row r="1">
          <cell r="C1">
            <v>0</v>
          </cell>
        </row>
      </sheetData>
      <sheetData sheetId="474">
        <row r="1">
          <cell r="C1">
            <v>0</v>
          </cell>
        </row>
      </sheetData>
      <sheetData sheetId="475">
        <row r="1">
          <cell r="C1">
            <v>0</v>
          </cell>
        </row>
      </sheetData>
      <sheetData sheetId="476">
        <row r="1">
          <cell r="C1">
            <v>0</v>
          </cell>
        </row>
      </sheetData>
      <sheetData sheetId="477">
        <row r="1">
          <cell r="C1">
            <v>0</v>
          </cell>
        </row>
      </sheetData>
      <sheetData sheetId="478">
        <row r="1">
          <cell r="C1">
            <v>0</v>
          </cell>
        </row>
      </sheetData>
      <sheetData sheetId="479">
        <row r="1">
          <cell r="C1">
            <v>0</v>
          </cell>
        </row>
      </sheetData>
      <sheetData sheetId="480">
        <row r="1">
          <cell r="C1">
            <v>0</v>
          </cell>
        </row>
      </sheetData>
      <sheetData sheetId="481">
        <row r="1">
          <cell r="C1">
            <v>0</v>
          </cell>
        </row>
      </sheetData>
      <sheetData sheetId="482">
        <row r="1">
          <cell r="C1">
            <v>0</v>
          </cell>
        </row>
      </sheetData>
      <sheetData sheetId="483">
        <row r="1">
          <cell r="C1">
            <v>0</v>
          </cell>
        </row>
      </sheetData>
      <sheetData sheetId="484">
        <row r="1">
          <cell r="C1">
            <v>0</v>
          </cell>
        </row>
      </sheetData>
      <sheetData sheetId="485">
        <row r="1">
          <cell r="C1">
            <v>0</v>
          </cell>
        </row>
      </sheetData>
      <sheetData sheetId="486" refreshError="1"/>
      <sheetData sheetId="487">
        <row r="1">
          <cell r="C1">
            <v>0</v>
          </cell>
        </row>
      </sheetData>
      <sheetData sheetId="488">
        <row r="1">
          <cell r="C1">
            <v>0</v>
          </cell>
        </row>
      </sheetData>
      <sheetData sheetId="489">
        <row r="1">
          <cell r="C1">
            <v>0</v>
          </cell>
        </row>
      </sheetData>
      <sheetData sheetId="490">
        <row r="1">
          <cell r="C1">
            <v>0</v>
          </cell>
        </row>
      </sheetData>
      <sheetData sheetId="491">
        <row r="1">
          <cell r="C1">
            <v>0</v>
          </cell>
        </row>
      </sheetData>
      <sheetData sheetId="492">
        <row r="1">
          <cell r="C1">
            <v>0</v>
          </cell>
        </row>
      </sheetData>
      <sheetData sheetId="493">
        <row r="1">
          <cell r="C1">
            <v>0</v>
          </cell>
        </row>
      </sheetData>
      <sheetData sheetId="494">
        <row r="1">
          <cell r="C1">
            <v>0</v>
          </cell>
        </row>
      </sheetData>
      <sheetData sheetId="495">
        <row r="1">
          <cell r="C1">
            <v>0</v>
          </cell>
        </row>
      </sheetData>
      <sheetData sheetId="496">
        <row r="1">
          <cell r="C1">
            <v>0</v>
          </cell>
        </row>
      </sheetData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>
        <row r="1">
          <cell r="C1">
            <v>0</v>
          </cell>
        </row>
      </sheetData>
      <sheetData sheetId="506">
        <row r="1">
          <cell r="C1">
            <v>0</v>
          </cell>
        </row>
      </sheetData>
      <sheetData sheetId="507">
        <row r="1">
          <cell r="C1">
            <v>0</v>
          </cell>
        </row>
      </sheetData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>
        <row r="1">
          <cell r="C1">
            <v>0</v>
          </cell>
        </row>
      </sheetData>
      <sheetData sheetId="557">
        <row r="1">
          <cell r="C1">
            <v>0</v>
          </cell>
        </row>
      </sheetData>
      <sheetData sheetId="558">
        <row r="1">
          <cell r="C1">
            <v>0</v>
          </cell>
        </row>
      </sheetData>
      <sheetData sheetId="559">
        <row r="1">
          <cell r="C1">
            <v>0</v>
          </cell>
        </row>
      </sheetData>
      <sheetData sheetId="560">
        <row r="1">
          <cell r="C1">
            <v>0</v>
          </cell>
        </row>
      </sheetData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>
        <row r="1">
          <cell r="C1">
            <v>0</v>
          </cell>
        </row>
      </sheetData>
      <sheetData sheetId="584">
        <row r="1">
          <cell r="C1">
            <v>0</v>
          </cell>
        </row>
      </sheetData>
      <sheetData sheetId="585">
        <row r="1">
          <cell r="C1">
            <v>0</v>
          </cell>
        </row>
      </sheetData>
      <sheetData sheetId="586">
        <row r="1">
          <cell r="C1">
            <v>0</v>
          </cell>
        </row>
      </sheetData>
      <sheetData sheetId="587">
        <row r="1">
          <cell r="C1">
            <v>0</v>
          </cell>
        </row>
      </sheetData>
      <sheetData sheetId="588">
        <row r="1">
          <cell r="C1">
            <v>0</v>
          </cell>
        </row>
      </sheetData>
      <sheetData sheetId="589">
        <row r="1">
          <cell r="C1">
            <v>0</v>
          </cell>
        </row>
      </sheetData>
      <sheetData sheetId="590">
        <row r="1">
          <cell r="C1">
            <v>0</v>
          </cell>
        </row>
      </sheetData>
      <sheetData sheetId="591" refreshError="1"/>
      <sheetData sheetId="592">
        <row r="1">
          <cell r="C1">
            <v>0</v>
          </cell>
        </row>
      </sheetData>
      <sheetData sheetId="593">
        <row r="1">
          <cell r="C1">
            <v>0</v>
          </cell>
        </row>
      </sheetData>
      <sheetData sheetId="594">
        <row r="1">
          <cell r="C1">
            <v>0</v>
          </cell>
        </row>
      </sheetData>
      <sheetData sheetId="595">
        <row r="1">
          <cell r="C1">
            <v>0</v>
          </cell>
        </row>
      </sheetData>
      <sheetData sheetId="596">
        <row r="1">
          <cell r="C1">
            <v>0</v>
          </cell>
        </row>
      </sheetData>
      <sheetData sheetId="597">
        <row r="1">
          <cell r="C1">
            <v>0</v>
          </cell>
        </row>
      </sheetData>
      <sheetData sheetId="598">
        <row r="1">
          <cell r="C1">
            <v>0</v>
          </cell>
        </row>
      </sheetData>
      <sheetData sheetId="599">
        <row r="1">
          <cell r="C1">
            <v>0</v>
          </cell>
        </row>
      </sheetData>
      <sheetData sheetId="600">
        <row r="1">
          <cell r="C1">
            <v>0</v>
          </cell>
        </row>
      </sheetData>
      <sheetData sheetId="601">
        <row r="1">
          <cell r="C1">
            <v>0</v>
          </cell>
        </row>
      </sheetData>
      <sheetData sheetId="602">
        <row r="1">
          <cell r="C1">
            <v>0</v>
          </cell>
        </row>
      </sheetData>
      <sheetData sheetId="603">
        <row r="1">
          <cell r="C1">
            <v>0</v>
          </cell>
        </row>
      </sheetData>
      <sheetData sheetId="604">
        <row r="1">
          <cell r="C1">
            <v>0</v>
          </cell>
        </row>
      </sheetData>
      <sheetData sheetId="605">
        <row r="1">
          <cell r="C1">
            <v>0</v>
          </cell>
        </row>
      </sheetData>
      <sheetData sheetId="606">
        <row r="1">
          <cell r="C1">
            <v>0</v>
          </cell>
        </row>
      </sheetData>
      <sheetData sheetId="607">
        <row r="1">
          <cell r="C1">
            <v>0</v>
          </cell>
        </row>
      </sheetData>
      <sheetData sheetId="608">
        <row r="1">
          <cell r="C1">
            <v>0</v>
          </cell>
        </row>
      </sheetData>
      <sheetData sheetId="609">
        <row r="1">
          <cell r="C1">
            <v>0</v>
          </cell>
        </row>
      </sheetData>
      <sheetData sheetId="610">
        <row r="1">
          <cell r="C1">
            <v>0</v>
          </cell>
        </row>
      </sheetData>
      <sheetData sheetId="611">
        <row r="1">
          <cell r="C1">
            <v>0</v>
          </cell>
        </row>
      </sheetData>
      <sheetData sheetId="612">
        <row r="1">
          <cell r="C1">
            <v>0</v>
          </cell>
        </row>
      </sheetData>
      <sheetData sheetId="613">
        <row r="1">
          <cell r="C1">
            <v>0</v>
          </cell>
        </row>
      </sheetData>
      <sheetData sheetId="614">
        <row r="1">
          <cell r="C1">
            <v>0</v>
          </cell>
        </row>
      </sheetData>
      <sheetData sheetId="615">
        <row r="1">
          <cell r="C1">
            <v>0</v>
          </cell>
        </row>
      </sheetData>
      <sheetData sheetId="616">
        <row r="1">
          <cell r="C1">
            <v>0</v>
          </cell>
        </row>
      </sheetData>
      <sheetData sheetId="617">
        <row r="1">
          <cell r="C1">
            <v>0</v>
          </cell>
        </row>
      </sheetData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>
        <row r="1">
          <cell r="C1">
            <v>0</v>
          </cell>
        </row>
      </sheetData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>
        <row r="1">
          <cell r="C1">
            <v>0</v>
          </cell>
        </row>
      </sheetData>
      <sheetData sheetId="655">
        <row r="1">
          <cell r="C1">
            <v>0</v>
          </cell>
        </row>
      </sheetData>
      <sheetData sheetId="656" refreshError="1"/>
      <sheetData sheetId="657">
        <row r="1">
          <cell r="C1">
            <v>0</v>
          </cell>
        </row>
      </sheetData>
      <sheetData sheetId="658">
        <row r="1">
          <cell r="C1">
            <v>0</v>
          </cell>
        </row>
      </sheetData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>
        <row r="1">
          <cell r="C1">
            <v>0</v>
          </cell>
        </row>
      </sheetData>
      <sheetData sheetId="682">
        <row r="1">
          <cell r="C1">
            <v>0</v>
          </cell>
        </row>
      </sheetData>
      <sheetData sheetId="683">
        <row r="1">
          <cell r="C1">
            <v>0</v>
          </cell>
        </row>
      </sheetData>
      <sheetData sheetId="684">
        <row r="1">
          <cell r="C1">
            <v>0</v>
          </cell>
        </row>
      </sheetData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/>
      <sheetData sheetId="706" refreshError="1"/>
      <sheetData sheetId="707" refreshError="1"/>
      <sheetData sheetId="708" refreshError="1"/>
      <sheetData sheetId="709">
        <row r="1">
          <cell r="C1">
            <v>0</v>
          </cell>
        </row>
      </sheetData>
      <sheetData sheetId="710"/>
      <sheetData sheetId="711">
        <row r="1">
          <cell r="C1">
            <v>0</v>
          </cell>
        </row>
      </sheetData>
      <sheetData sheetId="712" refreshError="1"/>
      <sheetData sheetId="713">
        <row r="1">
          <cell r="C1">
            <v>0</v>
          </cell>
        </row>
      </sheetData>
      <sheetData sheetId="714" refreshError="1"/>
      <sheetData sheetId="715" refreshError="1"/>
      <sheetData sheetId="716" refreshError="1"/>
      <sheetData sheetId="717">
        <row r="1">
          <cell r="C1">
            <v>0</v>
          </cell>
        </row>
      </sheetData>
      <sheetData sheetId="718">
        <row r="1">
          <cell r="C1">
            <v>0</v>
          </cell>
        </row>
      </sheetData>
      <sheetData sheetId="719">
        <row r="1">
          <cell r="C1">
            <v>0</v>
          </cell>
        </row>
      </sheetData>
      <sheetData sheetId="720">
        <row r="1">
          <cell r="C1">
            <v>0</v>
          </cell>
        </row>
      </sheetData>
      <sheetData sheetId="721">
        <row r="1">
          <cell r="C1">
            <v>0</v>
          </cell>
        </row>
      </sheetData>
      <sheetData sheetId="722">
        <row r="1">
          <cell r="C1">
            <v>0</v>
          </cell>
        </row>
      </sheetData>
      <sheetData sheetId="723">
        <row r="1">
          <cell r="C1">
            <v>0</v>
          </cell>
        </row>
      </sheetData>
      <sheetData sheetId="724">
        <row r="1">
          <cell r="C1">
            <v>0</v>
          </cell>
        </row>
      </sheetData>
      <sheetData sheetId="725">
        <row r="1">
          <cell r="C1">
            <v>0</v>
          </cell>
        </row>
      </sheetData>
      <sheetData sheetId="726">
        <row r="1">
          <cell r="C1">
            <v>0</v>
          </cell>
        </row>
      </sheetData>
      <sheetData sheetId="727">
        <row r="1">
          <cell r="C1">
            <v>0</v>
          </cell>
        </row>
      </sheetData>
      <sheetData sheetId="728">
        <row r="1">
          <cell r="C1">
            <v>0</v>
          </cell>
        </row>
      </sheetData>
      <sheetData sheetId="729">
        <row r="1">
          <cell r="C1">
            <v>0</v>
          </cell>
        </row>
      </sheetData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ทั้งโครงการ"/>
      <sheetName val="ปร5"/>
      <sheetName val="ปร4"/>
      <sheetName val="ปร4.1"/>
      <sheetName val="BOQ"/>
      <sheetName val="การหาค่า factor F (2)"/>
      <sheetName val="1.1"/>
      <sheetName val="ราคาต่อหน่วย1.1"/>
      <sheetName val="1.2"/>
      <sheetName val="1.3-1.7"/>
      <sheetName val="หมวด 2"/>
      <sheetName val="หมวด 3"/>
      <sheetName val="หมวด 4"/>
      <sheetName val="หมวด 5"/>
      <sheetName val="หัวข้อ 6"/>
      <sheetName val="หัวข้อ 7"/>
      <sheetName val="backup รื้อย้าย"/>
      <sheetName val="หัวข้อ 9"/>
      <sheetName val="หมวด 10"/>
      <sheetName val="ราคาต้นไม้"/>
      <sheetName val="Unit-Rateภูมิสถาปัต"/>
      <sheetName val="7a"/>
      <sheetName val="7b"/>
      <sheetName val="ราคาวัสดุ"/>
      <sheetName val="ราคาคอนกรีตต่อหน่วย"/>
      <sheetName val="ค่าขนส่งทางทะเล"/>
      <sheetName val="สรุปค่าขนส่ง"/>
      <sheetName val="ค่าขนส่ง-1"/>
      <sheetName val="ตารางค่าขนส่ง"/>
      <sheetName val="ค่าดำเนินการ+ค่าเสื่อมราคา"/>
      <sheetName val="F ฝนตกชุก"/>
      <sheetName val="Traffic sign"/>
      <sheetName val="งานรื้อย้าย"/>
      <sheetName val="Bank form ปร4 "/>
      <sheetName val="CUT_FILL_Route1"/>
      <sheetName val="TEMP_ROUTE1"/>
      <sheetName val="ไฟฟ้า"/>
      <sheetName val="ระบบระบายน้ำ"/>
      <sheetName val="สรุปปริมาณจราจร"/>
      <sheetName val="ปลูกต้นไม้"/>
      <sheetName val="งานผิวจราจร"/>
      <sheetName val="ปลูกหญ้า+คันหิน+คันหินเกาะกลาง"/>
      <sheetName val="ปริมาณท่อลอดเกาะ"/>
      <sheetName val="ปลูกต้นไม้ (2)"/>
      <sheetName val="BOQ (ไฟฟ้า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ปร4"/>
      <sheetName val="ปร4.1"/>
      <sheetName val="BOQ"/>
      <sheetName val="การหาค่า factor F"/>
      <sheetName val="หมวด 1"/>
      <sheetName val="หมวด 2"/>
      <sheetName val="หมวด 3"/>
      <sheetName val="หมวด 4"/>
      <sheetName val="หมวด 5"/>
      <sheetName val="หัวข้อ 6"/>
      <sheetName val="หัวข้อ 7"/>
      <sheetName val="หัวข้อ 9"/>
      <sheetName val="หมวด 10"/>
      <sheetName val="สถาปัตยกรรมวงเวียน"/>
      <sheetName val="อาคารย่อย"/>
      <sheetName val="จุดพักรถ"/>
      <sheetName val="ราคาต้นไม้"/>
      <sheetName val="backup รื้อย้าย"/>
      <sheetName val="Unit-Rateภูมิสถาปัต"/>
      <sheetName val="ค่าดำเนินการ+ค่าเสื่อมราคา"/>
      <sheetName val="ราคาวัสดุ"/>
      <sheetName val="สรุปค่าขนส่ง"/>
      <sheetName val="ค่าขนส่ง-1"/>
      <sheetName val="ตารางค่าขนส่ง"/>
      <sheetName val="F-งานสะพาน"/>
      <sheetName val="F-งานทาง"/>
      <sheetName val="F ฝนตกชุก"/>
      <sheetName val="F-งานอาคาร"/>
      <sheetName val="traffic"/>
      <sheetName val="Traffic sign"/>
      <sheetName val="วงเวียนคุ้งวิมาน"/>
      <sheetName val="วงเวียนสนามไชย"/>
      <sheetName val="ที่จอดรถและถนนในจุดพักรถ"/>
      <sheetName val="อาคารจุดพักรถ"/>
      <sheetName val="งานไฟฟ้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  <sheetName val="EXF"/>
      <sheetName val="List"/>
      <sheetName val="DETAIL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Architecture"/>
      <sheetName val="STRUCTURE"/>
      <sheetName val="laroux"/>
      <sheetName val="สรุป"/>
      <sheetName val="stair"/>
      <sheetName val="footing"/>
      <sheetName val="S3 Architectu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Bill No. 2 - Carpark"/>
      <sheetName val="ปร4.1"/>
      <sheetName val="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รายงานระยะที่ 2 "/>
      <sheetName val="รายการติดต่อ"/>
      <sheetName val="รายงานประกอบการเบิกงวด"/>
      <sheetName val="รายการเคลียแบบ"/>
      <sheetName val="งานAlum. แอมโปรเทค "/>
      <sheetName val="ราคา KYS เพิ่มเติม 2 , 4  "/>
      <sheetName val="เสนอราคางานเพิ่มเติม 2  "/>
      <sheetName val="เสนอราคางานเพิ่มเติม 4 "/>
      <sheetName val="งานเพิ่มเติม งานไฟฟ้า ตกแต่ง "/>
      <sheetName val="งานเพิ่มเติมห้องคนขับรถ"/>
      <sheetName val=" รายการประตู หน้าต่าง"/>
      <sheetName val="รายการอุปกรณ์ประตู หน้าต่าง"/>
      <sheetName val="รายละเอียดประตู หน้าต่าง"/>
      <sheetName val="ปรับราคาประตูหน้าต่าง  2 "/>
      <sheetName val="ราคาประตูหน้าต่าง KYS "/>
      <sheetName val="ปรับราคาประตูหน้าต่าง  2  (2)"/>
      <sheetName val="ปรับราคาประตูหน้าต่าง"/>
      <sheetName val="งานมุ้งลวด"/>
      <sheetName val="เปรียบเทียบราคา D&amp;W 2"/>
      <sheetName val="เปรียบเทียบราคาประตูหน้าต่าง 1."/>
      <sheetName val="แผนงานปรับปรุง"/>
      <sheetName val="แผนงาน"/>
      <sheetName val="งวดงาน (3)"/>
      <sheetName val="สรุปราคา (3)"/>
      <sheetName val="เสนอราคา (3)"/>
      <sheetName val="ราคาโครงสร้าง"/>
      <sheetName val="ราคาสถาปัตย์"/>
      <sheetName val="ราคางานภายนอก"/>
      <sheetName val="ราคางานประปา"/>
      <sheetName val="ราคางานไฟฟ้า"/>
      <sheetName val="งานระบบปรับอากาศ "/>
      <sheetName val="งานระบบปรับอากาศ 2 "/>
      <sheetName val="ปรับราคา"/>
      <sheetName val="ประตู-หน้าต่าง"/>
      <sheetName val="ต่อรองราคา"/>
      <sheetName val="สารบัญ"/>
      <sheetName val="ประมาณการประตูหน้าต่าง "/>
      <sheetName val="เปรียบเทียบราคา"/>
      <sheetName val="ข้อวินิจฉัย"/>
      <sheetName val="9 ยิ่งสุข"/>
      <sheetName val="รปภ.1"/>
      <sheetName val="รปภ.2"/>
      <sheetName val="รปภ.3"/>
      <sheetName val="รปภ.3 (2)"/>
      <sheetName val="รปภ.3 (3)"/>
      <sheetName val="Sheet1"/>
      <sheetName val="ราคา KYS เพิ่มเติม 2  "/>
      <sheetName val="ประมาณการประต_หน_าต_าง "/>
      <sheetName val="SH-A"/>
      <sheetName val="Store"/>
      <sheetName val="SH-D"/>
      <sheetName val="5C"/>
      <sheetName val="Bill No. 2 - Carpark"/>
      <sheetName val="Worksheet"/>
      <sheetName val="Somchai15"/>
      <sheetName val="EST-FOOTING (G)"/>
      <sheetName val="DETAIL"/>
      <sheetName val="BUDGET"/>
      <sheetName val="QUANTITY COMPARISON"/>
      <sheetName val="DETAIL "/>
      <sheetName val="SH-E"/>
      <sheetName val="รวมราคาทั้งสิ้น"/>
      <sheetName val="splinkler"/>
      <sheetName val="รายงานระยะที่_2_"/>
      <sheetName val="งานAlum__แอมโปรเทค_"/>
      <sheetName val="ราคา_KYS_เพิ่มเติม_2_,_4__"/>
      <sheetName val="เสนอราคางานเพิ่มเติม_2__"/>
      <sheetName val="เสนอราคางานเพิ่มเติม_4_"/>
      <sheetName val="งานเพิ่มเติม_งานไฟฟ้า_ตกแต่ง_"/>
      <sheetName val="_รายการประตู_หน้าต่าง"/>
      <sheetName val="รายการอุปกรณ์ประตู_หน้าต่าง"/>
      <sheetName val="รายละเอียดประตู_หน้าต่าง"/>
      <sheetName val="ปรับราคาประตูหน้าต่าง__2_"/>
      <sheetName val="ราคาประตูหน้าต่าง_KYS_"/>
      <sheetName val="ปรับราคาประตูหน้าต่าง__2__(2)"/>
      <sheetName val="เปรียบเทียบราคา_D&amp;W_2"/>
      <sheetName val="เปรียบเทียบราคาประตูหน้าต่าง_1_"/>
      <sheetName val="งวดงาน_(3)"/>
      <sheetName val="สรุปราคา_(3)"/>
      <sheetName val="เสนอราคา_(3)"/>
      <sheetName val="งานระบบปรับอากาศ_"/>
      <sheetName val="งานระบบปรับอากาศ_2_"/>
      <sheetName val="ประมาณการประตูหน้าต่าง_"/>
      <sheetName val="9_ยิ่งสุข"/>
      <sheetName val="รปภ_1"/>
      <sheetName val="รปภ_2"/>
      <sheetName val="รปภ_3"/>
      <sheetName val="รปภ_3_(2)"/>
      <sheetName val="รปภ_3_(3)"/>
      <sheetName val="ราคา_KYS_เพิ่มเติม_2__"/>
      <sheetName val="S-5"/>
      <sheetName val="code"/>
      <sheetName val="LOTUS-EE1"/>
      <sheetName val="SAN REDUCED 1"/>
      <sheetName val="Sheet2"/>
      <sheetName val="ทด"/>
      <sheetName val="แบบเดิม"/>
      <sheetName val="BOQ1 (2)"/>
      <sheetName val="2_ID_Guestroom"/>
      <sheetName val="schedule "/>
      <sheetName val="ประมาณการประต_หน_าต_าง_"/>
      <sheetName val="EST-FOOTING_(G)"/>
      <sheetName val="QUANTITY_COMPARISON"/>
      <sheetName val="Bill_No__2_-_Carpark"/>
      <sheetName val="DETAIL_"/>
      <sheetName val="รายงานระยะที่_2_1"/>
      <sheetName val="งานAlum__แอมโปรเทค_1"/>
      <sheetName val="ราคา_KYS_เพิ่มเติม_2_,_4__1"/>
      <sheetName val="เสนอราคางานเพิ่มเติม_2__1"/>
      <sheetName val="เสนอราคางานเพิ่มเติม_4_1"/>
      <sheetName val="งานเพิ่มเติม_งานไฟฟ้า_ตกแต่ง_1"/>
      <sheetName val="_รายการประตู_หน้าต่าง1"/>
      <sheetName val="รายการอุปกรณ์ประตู_หน้าต่าง1"/>
      <sheetName val="รายละเอียดประตู_หน้าต่าง1"/>
      <sheetName val="ปรับราคาประตูหน้าต่าง__2_1"/>
      <sheetName val="ราคาประตูหน้าต่าง_KYS_1"/>
      <sheetName val="ปรับราคาประตูหน้าต่าง__2__(2)1"/>
      <sheetName val="เปรียบเทียบราคา_D&amp;W_21"/>
      <sheetName val="เปรียบเทียบราคาประตูหน้าต่าง_11"/>
      <sheetName val="งวดงาน_(3)1"/>
      <sheetName val="สรุปราคา_(3)1"/>
      <sheetName val="เสนอราคา_(3)1"/>
      <sheetName val="งานระบบปรับอากาศ_1"/>
      <sheetName val="งานระบบปรับอากาศ_2_1"/>
      <sheetName val="ประมาณการประตูหน้าต่าง_1"/>
      <sheetName val="9_ยิ่งสุข1"/>
      <sheetName val="รปภ_11"/>
      <sheetName val="รปภ_21"/>
      <sheetName val="รปภ_31"/>
      <sheetName val="รปภ_3_(2)1"/>
      <sheetName val="รปภ_3_(3)1"/>
      <sheetName val="ราคา_KYS_เพิ่มเติม_2__1"/>
      <sheetName val="SAN_REDUCED_1"/>
      <sheetName val="BOQ1_(2)"/>
      <sheetName val="Table Name"/>
      <sheetName val="สรุปราคางานสถาปัตยกรรม"/>
      <sheetName val="เล็ก"/>
      <sheetName val="Labor (2)"/>
      <sheetName val="Manpower"/>
      <sheetName val="Architectural works"/>
      <sheetName val="รายงานระยะที่_2_2"/>
      <sheetName val="งานAlum__แอมโปรเทค_2"/>
      <sheetName val="ราคา_KYS_เพิ่มเติม_2_,_4__2"/>
      <sheetName val="เสนอราคางานเพิ่มเติม_2__2"/>
      <sheetName val="เสนอราคางานเพิ่มเติม_4_2"/>
      <sheetName val="งานเพิ่มเติม_งานไฟฟ้า_ตกแต่ง_2"/>
      <sheetName val="_รายการประตู_หน้าต่าง2"/>
      <sheetName val="รายการอุปกรณ์ประตู_หน้าต่าง2"/>
      <sheetName val="รายละเอียดประตู_หน้าต่าง2"/>
      <sheetName val="ปรับราคาประตูหน้าต่าง__2_2"/>
      <sheetName val="ราคาประตูหน้าต่าง_KYS_2"/>
      <sheetName val="ปรับราคาประตูหน้าต่าง__2__(2)2"/>
      <sheetName val="เปรียบเทียบราคา_D&amp;W_22"/>
      <sheetName val="เปรียบเทียบราคาประตูหน้าต่าง_12"/>
      <sheetName val="งวดงาน_(3)2"/>
      <sheetName val="สรุปราคา_(3)2"/>
      <sheetName val="เสนอราคา_(3)2"/>
      <sheetName val="งานระบบปรับอากาศ_2"/>
      <sheetName val="งานระบบปรับอากาศ_2_2"/>
      <sheetName val="ประมาณการประตูหน้าต่าง_2"/>
      <sheetName val="9_ยิ่งสุข2"/>
      <sheetName val="รปภ_12"/>
      <sheetName val="รปภ_22"/>
      <sheetName val="รปภ_32"/>
      <sheetName val="รปภ_3_(2)2"/>
      <sheetName val="รปภ_3_(3)2"/>
      <sheetName val="ราคา_KYS_เพิ่มเติม_2__2"/>
      <sheetName val="ประมาณการประต_หน_าต_าง_1"/>
      <sheetName val="SAN_REDUCED_11"/>
      <sheetName val="BOQ1_(2)1"/>
      <sheetName val="EST-FOOTING_(G)1"/>
      <sheetName val="QUANTITY_COMPARISON1"/>
      <sheetName val="Bill_No__2_-_Carpark1"/>
      <sheetName val="DETAIL_1"/>
      <sheetName val="Table_Name"/>
      <sheetName val="ข้อมูล"/>
      <sheetName val="boq"/>
      <sheetName val="SITE OFFICE"/>
      <sheetName val="rate"/>
      <sheetName val="DEP12"/>
      <sheetName val="sheetNO"/>
      <sheetName val="covere"/>
      <sheetName val="SH-F"/>
      <sheetName val="LIST 2005"/>
      <sheetName val="หน้า ปมก"/>
      <sheetName val="bq"/>
      <sheetName val="รายงานระยะที่_2_3"/>
      <sheetName val="งานAlum__แอมโปรเทค_3"/>
      <sheetName val="ราคา_KYS_เพิ่มเติม_2_,_4__3"/>
      <sheetName val="เสนอราคางานเพิ่มเติม_2__3"/>
      <sheetName val="เสนอราคางานเพิ่มเติม_4_3"/>
      <sheetName val="งานเพิ่มเติม_งานไฟฟ้า_ตกแต่ง_3"/>
      <sheetName val="_รายการประตู_หน้าต่าง3"/>
      <sheetName val="รายการอุปกรณ์ประตู_หน้าต่าง3"/>
      <sheetName val="รายละเอียดประตู_หน้าต่าง3"/>
      <sheetName val="ปรับราคาประตูหน้าต่าง__2_3"/>
      <sheetName val="ราคาประตูหน้าต่าง_KYS_3"/>
      <sheetName val="ปรับราคาประตูหน้าต่าง__2__(2)3"/>
      <sheetName val="เปรียบเทียบราคา_D&amp;W_23"/>
      <sheetName val="เปรียบเทียบราคาประตูหน้าต่าง_13"/>
      <sheetName val="งวดงาน_(3)3"/>
      <sheetName val="สรุปราคา_(3)3"/>
      <sheetName val="เสนอราคา_(3)3"/>
      <sheetName val="งานระบบปรับอากาศ_3"/>
      <sheetName val="งานระบบปรับอากาศ_2_3"/>
      <sheetName val="ประมาณการประตูหน้าต่าง_3"/>
      <sheetName val="9_ยิ่งสุข3"/>
      <sheetName val="รปภ_13"/>
      <sheetName val="รปภ_23"/>
      <sheetName val="รปภ_33"/>
      <sheetName val="รปภ_3_(2)3"/>
      <sheetName val="รปภ_3_(3)3"/>
      <sheetName val="ราคา_KYS_เพิ่มเติม_2__3"/>
      <sheetName val="ประมาณการประต_หน_าต_าง_2"/>
      <sheetName val="SAN_REDUCED_12"/>
      <sheetName val="EST-FOOTING_(G)2"/>
      <sheetName val="QUANTITY_COMPARISON2"/>
      <sheetName val="Bill_No__2_-_Carpark2"/>
      <sheetName val="DETAIL_2"/>
      <sheetName val="BOQ1_(2)2"/>
      <sheetName val="Table_Name1"/>
      <sheetName val="schedule_"/>
      <sheetName val="Architectural_works"/>
      <sheetName val="Sheet3"/>
      <sheetName val="RC.footing"/>
      <sheetName val="SH-C"/>
      <sheetName val="계수시트"/>
      <sheetName val="원가계산서"/>
      <sheetName val="PRICE LIST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LIGHTING FIXTURE ,SWITCH, RECEPTACLE,</v>
          </cell>
        </row>
        <row r="6">
          <cell r="D6" t="str">
            <v>DIMMER AND ACCESSORIES</v>
          </cell>
        </row>
        <row r="7">
          <cell r="C7">
            <v>1</v>
          </cell>
          <cell r="D7" t="str">
            <v>SWITCH AND RECEPTACLE</v>
          </cell>
        </row>
        <row r="8">
          <cell r="C8">
            <v>101</v>
          </cell>
          <cell r="D8" t="str">
            <v>-  1-WAY SWITCH, PLASTIC  PLATE</v>
          </cell>
          <cell r="E8">
            <v>75</v>
          </cell>
          <cell r="F8">
            <v>50</v>
          </cell>
          <cell r="G8" t="str">
            <v>SET</v>
          </cell>
        </row>
        <row r="9">
          <cell r="C9">
            <v>102</v>
          </cell>
          <cell r="D9" t="str">
            <v>-  1-WAY SWITCH, ALUMINIUM  PLATE</v>
          </cell>
          <cell r="E9">
            <v>105</v>
          </cell>
          <cell r="F9">
            <v>50</v>
          </cell>
          <cell r="G9" t="str">
            <v>SET</v>
          </cell>
        </row>
        <row r="10">
          <cell r="C10">
            <v>103</v>
          </cell>
          <cell r="D10" t="str">
            <v>-  1-WAY SWITCH, STAINLES  PLATE</v>
          </cell>
          <cell r="E10">
            <v>120</v>
          </cell>
          <cell r="F10">
            <v>50</v>
          </cell>
          <cell r="G10" t="str">
            <v>SET</v>
          </cell>
        </row>
        <row r="11">
          <cell r="C11">
            <v>104</v>
          </cell>
          <cell r="D11" t="str">
            <v>-  1-WAY SWITCH, PLASTIC PLATE, LIVING STYLE</v>
          </cell>
          <cell r="E11">
            <v>360</v>
          </cell>
          <cell r="F11">
            <v>50</v>
          </cell>
          <cell r="G11" t="str">
            <v>SET</v>
          </cell>
        </row>
        <row r="12">
          <cell r="C12">
            <v>105</v>
          </cell>
          <cell r="D12" t="str">
            <v>-  1-WAY SWITCH, CHROMIUM PLATE, LIVING STYLE</v>
          </cell>
          <cell r="E12">
            <v>620</v>
          </cell>
          <cell r="F12">
            <v>50</v>
          </cell>
          <cell r="G12" t="str">
            <v>SET</v>
          </cell>
        </row>
        <row r="13">
          <cell r="C13">
            <v>106</v>
          </cell>
          <cell r="D13" t="str">
            <v>-  2-WAY SWITCH, PLASTIC PLATE</v>
          </cell>
          <cell r="E13">
            <v>90</v>
          </cell>
          <cell r="F13">
            <v>70</v>
          </cell>
          <cell r="G13" t="str">
            <v>SET</v>
          </cell>
        </row>
        <row r="14">
          <cell r="C14">
            <v>107</v>
          </cell>
          <cell r="D14" t="str">
            <v>-  2-WAY SWITCH, ALUMINIUM PLATE</v>
          </cell>
          <cell r="E14">
            <v>120</v>
          </cell>
          <cell r="F14">
            <v>70</v>
          </cell>
          <cell r="G14" t="str">
            <v>SET</v>
          </cell>
        </row>
        <row r="15">
          <cell r="C15">
            <v>108</v>
          </cell>
          <cell r="D15" t="str">
            <v>-  2-WAY SWITCH, STAINLESS PLATE</v>
          </cell>
          <cell r="E15">
            <v>135</v>
          </cell>
          <cell r="F15">
            <v>70</v>
          </cell>
          <cell r="G15" t="str">
            <v>SET</v>
          </cell>
        </row>
        <row r="16">
          <cell r="C16">
            <v>109</v>
          </cell>
          <cell r="D16" t="str">
            <v>-  2-WAY SWITCH, PLASTIC PLATE, LIVING STYLE</v>
          </cell>
          <cell r="E16">
            <v>380</v>
          </cell>
          <cell r="F16">
            <v>70</v>
          </cell>
          <cell r="G16" t="str">
            <v>SET</v>
          </cell>
        </row>
        <row r="17">
          <cell r="C17">
            <v>110</v>
          </cell>
          <cell r="D17" t="str">
            <v>-  2-WAY SWITCH, CHROMIUM PLATE, LIVING STYLE</v>
          </cell>
          <cell r="E17">
            <v>460</v>
          </cell>
          <cell r="F17">
            <v>70</v>
          </cell>
          <cell r="G17" t="str">
            <v>SET</v>
          </cell>
        </row>
        <row r="18">
          <cell r="C18">
            <v>111</v>
          </cell>
          <cell r="D18" t="str">
            <v>-  4-WAY SWITCH, PLASTIC PLATE</v>
          </cell>
          <cell r="E18">
            <v>255</v>
          </cell>
          <cell r="F18">
            <v>80</v>
          </cell>
          <cell r="G18" t="str">
            <v>SET</v>
          </cell>
        </row>
        <row r="19">
          <cell r="C19">
            <v>112</v>
          </cell>
          <cell r="D19" t="str">
            <v>-  4-WAY SWITCH, ALUMINIUM PLATE</v>
          </cell>
          <cell r="E19">
            <v>285</v>
          </cell>
          <cell r="F19">
            <v>80</v>
          </cell>
          <cell r="G19" t="str">
            <v>SET</v>
          </cell>
        </row>
        <row r="20">
          <cell r="C20">
            <v>113</v>
          </cell>
          <cell r="D20" t="str">
            <v>-  4-WAY SWITCH, STAINLESS PLATE</v>
          </cell>
          <cell r="E20">
            <v>300</v>
          </cell>
          <cell r="F20">
            <v>80</v>
          </cell>
          <cell r="G20" t="str">
            <v>SET</v>
          </cell>
        </row>
        <row r="21">
          <cell r="C21">
            <v>114</v>
          </cell>
          <cell r="D21" t="str">
            <v>-  4-WAY SWITCH, PLASTIC PLATE, LIVING STYLE</v>
          </cell>
          <cell r="E21">
            <v>475</v>
          </cell>
          <cell r="F21">
            <v>80</v>
          </cell>
          <cell r="G21" t="str">
            <v>SET</v>
          </cell>
        </row>
        <row r="22">
          <cell r="C22">
            <v>115</v>
          </cell>
          <cell r="D22" t="str">
            <v>-  4-WAY SWITCH, CHROMIUM PLATE, LIVING STYLE</v>
          </cell>
          <cell r="E22">
            <v>735</v>
          </cell>
          <cell r="F22">
            <v>80</v>
          </cell>
          <cell r="G22" t="str">
            <v>SET</v>
          </cell>
        </row>
        <row r="23">
          <cell r="C23">
            <v>116</v>
          </cell>
          <cell r="D23" t="str">
            <v>-  PILOT LAMP 1-W. SWITCH. PLASTIC PLATE</v>
          </cell>
          <cell r="E23">
            <v>185</v>
          </cell>
          <cell r="F23">
            <v>50</v>
          </cell>
          <cell r="G23" t="str">
            <v>SET</v>
          </cell>
        </row>
        <row r="24">
          <cell r="C24">
            <v>117</v>
          </cell>
          <cell r="D24" t="str">
            <v>-  PILOT LAMP 1-W. SWITCH. ALUMINIUM PLATE</v>
          </cell>
          <cell r="E24">
            <v>215</v>
          </cell>
          <cell r="F24">
            <v>50</v>
          </cell>
          <cell r="G24" t="str">
            <v>SET</v>
          </cell>
        </row>
        <row r="25">
          <cell r="C25">
            <v>118</v>
          </cell>
          <cell r="D25" t="str">
            <v>-  PILOT LAMP 1-W. SWITCH. STAINLESS PLATE</v>
          </cell>
          <cell r="E25">
            <v>230</v>
          </cell>
          <cell r="F25">
            <v>50</v>
          </cell>
          <cell r="G25" t="str">
            <v>SET</v>
          </cell>
        </row>
        <row r="26">
          <cell r="C26">
            <v>119</v>
          </cell>
          <cell r="D26" t="str">
            <v>-  PILOT LAMP 1-W. SWITCH. PLASTIC PLATE, LIVING STYLE</v>
          </cell>
          <cell r="E26">
            <v>440</v>
          </cell>
          <cell r="F26">
            <v>50</v>
          </cell>
          <cell r="G26" t="str">
            <v>SET</v>
          </cell>
        </row>
        <row r="27">
          <cell r="C27">
            <v>120</v>
          </cell>
          <cell r="D27" t="str">
            <v>-  PILOT LAMP 1-W. SWITCH. CHROMIUM PLATE, LIVING STYLE</v>
          </cell>
          <cell r="E27">
            <v>700</v>
          </cell>
          <cell r="F27">
            <v>50</v>
          </cell>
          <cell r="G27" t="str">
            <v>SET</v>
          </cell>
        </row>
        <row r="28">
          <cell r="C28">
            <v>121</v>
          </cell>
          <cell r="D28" t="str">
            <v>-  DIMMER 1-W. SWITCH. PLASTIC PLATE</v>
          </cell>
          <cell r="E28">
            <v>460</v>
          </cell>
          <cell r="F28">
            <v>70</v>
          </cell>
          <cell r="G28" t="str">
            <v>SET</v>
          </cell>
        </row>
        <row r="29">
          <cell r="C29">
            <v>122</v>
          </cell>
          <cell r="D29" t="str">
            <v>-  DIMMER 1-W. SWITCH. ALUMINIUM PLATE</v>
          </cell>
          <cell r="E29">
            <v>500</v>
          </cell>
          <cell r="F29">
            <v>70</v>
          </cell>
          <cell r="G29" t="str">
            <v>SET</v>
          </cell>
        </row>
        <row r="30">
          <cell r="C30">
            <v>123</v>
          </cell>
          <cell r="D30" t="str">
            <v>-  DIMMER 1-W. SWITCH. STAINLESS PLATE</v>
          </cell>
          <cell r="E30">
            <v>520</v>
          </cell>
          <cell r="F30">
            <v>70</v>
          </cell>
          <cell r="G30" t="str">
            <v>SET</v>
          </cell>
        </row>
        <row r="31">
          <cell r="C31">
            <v>124</v>
          </cell>
          <cell r="D31" t="str">
            <v>-  DIMMER 1-W. SWITCH. PLASTIC PLATE, LIVING STYLE</v>
          </cell>
          <cell r="E31">
            <v>760</v>
          </cell>
          <cell r="F31">
            <v>70</v>
          </cell>
          <cell r="G31" t="str">
            <v>SET</v>
          </cell>
        </row>
        <row r="32">
          <cell r="C32">
            <v>125</v>
          </cell>
          <cell r="D32" t="str">
            <v>-  DIMMER 1-W. SWITCH. CHROMIUM PLATE, LIVING STYLE</v>
          </cell>
          <cell r="E32">
            <v>1000</v>
          </cell>
          <cell r="F32">
            <v>70</v>
          </cell>
          <cell r="G32" t="str">
            <v>SET</v>
          </cell>
        </row>
        <row r="33">
          <cell r="C33">
            <v>126</v>
          </cell>
          <cell r="D33" t="str">
            <v>-  DIMMER 2-W. SWITCH. PLASTIC PLATE</v>
          </cell>
          <cell r="E33">
            <v>680</v>
          </cell>
          <cell r="F33">
            <v>70</v>
          </cell>
          <cell r="G33" t="str">
            <v>SET</v>
          </cell>
        </row>
        <row r="34">
          <cell r="C34">
            <v>127</v>
          </cell>
          <cell r="D34" t="str">
            <v>-  DIMMER 2-W. SWITCH. ALUMINIUM PLATE</v>
          </cell>
          <cell r="E34">
            <v>700</v>
          </cell>
          <cell r="F34">
            <v>80</v>
          </cell>
          <cell r="G34" t="str">
            <v>SET</v>
          </cell>
        </row>
        <row r="35">
          <cell r="C35">
            <v>128</v>
          </cell>
          <cell r="D35" t="str">
            <v>-  DIMMER 2-W. SWITCH. STAINLESS PLATE</v>
          </cell>
          <cell r="E35">
            <v>720</v>
          </cell>
          <cell r="F35">
            <v>80</v>
          </cell>
          <cell r="G35" t="str">
            <v>SET</v>
          </cell>
        </row>
        <row r="36">
          <cell r="C36">
            <v>129</v>
          </cell>
          <cell r="D36" t="str">
            <v>-  DIMMER 2-W. SWITCH. PLASTIC PLATE, LIVING STYLE</v>
          </cell>
          <cell r="E36">
            <v>950</v>
          </cell>
          <cell r="F36">
            <v>80</v>
          </cell>
          <cell r="G36" t="str">
            <v>SET</v>
          </cell>
        </row>
        <row r="37">
          <cell r="C37">
            <v>130</v>
          </cell>
          <cell r="D37" t="str">
            <v>-  DIMMER 2-W. SWITCH. CHROMIUM PLATE, LIVING STYLE</v>
          </cell>
          <cell r="E37">
            <v>1200</v>
          </cell>
          <cell r="F37">
            <v>90</v>
          </cell>
          <cell r="G37" t="str">
            <v>SET</v>
          </cell>
        </row>
        <row r="38">
          <cell r="C38">
            <v>131</v>
          </cell>
          <cell r="D38" t="str">
            <v>-  DIMMER 4-W. SWITCH. PLASTIC PLATE</v>
          </cell>
          <cell r="E38">
            <v>1100</v>
          </cell>
          <cell r="F38">
            <v>90</v>
          </cell>
          <cell r="G38" t="str">
            <v>SET</v>
          </cell>
        </row>
        <row r="39">
          <cell r="C39">
            <v>132</v>
          </cell>
          <cell r="D39" t="str">
            <v>-  DIMMER 4-W. SWITCH. ALUMINIUM PLATE</v>
          </cell>
          <cell r="E39">
            <v>1200</v>
          </cell>
          <cell r="F39">
            <v>90</v>
          </cell>
          <cell r="G39" t="str">
            <v>SET</v>
          </cell>
        </row>
        <row r="40">
          <cell r="C40">
            <v>133</v>
          </cell>
          <cell r="D40" t="str">
            <v>-  DIMMER 4-W. SWITCH. STAINLESS PLATE</v>
          </cell>
          <cell r="E40">
            <v>1250</v>
          </cell>
          <cell r="F40">
            <v>90</v>
          </cell>
          <cell r="G40" t="str">
            <v>SET</v>
          </cell>
        </row>
        <row r="41">
          <cell r="C41">
            <v>134</v>
          </cell>
          <cell r="D41" t="str">
            <v>-  DIMMER 4-W. SWITCH. PLASTIC PLATE, LIVING STYLE</v>
          </cell>
          <cell r="E41">
            <v>2500</v>
          </cell>
          <cell r="F41">
            <v>90</v>
          </cell>
          <cell r="G41" t="str">
            <v>SET</v>
          </cell>
        </row>
        <row r="42">
          <cell r="C42">
            <v>135</v>
          </cell>
          <cell r="D42" t="str">
            <v>-  DIMMER 4-W. SWITCH. CHROMIUM PLATE, LIVING STYLE</v>
          </cell>
          <cell r="E42">
            <v>2800</v>
          </cell>
          <cell r="F42">
            <v>90</v>
          </cell>
          <cell r="G42" t="str">
            <v>SET</v>
          </cell>
        </row>
        <row r="43">
          <cell r="D43" t="str">
            <v>SPACE</v>
          </cell>
        </row>
        <row r="44">
          <cell r="C44">
            <v>141</v>
          </cell>
          <cell r="D44" t="str">
            <v>-  SIMPLEX RECEPTACLE,2P+G, PLASTIC PLATE</v>
          </cell>
          <cell r="E44">
            <v>120</v>
          </cell>
          <cell r="F44">
            <v>50</v>
          </cell>
          <cell r="G44" t="str">
            <v>SET</v>
          </cell>
        </row>
        <row r="45">
          <cell r="C45">
            <v>142</v>
          </cell>
          <cell r="D45" t="str">
            <v>-  SIMPLEX RECEPTACLE,2P+G, ALUMINIUM PLATE</v>
          </cell>
          <cell r="E45">
            <v>150</v>
          </cell>
          <cell r="F45">
            <v>50</v>
          </cell>
          <cell r="G45" t="str">
            <v>SET</v>
          </cell>
        </row>
        <row r="46">
          <cell r="C46">
            <v>143</v>
          </cell>
          <cell r="D46" t="str">
            <v>-  SIMPLEX RECEPTACLE,2P+G, STAINLESS PLATE</v>
          </cell>
          <cell r="E46">
            <v>160</v>
          </cell>
          <cell r="F46">
            <v>50</v>
          </cell>
          <cell r="G46" t="str">
            <v>SET</v>
          </cell>
        </row>
        <row r="47">
          <cell r="C47">
            <v>144</v>
          </cell>
          <cell r="D47" t="str">
            <v>-  SIMPLEX RECEPTACLE,2P, PLASTIC PLATE</v>
          </cell>
          <cell r="E47">
            <v>80</v>
          </cell>
          <cell r="F47">
            <v>50</v>
          </cell>
          <cell r="G47" t="str">
            <v>SET</v>
          </cell>
        </row>
        <row r="48">
          <cell r="C48">
            <v>145</v>
          </cell>
          <cell r="D48" t="str">
            <v>-  SIMPLEX RECEPTACLE,2P, ALUMINIUM PLATE</v>
          </cell>
          <cell r="E48">
            <v>110</v>
          </cell>
          <cell r="F48">
            <v>50</v>
          </cell>
          <cell r="G48" t="str">
            <v>SET</v>
          </cell>
        </row>
        <row r="49">
          <cell r="C49">
            <v>146</v>
          </cell>
          <cell r="D49" t="str">
            <v>-  SIMPLEX RECEPTACLE,2P, STAINLESS PLATE</v>
          </cell>
          <cell r="E49">
            <v>120</v>
          </cell>
          <cell r="F49">
            <v>50</v>
          </cell>
          <cell r="G49" t="str">
            <v>SET</v>
          </cell>
        </row>
        <row r="50">
          <cell r="C50">
            <v>147</v>
          </cell>
          <cell r="D50" t="str">
            <v>-  DUPLEX RECEPTACLE,2P+G, PLASTIC PLATE</v>
          </cell>
          <cell r="E50">
            <v>200</v>
          </cell>
          <cell r="F50">
            <v>70</v>
          </cell>
          <cell r="G50" t="str">
            <v>SET</v>
          </cell>
        </row>
        <row r="51">
          <cell r="C51">
            <v>148</v>
          </cell>
          <cell r="D51" t="str">
            <v>-  DUPLEX RECEPTACLE,2P+G, ALUMINIUM PLATE</v>
          </cell>
          <cell r="E51">
            <v>220</v>
          </cell>
          <cell r="F51">
            <v>70</v>
          </cell>
          <cell r="G51" t="str">
            <v>SET</v>
          </cell>
        </row>
        <row r="52">
          <cell r="C52">
            <v>149</v>
          </cell>
          <cell r="D52" t="str">
            <v>-  DUPLEX RECEPTACLE,2P+G, STAINLESS PLATE</v>
          </cell>
          <cell r="E52">
            <v>240</v>
          </cell>
          <cell r="F52">
            <v>70</v>
          </cell>
          <cell r="G52" t="str">
            <v>SET</v>
          </cell>
        </row>
        <row r="53">
          <cell r="C53">
            <v>150</v>
          </cell>
          <cell r="D53" t="str">
            <v>-  DUPLEX RECEPTACLE,2P, PLASTIC PLATE</v>
          </cell>
          <cell r="E53">
            <v>120</v>
          </cell>
          <cell r="F53">
            <v>70</v>
          </cell>
          <cell r="G53" t="str">
            <v>SET</v>
          </cell>
        </row>
        <row r="54">
          <cell r="C54">
            <v>151</v>
          </cell>
          <cell r="D54" t="str">
            <v>-  DUPLEX RECEPTACLE,2P, ALUMINIUM PLATE</v>
          </cell>
          <cell r="E54">
            <v>140</v>
          </cell>
          <cell r="F54">
            <v>70</v>
          </cell>
          <cell r="G54" t="str">
            <v>SET</v>
          </cell>
        </row>
        <row r="55">
          <cell r="C55">
            <v>152</v>
          </cell>
          <cell r="D55" t="str">
            <v>-  DUPLEX RECEPTACLE,2P, STAINLESS PLATE</v>
          </cell>
          <cell r="E55">
            <v>160</v>
          </cell>
          <cell r="F55">
            <v>70</v>
          </cell>
          <cell r="G55" t="str">
            <v>SET</v>
          </cell>
        </row>
        <row r="56">
          <cell r="C56">
            <v>153</v>
          </cell>
          <cell r="D56" t="str">
            <v>-  SIMPLEX RECEPTACLE,2P+G, PLASTIC PLATE,LIVING STYLE</v>
          </cell>
          <cell r="E56">
            <v>405</v>
          </cell>
          <cell r="F56">
            <v>50</v>
          </cell>
          <cell r="G56" t="str">
            <v>SET</v>
          </cell>
        </row>
        <row r="57">
          <cell r="C57">
            <v>154</v>
          </cell>
          <cell r="D57" t="str">
            <v>-  SIMPLEX RECEPTACLE,2P+G, CHROMINIUM PLATE, LIVING STYLE</v>
          </cell>
          <cell r="E57">
            <v>665</v>
          </cell>
          <cell r="F57">
            <v>50</v>
          </cell>
          <cell r="G57" t="str">
            <v>SET</v>
          </cell>
        </row>
        <row r="58">
          <cell r="C58">
            <v>155</v>
          </cell>
          <cell r="D58" t="str">
            <v>-  DUPLEX RECEPTACLE,2P+G, PLASTIC PLATE, LIVING STYLE</v>
          </cell>
          <cell r="E58">
            <v>550</v>
          </cell>
          <cell r="F58">
            <v>70</v>
          </cell>
          <cell r="G58" t="str">
            <v>SET</v>
          </cell>
        </row>
        <row r="59">
          <cell r="C59">
            <v>156</v>
          </cell>
          <cell r="D59" t="str">
            <v>-  DUPLEX RECEPTACLE,2P+G, CHROMINIUM PLATE, LIVING STYLE</v>
          </cell>
          <cell r="E59">
            <v>810</v>
          </cell>
          <cell r="F59">
            <v>70</v>
          </cell>
          <cell r="G59" t="str">
            <v>SET</v>
          </cell>
        </row>
        <row r="60">
          <cell r="C60">
            <v>157</v>
          </cell>
          <cell r="D60" t="str">
            <v>-  SIMPLEX RECEPTACLE, 2P+G, POP UP TYPE</v>
          </cell>
          <cell r="E60">
            <v>1400</v>
          </cell>
          <cell r="F60">
            <v>70</v>
          </cell>
          <cell r="G60" t="str">
            <v>SET</v>
          </cell>
        </row>
        <row r="61">
          <cell r="C61">
            <v>158</v>
          </cell>
          <cell r="D61" t="str">
            <v>-  DUPLEX RECEPTACLE, 2P+G, POP UP TYPE</v>
          </cell>
          <cell r="E61">
            <v>2200</v>
          </cell>
          <cell r="F61">
            <v>70</v>
          </cell>
          <cell r="G61" t="str">
            <v>SET</v>
          </cell>
        </row>
        <row r="62">
          <cell r="C62">
            <v>159</v>
          </cell>
          <cell r="D62" t="str">
            <v>-  SHAVER OUTLET W./ISOLATING TRANSFORMER</v>
          </cell>
          <cell r="E62">
            <v>1500</v>
          </cell>
          <cell r="F62">
            <v>70</v>
          </cell>
          <cell r="G62" t="str">
            <v>SET</v>
          </cell>
        </row>
        <row r="63">
          <cell r="D63" t="str">
            <v>SPACE</v>
          </cell>
        </row>
        <row r="64">
          <cell r="C64">
            <v>161</v>
          </cell>
          <cell r="D64" t="str">
            <v>-  1-WAY SWITCH,WEATHER PROOF</v>
          </cell>
          <cell r="E64">
            <v>280</v>
          </cell>
          <cell r="F64">
            <v>70</v>
          </cell>
          <cell r="G64" t="str">
            <v>SET</v>
          </cell>
        </row>
        <row r="65">
          <cell r="C65">
            <v>162</v>
          </cell>
          <cell r="D65" t="str">
            <v>-  2-WAY SWITCH,WEATHER PROOF</v>
          </cell>
          <cell r="E65">
            <v>300</v>
          </cell>
          <cell r="F65">
            <v>70</v>
          </cell>
          <cell r="G65" t="str">
            <v>SET</v>
          </cell>
        </row>
        <row r="66">
          <cell r="C66">
            <v>163</v>
          </cell>
          <cell r="D66" t="str">
            <v>-  4-WAY SWITCH,WEATHER PROOF</v>
          </cell>
          <cell r="E66">
            <v>460</v>
          </cell>
          <cell r="F66">
            <v>70</v>
          </cell>
          <cell r="G66" t="str">
            <v>SET</v>
          </cell>
        </row>
        <row r="67">
          <cell r="C67">
            <v>164</v>
          </cell>
          <cell r="D67" t="str">
            <v>-  SIMPLEX RECEPTACLE, 2P+G, WEATHER PROOF</v>
          </cell>
          <cell r="E67">
            <v>340</v>
          </cell>
          <cell r="F67">
            <v>70</v>
          </cell>
          <cell r="G67" t="str">
            <v>SET</v>
          </cell>
        </row>
        <row r="68">
          <cell r="C68">
            <v>165</v>
          </cell>
          <cell r="D68" t="str">
            <v>-  SIMPLEX RECEPTACLE, 2P, WEATHER PROOF</v>
          </cell>
          <cell r="E68">
            <v>300</v>
          </cell>
          <cell r="F68">
            <v>70</v>
          </cell>
          <cell r="G68" t="str">
            <v>SET</v>
          </cell>
        </row>
        <row r="69">
          <cell r="C69">
            <v>166</v>
          </cell>
          <cell r="D69" t="str">
            <v>-  DUPLEX RECEPTACLE, 2P+G, WEATHER PROOF</v>
          </cell>
          <cell r="E69">
            <v>420</v>
          </cell>
          <cell r="F69">
            <v>70</v>
          </cell>
          <cell r="G69" t="str">
            <v>SET</v>
          </cell>
        </row>
        <row r="70">
          <cell r="C70">
            <v>167</v>
          </cell>
          <cell r="D70" t="str">
            <v>-  DUPLEX RECEPTACLE, 2P, WEATHER PROOF</v>
          </cell>
          <cell r="E70">
            <v>340</v>
          </cell>
          <cell r="F70">
            <v>70</v>
          </cell>
          <cell r="G70" t="str">
            <v>SET</v>
          </cell>
        </row>
        <row r="71">
          <cell r="D71" t="str">
            <v>SPACE</v>
          </cell>
        </row>
        <row r="72">
          <cell r="C72">
            <v>171</v>
          </cell>
          <cell r="D72" t="str">
            <v>-  POWER PLUG 2P 15A. 250V.</v>
          </cell>
          <cell r="E72">
            <v>150</v>
          </cell>
          <cell r="F72">
            <v>80</v>
          </cell>
          <cell r="G72" t="str">
            <v>SET</v>
          </cell>
        </row>
        <row r="73">
          <cell r="C73">
            <v>172</v>
          </cell>
          <cell r="D73" t="str">
            <v>-  POWER PLUG 2P 20A. 250V.</v>
          </cell>
          <cell r="E73">
            <v>165</v>
          </cell>
          <cell r="F73">
            <v>80</v>
          </cell>
          <cell r="G73" t="str">
            <v>SET</v>
          </cell>
        </row>
        <row r="74">
          <cell r="C74">
            <v>173</v>
          </cell>
          <cell r="D74" t="str">
            <v>-  POWER PLUG 2P+G 15A. 250V.</v>
          </cell>
          <cell r="E74">
            <v>125</v>
          </cell>
          <cell r="F74">
            <v>80</v>
          </cell>
          <cell r="G74" t="str">
            <v>SET</v>
          </cell>
        </row>
        <row r="75">
          <cell r="C75">
            <v>174</v>
          </cell>
          <cell r="D75" t="str">
            <v>-  POWER PLUG 2P+G 20A. 250V.</v>
          </cell>
          <cell r="E75">
            <v>165</v>
          </cell>
          <cell r="F75">
            <v>80</v>
          </cell>
          <cell r="G75" t="str">
            <v>SET</v>
          </cell>
        </row>
        <row r="76">
          <cell r="C76">
            <v>175</v>
          </cell>
          <cell r="D76" t="str">
            <v>-  POWER PLUG 2P+G 30A. 250V.</v>
          </cell>
          <cell r="E76">
            <v>495</v>
          </cell>
          <cell r="F76">
            <v>100</v>
          </cell>
          <cell r="G76" t="str">
            <v>SET</v>
          </cell>
        </row>
        <row r="77">
          <cell r="C77">
            <v>176</v>
          </cell>
          <cell r="D77" t="str">
            <v>-  POWER PLUG 2P+G 50A. 250V.</v>
          </cell>
          <cell r="E77">
            <v>1780</v>
          </cell>
          <cell r="F77">
            <v>200</v>
          </cell>
          <cell r="G77" t="str">
            <v>SET</v>
          </cell>
        </row>
        <row r="78">
          <cell r="D78" t="str">
            <v>SPACE</v>
          </cell>
        </row>
        <row r="79">
          <cell r="C79">
            <v>181</v>
          </cell>
          <cell r="D79" t="str">
            <v>-  PUSH BUTTON BELL SWITCH</v>
          </cell>
          <cell r="E79">
            <v>160</v>
          </cell>
          <cell r="F79">
            <v>100</v>
          </cell>
          <cell r="G79" t="str">
            <v>SET</v>
          </cell>
        </row>
        <row r="80">
          <cell r="C80">
            <v>182</v>
          </cell>
          <cell r="D80" t="str">
            <v>-  BELL 220 VAC.</v>
          </cell>
          <cell r="E80">
            <v>330</v>
          </cell>
          <cell r="F80">
            <v>100</v>
          </cell>
          <cell r="G80" t="str">
            <v>SET</v>
          </cell>
        </row>
        <row r="81">
          <cell r="C81">
            <v>183</v>
          </cell>
          <cell r="D81" t="str">
            <v>-  BUZZER 220 VAC.</v>
          </cell>
          <cell r="E81">
            <v>330</v>
          </cell>
          <cell r="F81">
            <v>100</v>
          </cell>
          <cell r="G81" t="str">
            <v>SET</v>
          </cell>
        </row>
        <row r="82">
          <cell r="C82">
            <v>184</v>
          </cell>
          <cell r="D82" t="str">
            <v>-  DUTONE BELL</v>
          </cell>
          <cell r="E82">
            <v>200</v>
          </cell>
          <cell r="F82">
            <v>100</v>
          </cell>
          <cell r="G82" t="str">
            <v>SET</v>
          </cell>
        </row>
        <row r="83">
          <cell r="C83">
            <v>2</v>
          </cell>
          <cell r="D83" t="str">
            <v>ACCESSORIES</v>
          </cell>
        </row>
        <row r="84">
          <cell r="C84">
            <v>201</v>
          </cell>
          <cell r="D84" t="str">
            <v>-  SAFETY SWITCH 2P, 30A. FUSIBLE</v>
          </cell>
          <cell r="E84">
            <v>800</v>
          </cell>
          <cell r="F84">
            <v>100</v>
          </cell>
          <cell r="G84" t="str">
            <v>EA.</v>
          </cell>
        </row>
        <row r="85">
          <cell r="C85">
            <v>202</v>
          </cell>
          <cell r="D85" t="str">
            <v>-  SAFETY SWITCH 2P, 60A. FUSIBLE</v>
          </cell>
          <cell r="E85">
            <v>1700</v>
          </cell>
          <cell r="F85">
            <v>150</v>
          </cell>
          <cell r="G85" t="str">
            <v>EA.</v>
          </cell>
        </row>
        <row r="86">
          <cell r="C86">
            <v>203</v>
          </cell>
          <cell r="D86" t="str">
            <v>-  SAFETY SWITCH 2P, 100A. FUSIBLE</v>
          </cell>
          <cell r="E86">
            <v>2500</v>
          </cell>
          <cell r="F86">
            <v>200</v>
          </cell>
          <cell r="G86" t="str">
            <v>EA.</v>
          </cell>
        </row>
        <row r="87">
          <cell r="C87">
            <v>204</v>
          </cell>
          <cell r="D87" t="str">
            <v>-  SAFETY SWITCH 2P, 200A. FUSIBLE</v>
          </cell>
          <cell r="E87">
            <v>5000</v>
          </cell>
          <cell r="F87">
            <v>400</v>
          </cell>
          <cell r="G87" t="str">
            <v>EA.</v>
          </cell>
        </row>
        <row r="88">
          <cell r="C88">
            <v>205</v>
          </cell>
          <cell r="D88" t="str">
            <v>-  SAFETY SWITCH 2P, 400A. FUSIBLE</v>
          </cell>
          <cell r="E88">
            <v>16000</v>
          </cell>
          <cell r="F88">
            <v>500</v>
          </cell>
          <cell r="G88" t="str">
            <v>EA.</v>
          </cell>
        </row>
        <row r="89">
          <cell r="C89">
            <v>206</v>
          </cell>
          <cell r="D89" t="str">
            <v xml:space="preserve">-  SAFETY SWITCH 2P, 30A. NON-FUSIBLE </v>
          </cell>
          <cell r="E89">
            <v>900</v>
          </cell>
          <cell r="F89">
            <v>100</v>
          </cell>
          <cell r="G89" t="str">
            <v>EA.</v>
          </cell>
        </row>
        <row r="90">
          <cell r="C90">
            <v>207</v>
          </cell>
          <cell r="D90" t="str">
            <v xml:space="preserve">-  SAFETY SWITCH 2P, 60A. NON-FUSIBLE </v>
          </cell>
          <cell r="E90">
            <v>1100</v>
          </cell>
          <cell r="F90">
            <v>150</v>
          </cell>
          <cell r="G90" t="str">
            <v>EA.</v>
          </cell>
        </row>
        <row r="91">
          <cell r="C91">
            <v>208</v>
          </cell>
          <cell r="D91" t="str">
            <v xml:space="preserve">-  SAFETY SWITCH 2P, 100A. NON-FUSIBLE </v>
          </cell>
          <cell r="E91">
            <v>2200</v>
          </cell>
          <cell r="F91">
            <v>200</v>
          </cell>
          <cell r="G91" t="str">
            <v>EA.</v>
          </cell>
        </row>
        <row r="92">
          <cell r="C92">
            <v>209</v>
          </cell>
          <cell r="D92" t="str">
            <v xml:space="preserve">-  SAFETY SWITCH 2P, 200A. NON-FUSIBLE </v>
          </cell>
          <cell r="E92">
            <v>4800</v>
          </cell>
          <cell r="F92">
            <v>400</v>
          </cell>
          <cell r="G92" t="str">
            <v>EA.</v>
          </cell>
        </row>
        <row r="93">
          <cell r="C93">
            <v>210</v>
          </cell>
          <cell r="D93" t="str">
            <v>-  SAFETY SWITCH 2P, 30A. FUSIBLE , OUTDOOR TYPE</v>
          </cell>
          <cell r="E93">
            <v>1100</v>
          </cell>
          <cell r="F93">
            <v>100</v>
          </cell>
          <cell r="G93" t="str">
            <v>EA.</v>
          </cell>
        </row>
        <row r="94">
          <cell r="C94">
            <v>211</v>
          </cell>
          <cell r="D94" t="str">
            <v>-  SAFETY SWITCH 2P, 60A. FUSIBLE , OUTDOOR TYPE</v>
          </cell>
          <cell r="E94">
            <v>2000</v>
          </cell>
          <cell r="F94">
            <v>150</v>
          </cell>
          <cell r="G94" t="str">
            <v>EA.</v>
          </cell>
        </row>
        <row r="95">
          <cell r="C95">
            <v>212</v>
          </cell>
          <cell r="D95" t="str">
            <v>-  SAFETY SWITCH 2P, 100A. FUSIBLE , OUTDOOR TYPE</v>
          </cell>
          <cell r="E95">
            <v>3000</v>
          </cell>
          <cell r="F95">
            <v>200</v>
          </cell>
          <cell r="G95" t="str">
            <v>EA.</v>
          </cell>
        </row>
        <row r="96">
          <cell r="C96">
            <v>213</v>
          </cell>
          <cell r="D96" t="str">
            <v>-  SAFETY SWITCH 2P, 200A. FUSIBLE , OUTDOOR TYPE</v>
          </cell>
          <cell r="E96">
            <v>6000</v>
          </cell>
          <cell r="F96">
            <v>400</v>
          </cell>
          <cell r="G96" t="str">
            <v>EA.</v>
          </cell>
        </row>
        <row r="97">
          <cell r="C97">
            <v>214</v>
          </cell>
          <cell r="D97" t="str">
            <v>-  SAFETY SWITCH 2P, 400A. FUSIBLE , OUTDOOR TYPE</v>
          </cell>
          <cell r="E97">
            <v>20000</v>
          </cell>
          <cell r="F97">
            <v>500</v>
          </cell>
          <cell r="G97" t="str">
            <v>EA.</v>
          </cell>
        </row>
        <row r="98">
          <cell r="C98">
            <v>215</v>
          </cell>
          <cell r="D98" t="str">
            <v>-  SAFETY SWITCH 2P, 30A. NON-FUSE , OUTDOOR TYPE</v>
          </cell>
          <cell r="E98">
            <v>1000</v>
          </cell>
          <cell r="F98">
            <v>100</v>
          </cell>
          <cell r="G98" t="str">
            <v>EA.</v>
          </cell>
        </row>
        <row r="99">
          <cell r="C99">
            <v>216</v>
          </cell>
          <cell r="D99" t="str">
            <v>-  SAFETY SWITCH 2P, 60A. NON-FUSE , OUTDOOR TYPE</v>
          </cell>
          <cell r="E99">
            <v>1700</v>
          </cell>
          <cell r="F99">
            <v>150</v>
          </cell>
          <cell r="G99" t="str">
            <v>EA.</v>
          </cell>
        </row>
        <row r="100">
          <cell r="C100">
            <v>217</v>
          </cell>
          <cell r="D100" t="str">
            <v>-  SAFETY SWITCH 2P, 100A. NON-FUSE , OUTDOOR TYPE</v>
          </cell>
          <cell r="E100">
            <v>3800</v>
          </cell>
          <cell r="F100">
            <v>200</v>
          </cell>
          <cell r="G100" t="str">
            <v>EA.</v>
          </cell>
        </row>
        <row r="101">
          <cell r="C101">
            <v>218</v>
          </cell>
          <cell r="D101" t="str">
            <v>-  SAFETY SWITCH 2P, 200A. NON-FUSE , OUTDOOR TYPE</v>
          </cell>
          <cell r="E101">
            <v>7000</v>
          </cell>
          <cell r="F101">
            <v>400</v>
          </cell>
          <cell r="G101" t="str">
            <v>EA.</v>
          </cell>
        </row>
        <row r="102">
          <cell r="C102">
            <v>219</v>
          </cell>
          <cell r="D102" t="str">
            <v>-  SAFETY SWITCH 3P, 30A. FUSIBLE</v>
          </cell>
          <cell r="E102">
            <v>3200</v>
          </cell>
          <cell r="F102">
            <v>200</v>
          </cell>
          <cell r="G102" t="str">
            <v>EA.</v>
          </cell>
        </row>
        <row r="103">
          <cell r="C103">
            <v>220</v>
          </cell>
          <cell r="D103" t="str">
            <v>-  SAFETY SWITCH 3P, 60A. FUSIBLE</v>
          </cell>
          <cell r="E103">
            <v>4000</v>
          </cell>
          <cell r="F103">
            <v>300</v>
          </cell>
          <cell r="G103" t="str">
            <v>EA.</v>
          </cell>
        </row>
        <row r="104">
          <cell r="C104">
            <v>221</v>
          </cell>
          <cell r="D104" t="str">
            <v>-  SAFETY SWITCH 3P, 100A. FUSIBLE</v>
          </cell>
          <cell r="E104">
            <v>8000</v>
          </cell>
          <cell r="F104">
            <v>400</v>
          </cell>
          <cell r="G104" t="str">
            <v>EA.</v>
          </cell>
        </row>
        <row r="105">
          <cell r="C105">
            <v>222</v>
          </cell>
          <cell r="D105" t="str">
            <v>-  SAFETY SWITCH 3P, 200A. FUSIBLE</v>
          </cell>
          <cell r="E105">
            <v>11000</v>
          </cell>
          <cell r="F105">
            <v>400</v>
          </cell>
          <cell r="G105" t="str">
            <v>EA.</v>
          </cell>
        </row>
        <row r="106">
          <cell r="C106">
            <v>223</v>
          </cell>
          <cell r="D106" t="str">
            <v>-  SAFETY SWITCH 3P, 400A. FUSIBLE</v>
          </cell>
          <cell r="E106">
            <v>32000</v>
          </cell>
          <cell r="F106">
            <v>500</v>
          </cell>
          <cell r="G106" t="str">
            <v>EA.</v>
          </cell>
        </row>
        <row r="107">
          <cell r="C107">
            <v>224</v>
          </cell>
          <cell r="D107" t="str">
            <v>-  SAFETY SWITCH 3P, 600A. FUSIBLE</v>
          </cell>
          <cell r="E107">
            <v>50000</v>
          </cell>
          <cell r="F107">
            <v>500</v>
          </cell>
          <cell r="G107" t="str">
            <v>EA.</v>
          </cell>
        </row>
        <row r="108">
          <cell r="C108">
            <v>225</v>
          </cell>
          <cell r="D108" t="str">
            <v>-  SAFETY SWITCH 3P, 800A. FUSIBLE</v>
          </cell>
          <cell r="E108">
            <v>82000</v>
          </cell>
          <cell r="F108">
            <v>1000</v>
          </cell>
          <cell r="G108" t="str">
            <v>EA.</v>
          </cell>
        </row>
        <row r="109">
          <cell r="C109">
            <v>226</v>
          </cell>
          <cell r="D109" t="str">
            <v>-  SAFETY SWITCH 3P, 1,200A. FUSIBLE</v>
          </cell>
          <cell r="E109">
            <v>110000</v>
          </cell>
          <cell r="F109">
            <v>1000</v>
          </cell>
          <cell r="G109" t="str">
            <v>EA.</v>
          </cell>
        </row>
        <row r="110">
          <cell r="C110">
            <v>227</v>
          </cell>
          <cell r="D110" t="str">
            <v xml:space="preserve">-  SAFETY SWITCH 3P, 30A. NON-FUSE </v>
          </cell>
          <cell r="E110">
            <v>2000</v>
          </cell>
          <cell r="F110">
            <v>200</v>
          </cell>
          <cell r="G110" t="str">
            <v>EA.</v>
          </cell>
        </row>
        <row r="111">
          <cell r="C111">
            <v>228</v>
          </cell>
          <cell r="D111" t="str">
            <v xml:space="preserve">-  SAFETY SWITCH 3P, 60A. NON-FUSE </v>
          </cell>
          <cell r="E111">
            <v>3000</v>
          </cell>
          <cell r="F111">
            <v>300</v>
          </cell>
          <cell r="G111" t="str">
            <v>EA.</v>
          </cell>
        </row>
        <row r="112">
          <cell r="C112">
            <v>229</v>
          </cell>
          <cell r="D112" t="str">
            <v xml:space="preserve">-  SAFETY SWITCH 3P, 100A. NON-FUSE </v>
          </cell>
          <cell r="E112">
            <v>5000</v>
          </cell>
          <cell r="F112">
            <v>400</v>
          </cell>
          <cell r="G112" t="str">
            <v>EA.</v>
          </cell>
        </row>
        <row r="113">
          <cell r="C113">
            <v>230</v>
          </cell>
          <cell r="D113" t="str">
            <v xml:space="preserve">-  SAFETY SWITCH 3P, 200A. NON-FUSE </v>
          </cell>
          <cell r="E113">
            <v>11000</v>
          </cell>
          <cell r="F113">
            <v>400</v>
          </cell>
          <cell r="G113" t="str">
            <v>EA.</v>
          </cell>
        </row>
        <row r="114">
          <cell r="C114">
            <v>231</v>
          </cell>
          <cell r="D114" t="str">
            <v xml:space="preserve">-  SAFETY SWITCH 3P, 400A. NON-FUSE </v>
          </cell>
          <cell r="E114">
            <v>30000</v>
          </cell>
          <cell r="F114">
            <v>500</v>
          </cell>
          <cell r="G114" t="str">
            <v>EA.</v>
          </cell>
        </row>
        <row r="115">
          <cell r="C115">
            <v>232</v>
          </cell>
          <cell r="D115" t="str">
            <v xml:space="preserve">-  SAFETY SWITCH 3P, 600A. NON-FUSE </v>
          </cell>
          <cell r="E115">
            <v>50000</v>
          </cell>
          <cell r="F115">
            <v>500</v>
          </cell>
          <cell r="G115" t="str">
            <v>EA.</v>
          </cell>
        </row>
        <row r="116">
          <cell r="C116">
            <v>233</v>
          </cell>
          <cell r="D116" t="str">
            <v>-  SAFETY SWITCH 3P, 30A. FUSIBLE , OUTDOOR TYPE</v>
          </cell>
          <cell r="E116">
            <v>5000</v>
          </cell>
          <cell r="F116">
            <v>200</v>
          </cell>
          <cell r="G116" t="str">
            <v>EA.</v>
          </cell>
        </row>
        <row r="117">
          <cell r="C117">
            <v>234</v>
          </cell>
          <cell r="D117" t="str">
            <v>-  SAFETY SWITCH 3P, 60A. FUSIBLE , OUTDOOR TYPE</v>
          </cell>
          <cell r="E117">
            <v>6000</v>
          </cell>
          <cell r="F117">
            <v>300</v>
          </cell>
          <cell r="G117" t="str">
            <v>EA.</v>
          </cell>
        </row>
        <row r="118">
          <cell r="C118">
            <v>235</v>
          </cell>
          <cell r="D118" t="str">
            <v>-  SAFETY SWITCH 3P, 100A. FUSIBLE , OUTDOOR TYPE</v>
          </cell>
          <cell r="E118">
            <v>10000</v>
          </cell>
          <cell r="F118">
            <v>400</v>
          </cell>
          <cell r="G118" t="str">
            <v>EA.</v>
          </cell>
        </row>
        <row r="119">
          <cell r="C119">
            <v>236</v>
          </cell>
          <cell r="D119" t="str">
            <v>-  SAFETY SWITCH 3P, 200A. FUSIBLE , OUTDOOR TYPE</v>
          </cell>
          <cell r="E119">
            <v>13000</v>
          </cell>
          <cell r="F119">
            <v>400</v>
          </cell>
          <cell r="G119" t="str">
            <v>EA.</v>
          </cell>
        </row>
        <row r="120">
          <cell r="C120">
            <v>237</v>
          </cell>
          <cell r="D120" t="str">
            <v>-  SAFETY SWITCH 3P, 400A. FUSIBLE , OUTDOOR TYPE</v>
          </cell>
          <cell r="E120">
            <v>35000</v>
          </cell>
          <cell r="F120">
            <v>500</v>
          </cell>
          <cell r="G120" t="str">
            <v>EA.</v>
          </cell>
        </row>
        <row r="121">
          <cell r="C121">
            <v>238</v>
          </cell>
          <cell r="D121" t="str">
            <v>-  SAFETY SWITCH 3P, 600A. FUSIBLE , OUTDOOR TYPE</v>
          </cell>
          <cell r="E121">
            <v>60000</v>
          </cell>
          <cell r="F121">
            <v>500</v>
          </cell>
          <cell r="G121" t="str">
            <v>EA.</v>
          </cell>
        </row>
        <row r="122">
          <cell r="C122">
            <v>239</v>
          </cell>
          <cell r="D122" t="str">
            <v>-  SAFETY SWITCH 3P, 800A. FUSIBLE , OUTDOOR TYPE</v>
          </cell>
          <cell r="E122">
            <v>100000</v>
          </cell>
          <cell r="F122">
            <v>1000</v>
          </cell>
          <cell r="G122" t="str">
            <v>EA.</v>
          </cell>
        </row>
        <row r="123">
          <cell r="C123">
            <v>240</v>
          </cell>
          <cell r="D123" t="str">
            <v>-  SAFETY SWITCH 3P, 1,200A. FUSIBLE , OUTDOOR TYPE</v>
          </cell>
          <cell r="E123">
            <v>120000</v>
          </cell>
          <cell r="F123">
            <v>1000</v>
          </cell>
          <cell r="G123" t="str">
            <v>EA.</v>
          </cell>
        </row>
        <row r="124">
          <cell r="C124">
            <v>241</v>
          </cell>
          <cell r="D124" t="str">
            <v>-  SAFETY SWITCH 3P, 30A. NON-FUSE , OUTDOOR TYPE</v>
          </cell>
          <cell r="E124">
            <v>2800</v>
          </cell>
          <cell r="F124">
            <v>200</v>
          </cell>
          <cell r="G124" t="str">
            <v>EA.</v>
          </cell>
        </row>
        <row r="125">
          <cell r="C125">
            <v>242</v>
          </cell>
          <cell r="D125" t="str">
            <v>-  SAFETY SWITCH 3P, 60A. NON-FUSE , OUTDOOR TYPE</v>
          </cell>
          <cell r="E125">
            <v>5000</v>
          </cell>
          <cell r="F125">
            <v>300</v>
          </cell>
          <cell r="G125" t="str">
            <v>EA.</v>
          </cell>
        </row>
        <row r="126">
          <cell r="C126">
            <v>243</v>
          </cell>
          <cell r="D126" t="str">
            <v>-  SAFETY SWITCH 3P, 100A. NON-FUSE , OUTDOOR TYPE</v>
          </cell>
          <cell r="E126">
            <v>7000</v>
          </cell>
          <cell r="F126">
            <v>400</v>
          </cell>
          <cell r="G126" t="str">
            <v>EA.</v>
          </cell>
        </row>
        <row r="127">
          <cell r="C127">
            <v>244</v>
          </cell>
          <cell r="D127" t="str">
            <v>-  SAFETY SWITCH 3P, 200A. NON-FUSE , OUTDOOR TYPE</v>
          </cell>
          <cell r="E127">
            <v>14000</v>
          </cell>
          <cell r="F127">
            <v>400</v>
          </cell>
          <cell r="G127" t="str">
            <v>EA.</v>
          </cell>
        </row>
        <row r="128">
          <cell r="C128">
            <v>245</v>
          </cell>
          <cell r="D128" t="str">
            <v>-  SAFETY SWITCH 3P, 400A. NON-FUSE , OUTDOOR TYPE</v>
          </cell>
          <cell r="E128">
            <v>33000</v>
          </cell>
          <cell r="F128">
            <v>500</v>
          </cell>
          <cell r="G128" t="str">
            <v>EA.</v>
          </cell>
        </row>
        <row r="129">
          <cell r="C129">
            <v>246</v>
          </cell>
          <cell r="D129" t="str">
            <v>-  SAFETY SWITCH 3P, 600A. NON-FUSE , OUTDOOR TYPE</v>
          </cell>
          <cell r="E129">
            <v>60000</v>
          </cell>
          <cell r="F129">
            <v>500</v>
          </cell>
          <cell r="G129" t="str">
            <v>EA.</v>
          </cell>
        </row>
        <row r="130">
          <cell r="D130" t="str">
            <v>SPACE</v>
          </cell>
        </row>
        <row r="131">
          <cell r="C131">
            <v>251</v>
          </cell>
          <cell r="D131" t="str">
            <v>-  CB 1P 10A. 5KA. W./ENCLOSURE</v>
          </cell>
          <cell r="E131">
            <v>410</v>
          </cell>
          <cell r="F131">
            <v>100</v>
          </cell>
          <cell r="G131" t="str">
            <v>EA.</v>
          </cell>
        </row>
        <row r="132">
          <cell r="C132">
            <v>252</v>
          </cell>
          <cell r="D132" t="str">
            <v>-  CB 1P 15A. 5KA. W./ENCLOSURE</v>
          </cell>
          <cell r="E132">
            <v>410</v>
          </cell>
          <cell r="F132">
            <v>100</v>
          </cell>
          <cell r="G132" t="str">
            <v>EA.</v>
          </cell>
        </row>
        <row r="133">
          <cell r="C133">
            <v>253</v>
          </cell>
          <cell r="D133" t="str">
            <v>-  CB 1P 20A. 5KA. W./ENCLOSURE</v>
          </cell>
          <cell r="E133">
            <v>410</v>
          </cell>
          <cell r="F133">
            <v>100</v>
          </cell>
          <cell r="G133" t="str">
            <v>EA.</v>
          </cell>
        </row>
        <row r="134">
          <cell r="C134">
            <v>254</v>
          </cell>
          <cell r="D134" t="str">
            <v>-  CB 1P 30A. 5KA. W./ENCLOSURE</v>
          </cell>
          <cell r="E134">
            <v>410</v>
          </cell>
          <cell r="F134">
            <v>100</v>
          </cell>
          <cell r="G134" t="str">
            <v>EA.</v>
          </cell>
        </row>
        <row r="135">
          <cell r="C135">
            <v>255</v>
          </cell>
          <cell r="D135" t="str">
            <v>-  CB 1P 40A. 5KA. W./ENCLOSURE</v>
          </cell>
          <cell r="E135">
            <v>480</v>
          </cell>
          <cell r="F135">
            <v>100</v>
          </cell>
          <cell r="G135" t="str">
            <v>EA.</v>
          </cell>
        </row>
        <row r="136">
          <cell r="C136">
            <v>256</v>
          </cell>
          <cell r="D136" t="str">
            <v>-  CB 2P 15A. 10KA. W./ENCLOSURE</v>
          </cell>
          <cell r="E136">
            <v>730</v>
          </cell>
          <cell r="F136">
            <v>100</v>
          </cell>
          <cell r="G136" t="str">
            <v>EA.</v>
          </cell>
        </row>
        <row r="137">
          <cell r="C137">
            <v>257</v>
          </cell>
          <cell r="D137" t="str">
            <v>-  CB 2P 30A. 10KA. W./ENCLOSURE</v>
          </cell>
          <cell r="E137">
            <v>730</v>
          </cell>
          <cell r="F137">
            <v>100</v>
          </cell>
          <cell r="G137" t="str">
            <v>EA.</v>
          </cell>
        </row>
        <row r="138">
          <cell r="C138">
            <v>258</v>
          </cell>
          <cell r="D138" t="str">
            <v>-  CB 2P 40A. 10KA. W./ENCLOSURE</v>
          </cell>
          <cell r="E138">
            <v>730</v>
          </cell>
          <cell r="F138">
            <v>100</v>
          </cell>
          <cell r="G138" t="str">
            <v>EA.</v>
          </cell>
        </row>
        <row r="139">
          <cell r="C139">
            <v>259</v>
          </cell>
          <cell r="D139" t="str">
            <v>-  CB 2P 50A. 10KA. W./ENCLOSURE</v>
          </cell>
          <cell r="E139">
            <v>730</v>
          </cell>
          <cell r="F139">
            <v>100</v>
          </cell>
          <cell r="G139" t="str">
            <v>EA.</v>
          </cell>
        </row>
        <row r="140">
          <cell r="C140">
            <v>260</v>
          </cell>
          <cell r="D140" t="str">
            <v>-  CB 2P 60A. 10KA. W./ENCLOSURE</v>
          </cell>
          <cell r="E140">
            <v>880</v>
          </cell>
          <cell r="F140">
            <v>100</v>
          </cell>
          <cell r="G140" t="str">
            <v>EA.</v>
          </cell>
        </row>
        <row r="141">
          <cell r="C141">
            <v>261</v>
          </cell>
          <cell r="D141" t="str">
            <v>-  RCB 1P 10A., 5KA.,10mA. W./ENCLOSURE</v>
          </cell>
          <cell r="E141">
            <v>1780</v>
          </cell>
          <cell r="F141">
            <v>150</v>
          </cell>
          <cell r="G141" t="str">
            <v>EA.</v>
          </cell>
        </row>
        <row r="142">
          <cell r="C142">
            <v>262</v>
          </cell>
          <cell r="D142" t="str">
            <v>-  RCB 1P 15A., 5KA.,10mA. W./ENCLOSURE</v>
          </cell>
          <cell r="E142">
            <v>1780</v>
          </cell>
          <cell r="F142">
            <v>150</v>
          </cell>
          <cell r="G142" t="str">
            <v>EA.</v>
          </cell>
        </row>
        <row r="143">
          <cell r="C143">
            <v>263</v>
          </cell>
          <cell r="D143" t="str">
            <v>-  RCB 1P 20A., 5KA.,10mA. W./ENCLOSURE</v>
          </cell>
          <cell r="E143">
            <v>1780</v>
          </cell>
          <cell r="F143">
            <v>150</v>
          </cell>
          <cell r="G143" t="str">
            <v>EA.</v>
          </cell>
        </row>
        <row r="144">
          <cell r="C144">
            <v>264</v>
          </cell>
          <cell r="D144" t="str">
            <v>-  RCB 1P 30A., 5KA.,10mA. W./ENCLOSURE</v>
          </cell>
          <cell r="E144">
            <v>1780</v>
          </cell>
          <cell r="F144">
            <v>150</v>
          </cell>
          <cell r="G144" t="str">
            <v>EA.</v>
          </cell>
        </row>
        <row r="145">
          <cell r="C145">
            <v>265</v>
          </cell>
          <cell r="D145" t="str">
            <v>-  RCB 1P 40A., 5KA.,10mA. W./ENCLOSURE</v>
          </cell>
          <cell r="E145">
            <v>2680</v>
          </cell>
          <cell r="F145">
            <v>150</v>
          </cell>
          <cell r="G145" t="str">
            <v>EA.</v>
          </cell>
        </row>
        <row r="146">
          <cell r="C146">
            <v>266</v>
          </cell>
          <cell r="D146" t="str">
            <v>-  RCB 1P 15A., 10KA.,10mA. W./ENCLOSURE</v>
          </cell>
          <cell r="E146">
            <v>3080</v>
          </cell>
          <cell r="F146">
            <v>150</v>
          </cell>
          <cell r="G146" t="str">
            <v>EA.</v>
          </cell>
        </row>
        <row r="147">
          <cell r="C147">
            <v>267</v>
          </cell>
          <cell r="D147" t="str">
            <v>-  RCB 1P 30A., 10KA.,10mA. W./ENCLOSURE</v>
          </cell>
          <cell r="E147">
            <v>3080</v>
          </cell>
          <cell r="F147">
            <v>150</v>
          </cell>
          <cell r="G147" t="str">
            <v>EA.</v>
          </cell>
        </row>
        <row r="148">
          <cell r="C148">
            <v>268</v>
          </cell>
          <cell r="D148" t="str">
            <v>-  RCB 1P 40A., 10KA.,10mA. W./ENCLOSURE</v>
          </cell>
          <cell r="E148">
            <v>3080</v>
          </cell>
          <cell r="F148">
            <v>150</v>
          </cell>
          <cell r="G148" t="str">
            <v>EA.</v>
          </cell>
        </row>
        <row r="149">
          <cell r="C149">
            <v>269</v>
          </cell>
          <cell r="D149" t="str">
            <v>-  RCB 1P 50A., 10KA.,10mA. W./ENCLOSURE</v>
          </cell>
          <cell r="E149">
            <v>3080</v>
          </cell>
          <cell r="F149">
            <v>150</v>
          </cell>
          <cell r="G149" t="str">
            <v>EA.</v>
          </cell>
        </row>
        <row r="150">
          <cell r="C150">
            <v>270</v>
          </cell>
          <cell r="D150" t="str">
            <v>-  RCB 1P 60A., 10KA.,10mA. W./ENCLOSURE</v>
          </cell>
          <cell r="E150">
            <v>3080</v>
          </cell>
          <cell r="F150">
            <v>150</v>
          </cell>
          <cell r="G150" t="str">
            <v>EA.</v>
          </cell>
        </row>
        <row r="151">
          <cell r="C151">
            <v>271</v>
          </cell>
          <cell r="D151" t="str">
            <v>-  MAGNETIC CONTACTOR 3P 6A. AC3</v>
          </cell>
          <cell r="E151">
            <v>530</v>
          </cell>
          <cell r="F151">
            <v>100</v>
          </cell>
          <cell r="G151" t="str">
            <v>EA.</v>
          </cell>
        </row>
        <row r="152">
          <cell r="C152">
            <v>272</v>
          </cell>
          <cell r="D152" t="str">
            <v>-  MAGNETIC CONTACTOR 3P 9A. AC3</v>
          </cell>
          <cell r="E152">
            <v>580</v>
          </cell>
          <cell r="F152">
            <v>100</v>
          </cell>
          <cell r="G152" t="str">
            <v>EA.</v>
          </cell>
        </row>
        <row r="153">
          <cell r="C153">
            <v>273</v>
          </cell>
          <cell r="D153" t="str">
            <v>-  MAGNETIC CONTACTOR 3P 12A. AC3</v>
          </cell>
          <cell r="E153">
            <v>660</v>
          </cell>
          <cell r="F153">
            <v>100</v>
          </cell>
          <cell r="G153" t="str">
            <v>EA.</v>
          </cell>
        </row>
        <row r="154">
          <cell r="C154">
            <v>274</v>
          </cell>
          <cell r="D154" t="str">
            <v>-  MAGNETIC CONTACTOR 3P 18A. AC3</v>
          </cell>
          <cell r="E154">
            <v>930</v>
          </cell>
          <cell r="F154">
            <v>100</v>
          </cell>
          <cell r="G154" t="str">
            <v>EA.</v>
          </cell>
        </row>
        <row r="155">
          <cell r="C155">
            <v>275</v>
          </cell>
          <cell r="D155" t="str">
            <v>-  MAGNETIC CONTACTOR 3P 25A. AC3</v>
          </cell>
          <cell r="E155">
            <v>1150</v>
          </cell>
          <cell r="F155">
            <v>100</v>
          </cell>
          <cell r="G155" t="str">
            <v>EA.</v>
          </cell>
        </row>
        <row r="156">
          <cell r="C156">
            <v>276</v>
          </cell>
          <cell r="D156" t="str">
            <v>-  MAGNETIC CONTACTOR 3P 32A. AC3</v>
          </cell>
          <cell r="E156">
            <v>1550</v>
          </cell>
          <cell r="F156">
            <v>100</v>
          </cell>
          <cell r="G156" t="str">
            <v>EA.</v>
          </cell>
        </row>
        <row r="157">
          <cell r="C157">
            <v>277</v>
          </cell>
          <cell r="D157" t="str">
            <v>-  MAGNETIC CONTACTOR 3P 40A. AC3</v>
          </cell>
          <cell r="E157">
            <v>2100</v>
          </cell>
          <cell r="F157">
            <v>100</v>
          </cell>
          <cell r="G157" t="str">
            <v>EA.</v>
          </cell>
        </row>
        <row r="158">
          <cell r="C158">
            <v>278</v>
          </cell>
          <cell r="D158" t="str">
            <v>-  MAGNETIC CONTACTOR 3P 50A. AC3</v>
          </cell>
          <cell r="E158">
            <v>2700</v>
          </cell>
          <cell r="F158">
            <v>100</v>
          </cell>
          <cell r="G158" t="str">
            <v>EA.</v>
          </cell>
        </row>
        <row r="159">
          <cell r="C159">
            <v>279</v>
          </cell>
          <cell r="D159" t="str">
            <v>-  MAGNETIC CONTACTOR 3P 65A. AC3</v>
          </cell>
          <cell r="E159">
            <v>3100</v>
          </cell>
          <cell r="F159">
            <v>150</v>
          </cell>
          <cell r="G159" t="str">
            <v>EA.</v>
          </cell>
        </row>
        <row r="160">
          <cell r="C160">
            <v>280</v>
          </cell>
          <cell r="D160" t="str">
            <v>-  MAGNETIC CONTACTOR 3P 80A. AC3</v>
          </cell>
          <cell r="E160">
            <v>3830</v>
          </cell>
          <cell r="F160">
            <v>200</v>
          </cell>
          <cell r="G160" t="str">
            <v>EA.</v>
          </cell>
        </row>
        <row r="161">
          <cell r="C161">
            <v>281</v>
          </cell>
          <cell r="D161" t="str">
            <v>-  MAGNETIC CONTACTOR 3P 100A. AC3</v>
          </cell>
          <cell r="E161">
            <v>4480</v>
          </cell>
          <cell r="F161">
            <v>200</v>
          </cell>
          <cell r="G161" t="str">
            <v>EA.</v>
          </cell>
        </row>
        <row r="162">
          <cell r="C162">
            <v>282</v>
          </cell>
          <cell r="D162" t="str">
            <v>-  MAGNETIC CONTACTOR 3P 110A. AC3</v>
          </cell>
          <cell r="E162">
            <v>5120</v>
          </cell>
          <cell r="F162">
            <v>200</v>
          </cell>
          <cell r="G162" t="str">
            <v>EA.</v>
          </cell>
        </row>
        <row r="163">
          <cell r="C163">
            <v>283</v>
          </cell>
          <cell r="D163" t="str">
            <v>-  MAGNETIC CONTACTOR 3P 150A. AC3</v>
          </cell>
          <cell r="E163">
            <v>9200</v>
          </cell>
          <cell r="F163">
            <v>200</v>
          </cell>
          <cell r="G163" t="str">
            <v>EA.</v>
          </cell>
        </row>
        <row r="164">
          <cell r="C164">
            <v>284</v>
          </cell>
          <cell r="D164" t="str">
            <v>-  MAGNETIC CONTACTOR 3P 185A. AC3</v>
          </cell>
          <cell r="E164">
            <v>10920</v>
          </cell>
          <cell r="F164">
            <v>300</v>
          </cell>
          <cell r="G164" t="str">
            <v>EA.</v>
          </cell>
        </row>
        <row r="165">
          <cell r="C165">
            <v>285</v>
          </cell>
          <cell r="D165" t="str">
            <v>-  MAGNETIC CONTACTOR 3P 200A. AC3</v>
          </cell>
          <cell r="E165">
            <v>12500</v>
          </cell>
          <cell r="F165">
            <v>300</v>
          </cell>
          <cell r="G165" t="str">
            <v>EA.</v>
          </cell>
        </row>
        <row r="166">
          <cell r="C166">
            <v>286</v>
          </cell>
          <cell r="D166" t="str">
            <v>-  MAGNETIC CONTACTOR 3P 265A. AC3</v>
          </cell>
          <cell r="E166">
            <v>16500</v>
          </cell>
          <cell r="F166">
            <v>300</v>
          </cell>
          <cell r="G166" t="str">
            <v>EA.</v>
          </cell>
        </row>
        <row r="167">
          <cell r="C167">
            <v>287</v>
          </cell>
          <cell r="D167" t="str">
            <v>-  MAGNETIC CONTACTOR 3P 300A. AC3</v>
          </cell>
          <cell r="E167">
            <v>22000</v>
          </cell>
          <cell r="F167">
            <v>400</v>
          </cell>
          <cell r="G167" t="str">
            <v>EA.</v>
          </cell>
        </row>
        <row r="168">
          <cell r="C168">
            <v>288</v>
          </cell>
          <cell r="D168" t="str">
            <v>-  MAGNETIC CONTACTOR 3P 410A. AC3</v>
          </cell>
          <cell r="E168">
            <v>24900</v>
          </cell>
          <cell r="F168">
            <v>400</v>
          </cell>
          <cell r="G168" t="str">
            <v>EA.</v>
          </cell>
        </row>
        <row r="169">
          <cell r="C169">
            <v>289</v>
          </cell>
          <cell r="D169" t="str">
            <v>-  MAGNETIC CONTACTOR 3P 450A. AC3</v>
          </cell>
          <cell r="E169">
            <v>28460</v>
          </cell>
          <cell r="F169">
            <v>400</v>
          </cell>
          <cell r="G169" t="str">
            <v>EA.</v>
          </cell>
        </row>
        <row r="170">
          <cell r="C170">
            <v>290</v>
          </cell>
          <cell r="D170" t="str">
            <v>-  MAGNETIC CONTACTOR 3P 630A. AC3</v>
          </cell>
          <cell r="E170">
            <v>35240</v>
          </cell>
          <cell r="F170">
            <v>500</v>
          </cell>
          <cell r="G170" t="str">
            <v>EA.</v>
          </cell>
        </row>
        <row r="171">
          <cell r="C171">
            <v>291</v>
          </cell>
          <cell r="D171" t="str">
            <v>-  MAGNETIC CONTACTOR 3P 800A. AC3</v>
          </cell>
          <cell r="E171">
            <v>52780</v>
          </cell>
          <cell r="F171">
            <v>700</v>
          </cell>
          <cell r="G171" t="str">
            <v>EA.</v>
          </cell>
        </row>
        <row r="172">
          <cell r="C172">
            <v>292</v>
          </cell>
          <cell r="D172" t="str">
            <v>-  MAGNETIC CONTACTOR 3P 1,000A. AC3</v>
          </cell>
          <cell r="E172">
            <v>111700</v>
          </cell>
          <cell r="F172">
            <v>1000</v>
          </cell>
          <cell r="G172" t="str">
            <v>EA.</v>
          </cell>
        </row>
        <row r="173">
          <cell r="D173" t="str">
            <v>SPACE</v>
          </cell>
        </row>
        <row r="174">
          <cell r="C174">
            <v>296</v>
          </cell>
          <cell r="D174" t="str">
            <v>-  6A. CONTROL RELAY</v>
          </cell>
          <cell r="E174">
            <v>1000</v>
          </cell>
          <cell r="F174">
            <v>100</v>
          </cell>
          <cell r="G174" t="str">
            <v>EA.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ร4"/>
      <sheetName val="ปร4.1"/>
      <sheetName val="ที่จอดรถและถนนในจุดพักรถ"/>
      <sheetName val="อาคารจุดพักรถ"/>
      <sheetName val="งานทางเท้าและภูมิสถาปัตยกรรม"/>
      <sheetName val="ไฟฟ้าอาคารย่อย"/>
      <sheetName val="ไฟฟ้าผังบริเวณจุดพักรถ"/>
      <sheetName val="ระบบระบายน้ำผังบริจุดพักรถชมวิว"/>
      <sheetName val="backup"/>
      <sheetName val="สุนทรภู่"/>
      <sheetName val="แหลมสน"/>
      <sheetName val="ประแสร์"/>
      <sheetName val="พังราด"/>
      <sheetName val="หาดค้งวิมาน"/>
      <sheetName val="สนามไชย"/>
      <sheetName val="จ้าวหลาว"/>
      <sheetName val="เฉลิมพระเกียรติ"/>
      <sheetName val="แหลมสิงห์"/>
      <sheetName val="บางชัน"/>
      <sheetName val="โครงสร้างศาลาพักคอย"/>
      <sheetName val="ปรับปรุงสะพานพังราด"/>
      <sheetName val="ปรับปรุงสะพานเฉลิมฯ"/>
      <sheetName val="Riprap"/>
    </sheetNames>
    <sheetDataSet>
      <sheetData sheetId="0" refreshError="1"/>
      <sheetData sheetId="1" refreshError="1"/>
      <sheetData sheetId="2" refreshError="1"/>
      <sheetData sheetId="3" refreshError="1">
        <row r="11">
          <cell r="K11">
            <v>1085153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ร5"/>
      <sheetName val="ปร4"/>
      <sheetName val="ปร4.1"/>
      <sheetName val="ปลูกต้นไม้"/>
      <sheetName val="BOQ"/>
      <sheetName val="การหาค่า factor F (2)"/>
      <sheetName val="งานทั่วไป "/>
      <sheetName val="หมวด 2"/>
      <sheetName val="หมวด 3"/>
      <sheetName val="หมวด 5"/>
      <sheetName val="หัวข้อ 6"/>
      <sheetName val="หัวข้อ 7"/>
      <sheetName val="หัวข้อ 9"/>
      <sheetName val="backup รื้อย้าย"/>
      <sheetName val="หมวด 10"/>
      <sheetName val="ราคาต้นไม้"/>
      <sheetName val="Unit-Rate"/>
      <sheetName val="ค่าดำเนินการ+ค่าเสื่อมราคา"/>
      <sheetName val="ราคาวัสดุ"/>
      <sheetName val="สรุปค่าขนส่ง"/>
      <sheetName val="ค่าขนส่ง-1"/>
      <sheetName val="ตารางค่าขนส่ง"/>
      <sheetName val="F-งานสะพาน"/>
      <sheetName val="F-งานทาง"/>
      <sheetName val="F ฝนตกชุก"/>
      <sheetName val="F-งานอาคาร"/>
      <sheetName val="Bank Form ปร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bf"/>
      <sheetName val="สารบัญ"/>
      <sheetName val="ปะหน้า"/>
      <sheetName val="สรุป"/>
      <sheetName val="ปร4-4.1"/>
      <sheetName val="unitcost"/>
      <sheetName val="แหล่งวัสดุ"/>
      <sheetName val="ดำเนินการทาง"/>
      <sheetName val="ดำเนินการโครงสร้าง"/>
      <sheetName val="Detailดำเนินการทาง"/>
      <sheetName val="Detailดำเนินการโครงสร้าง"/>
      <sheetName val="boq-bf"/>
      <sheetName val="เวลาทำงาน"/>
      <sheetName val="กราฟทำงาน"/>
      <sheetName val="ค่าดำเนินการ"/>
      <sheetName val="ค่าขนส่ง 1"/>
      <sheetName val="ค่าขนส่ง(ต่อ)"/>
      <sheetName val="Factor ดิน"/>
      <sheetName val="การคิดค่า"/>
      <sheetName val="ตารางขนส่ง"/>
      <sheetName val="ขนส่งพ่วง"/>
      <sheetName val="ขนส่งพ่วง(ต่อ)"/>
      <sheetName val="หา FACTOR F"/>
      <sheetName val="FACTOR - F"/>
      <sheetName val="ราคาต่อหน่วย"/>
      <sheetName val="เริ่มต้น"/>
      <sheetName val="บทที่1"/>
      <sheetName val="บทที่2(1)"/>
      <sheetName val="วิธีคิดค่าขนส่ง"/>
      <sheetName val="Detailค่าเครื่องจักร"/>
      <sheetName val="สรุปค่าเครื่องจักร"/>
      <sheetName val="Detailเครื่องจักร"/>
      <sheetName val="บทที่2(3)"/>
      <sheetName val="บทที่3"/>
      <sheetName val="บทที่3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มนู"/>
      <sheetName val="ปร.4"/>
      <sheetName val="ปร.5ทช"/>
      <sheetName val="ปกทช"/>
      <sheetName val="ข้อมูลประกอบการประมาณราคา"/>
      <sheetName val="รายการประมาณราคาต่อหน่วย"/>
      <sheetName val="ข้อมูลโครงการ"/>
      <sheetName val="ข้อมูลโครงสร้างทาง"/>
      <sheetName val="เลือกชนิดวัสดุมวลรวม"/>
      <sheetName val="เลือกวิธีหาราคาต้นทุน CS"/>
      <sheetName val="ตัวแปรค่าดำเนินการปูลาดAC"/>
      <sheetName val="ปร.4 สะพาน"/>
      <sheetName val="ปร.4 box"/>
      <sheetName val="ตัวแปรสภาพผิวทาง"/>
      <sheetName val="ค่าขนส่ง"/>
      <sheetName val="ค่าขนส่งปูนเมนต์"/>
      <sheetName val="ค่าขนส่งทราย"/>
      <sheetName val="ค่าขนส่งหิน"/>
      <sheetName val="ค่าขนส่งกรวดโม่"/>
      <sheetName val="ค่าขนส่งยาง"/>
      <sheetName val="ค่าขนส่งหินผสมAC"/>
      <sheetName val="ค่าขนส่งHM"/>
      <sheetName val="ค่าขนส่งเครืองจักร 80"/>
      <sheetName val="ค่าขนส่งacในสายทาง"/>
      <sheetName val="ค่าขนส่งเหล็ก"/>
      <sheetName val="ค่าขนส่งเหล็กรูปพรรณ"/>
      <sheetName val="ค่าขนส่งไม้แบบ"/>
      <sheetName val="ค่าขนส่งดินถม"/>
      <sheetName val="ค่าขนส่งลูกรังและวัสดุคัดเลือก"/>
      <sheetName val="ค่าขนส่งดินทิ้ง"/>
      <sheetName val="ค่าขนส่งไม้โครงสร้าง"/>
      <sheetName val="ค่าขนส่งท่อลอดกลม คสล."/>
      <sheetName val="กรอกข้อมูลประเมินราคาชุดที่2"/>
      <sheetName val="ประเภทงาน"/>
      <sheetName val="ถางป่าขุดตอขนาดเบา"/>
      <sheetName val="ถางป่าขุดตอขนาดกลาง"/>
      <sheetName val="ถางป่าขุดตอขนาดหนัก"/>
      <sheetName val="ดินคันทางขุดขน"/>
      <sheetName val="ดินคันทางบดทับ"/>
      <sheetName val="ดินขุดตัด"/>
      <sheetName val="ดินตัก"/>
      <sheetName val="หินผุขัดตัด"/>
      <sheetName val="หินผุดันตัก"/>
      <sheetName val="หินแข็งเจาะระเบิด"/>
      <sheetName val="หินแข็งดันตัก"/>
      <sheetName val="รองพื้นทางขุดขน"/>
      <sheetName val="รองพื้นทางผสมกับวัสดุอื่น"/>
      <sheetName val="รองพื้นทางบดทับ"/>
      <sheetName val="ไหล่ทางลูกรังผสมกับวัสดุอื่น"/>
      <sheetName val="ไหล่ทางลูกรังบดทับ"/>
      <sheetName val="พื้นทางผสมกับวัสดุอื่น"/>
      <sheetName val="พื้นทางบดทับ"/>
      <sheetName val="ตัดแต่งขั้นบันได"/>
      <sheetName val="ขุดรื้อลูกรัง10"/>
      <sheetName val="ขุดรื้อหินคลุก10"/>
      <sheetName val="ขุดรื้อผิวAC5"/>
      <sheetName val="ลาดยางPrimecoat"/>
      <sheetName val="ลาดยางTackcoat"/>
      <sheetName val="ชั้นเดียว(0.5)"/>
      <sheetName val="ชั้นเดียว(0.75)"/>
      <sheetName val="สองชั้น(0.75-0.375)"/>
      <sheetName val="สองชั้น(1-0.5)"/>
      <sheetName val="ชั้นเดียวเคลือบ(0.5)"/>
      <sheetName val="ชั้นเดียวเคลือบ(0.75)"/>
      <sheetName val="สองชั้นเคลือบ(0.75-0.375)"/>
      <sheetName val="สองชั้นเคลือบ(1-0.5)"/>
      <sheetName val="ค่าผสมAC"/>
      <sheetName val="ค่าปูผิวACบนPC"/>
      <sheetName val="ค่าปูผิวACบนTC"/>
      <sheetName val="ค่าผสมconc"/>
      <sheetName val="ค่าขนส่งconc"/>
      <sheetName val="ค่าแบบข้าง2ข้าง"/>
      <sheetName val="ค่าปูผิวconc"/>
      <sheetName val="ค่าตัดรอยต่อและหยอดยาง"/>
      <sheetName val="ค่าหยอดยางรอยต่อ"/>
      <sheetName val="ค่าบ่มผิวconc"/>
      <sheetName val="ค่าผสมวัสดุลูกรัง"/>
      <sheetName val="ค่าบ่มวัสดุลูกรัง"/>
      <sheetName val="ค่าผสมวัสดุหินคลุก"/>
      <sheetName val="ค่าบ่มวัสดุหินคลุก"/>
      <sheetName val="ค่าpipr15"/>
      <sheetName val="ค่าpipr20"/>
      <sheetName val="ค่าpipr25"/>
      <sheetName val="Slurry"/>
      <sheetName val="fogspray"/>
      <sheetName val="Sheet6"/>
      <sheetName val="ค่าดำเนินการและค่าเสื่อม"/>
      <sheetName val="สรุปค่าดำเนินการและค่าเสื่อม"/>
      <sheetName val="ปร.4สะพานคสล."/>
      <sheetName val="ปร.5สะพานคสล."/>
      <sheetName val="บัญชีแสดงปริมาณวัสดุชุดที่ 1"/>
      <sheetName val="บัญชีแสดงปริมาณวัสดุชุดที่ 2"/>
      <sheetName val="บัญชีแสดงปริมาณวัสดุชุดที่ 2.2"/>
      <sheetName val="สรุปBOX"/>
      <sheetName val="สรุปตารางกำแพงbox"/>
      <sheetName val="สรุปตารางถอดแบบbox"/>
      <sheetName val="ตารางกำแพงปากท่อลอดเหลี่ยม"/>
      <sheetName val="บันทึกประเมิน"/>
      <sheetName val="กรอกข้อมูลประเมินราคาชุดที1"/>
      <sheetName val="การแบ่งงวดงานCS"/>
      <sheetName val="รายละเอียดงวดงานที่แนบตามประกาศ"/>
      <sheetName val="รายละเอียดงวดงานใช้แนบสัญญาจ้าง"/>
      <sheetName val="SLOPE PROTECT"/>
      <sheetName val="ตารางถอดแบบสะพาน"/>
      <sheetName val="ตารางถอดแบบbox"/>
      <sheetName val="ตารางถอดแบบกำแพงปากท่อ"/>
      <sheetName val="สรุปถอดแบบสะพาน"/>
      <sheetName val="FACTORFงานทาง"/>
      <sheetName val="FACTORFชุก1งานทาง"/>
      <sheetName val="FACTORFชุก2งานทาง"/>
      <sheetName val="สรุปFACTORFงานทาง"/>
      <sheetName val="FACTORFงานสะพาน"/>
      <sheetName val="DATA1_1"/>
      <sheetName val="DATA1_2"/>
      <sheetName val="DATA1_3"/>
      <sheetName val="DATA1_4"/>
      <sheetName val="DATA1_5"/>
      <sheetName val="DATA1_6"/>
      <sheetName val="DATA1_7"/>
      <sheetName val="DATA1_8"/>
      <sheetName val="DATA2"/>
      <sheetName val="DATA6"/>
      <sheetName val="DATA3"/>
      <sheetName val="DATA4"/>
      <sheetName val="DAT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COVER"/>
      <sheetName val="สารบัญ"/>
      <sheetName val="สารบัญ2"/>
      <sheetName val="Summary"/>
      <sheetName val="รายการงานของโครงการ(STA.)"/>
      <sheetName val="1"/>
      <sheetName val="2"/>
      <sheetName val="3"/>
      <sheetName val="4"/>
      <sheetName val="1stBOQ"/>
      <sheetName val="5"/>
      <sheetName val="6"/>
      <sheetName val="6.18 landscap"/>
      <sheetName val="6.20"/>
      <sheetName val="6.20-1"/>
      <sheetName val="concrete&amp;งานไม้แบบ"/>
      <sheetName val="ราคาวัสดุ"/>
      <sheetName val="สรุปค่าขนส่ง"/>
      <sheetName val="ตารางค่าขนส่ง"/>
      <sheetName val="ค่าดำเนินการ+ค่าเสื่อมราคา"/>
      <sheetName val="ค่าขนส่ง-1"/>
      <sheetName val="Factor F"/>
      <sheetName val="ตาราง Factor F งานทาง"/>
      <sheetName val="ตาราง Factor F สะพาน_ท่อเหลี่ยม"/>
      <sheetName val="F ฝนตกชุก"/>
      <sheetName val="ข้อมูลเบื้องต้น"/>
      <sheetName val="พาณิชย์จ.สุราษฎร์-สิงหา53"/>
      <sheetName val="ข้อมูลวัสดุและค่าดำเนินการ"/>
      <sheetName val="Steel form work (2)"/>
      <sheetName val="Scaffolding (2)"/>
      <sheetName val="Erec Box Cast in-situ (2)"/>
      <sheetName val="Metal form (2)"/>
      <sheetName val="ปร5"/>
      <sheetName val="สิงหา53"/>
      <sheetName val="ค่าแรงต่อหน่วย"/>
      <sheetName val="ข้อมูลวัสดุค่าดำเนินการ"/>
      <sheetName val="รายการทั้งหมด"/>
      <sheetName val="ค่าแรงงาน,ดำเนินการต่อหน่วย"/>
      <sheetName val="6 (2)"/>
      <sheetName val="back up"/>
      <sheetName val="7.1 (FOR BPN)"/>
      <sheetName val="มาตรการติดตาม"/>
      <sheetName val="5-2"/>
      <sheetName val="Soil Cement Column"/>
      <sheetName val="Pedes &amp; Bus stop"/>
      <sheetName val="LANDSCAPE"/>
      <sheetName val="con pavement"/>
      <sheetName val="DI,DIT HILL,BA,DR"/>
      <sheetName val="Rockfall"/>
      <sheetName val="งานสะพาน"/>
      <sheetName val="ดินตัด - ดินถม"/>
      <sheetName val="ท่อกลม "/>
      <sheetName val="GEOGRID"/>
      <sheetName val="สะพานลอย"/>
      <sheetName val="อำนวยการ"/>
      <sheetName val="ดอกเบี้ย,กำไร"/>
      <sheetName val="อำนวยการ 1"/>
      <sheetName val="ดอกเบี้ย,กำไร (1)"/>
      <sheetName val="ตาราง Factor F อาคาร"/>
      <sheetName val=" อำนวยการ 2"/>
      <sheetName val="ดอกเบี้ย,กำไร (2)"/>
      <sheetName val="ส่วนขยายและค่ายุบตัว"/>
      <sheetName val="backup ค่าของงานโครงสร้าง"/>
      <sheetName val="ค่าขนส่งทางทะเ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สารบัญ"/>
      <sheetName val="ข้อมูลเบื้องต้น"/>
      <sheetName val="Summary (SUM)"/>
      <sheetName val="Summary (Mainroad)"/>
      <sheetName val="Summary (Frontage)"/>
      <sheetName val="Summary (SUM) (sai5)"/>
      <sheetName val="ค่าแรงงาน,ดำเนินการต่อหน่วย"/>
      <sheetName val="Summary (SUM) (sai5) (2)"/>
      <sheetName val="Summary (SUM) (sai7)"/>
      <sheetName val="Summary (SUM) (sai7) (2)"/>
      <sheetName val="Summary Ramp NO.4"/>
      <sheetName val="Summary U-TURN"/>
      <sheetName val="Summary NAKHONCHISRI(FRONT)"/>
      <sheetName val="Summary NAKHONCHISRI(MAIN)"/>
      <sheetName val="รายการทั้งหมด"/>
      <sheetName val="รายการงานของโครงการ (SUM)"/>
      <sheetName val="รายการงานของโครงการ (MainRoad)"/>
      <sheetName val="รายการงานของโครงการ (Frontage)"/>
      <sheetName val="SAI 5 เฟส1"/>
      <sheetName val="SAI 5 เฟส2"/>
      <sheetName val="Bridge SAI 5"/>
      <sheetName val="SAI 7 เฟส1"/>
      <sheetName val="SAI 7 เฟส2"/>
      <sheetName val="RAMP NO.4"/>
      <sheetName val="U-TURN TYPE2"/>
      <sheetName val="NAKHONCHAISRI(FRONT)"/>
      <sheetName val="U-TURN TYPE1"/>
      <sheetName val="NAKHONCHAISRI (MAIN)"/>
      <sheetName val="1"/>
      <sheetName val="2"/>
      <sheetName val="3"/>
      <sheetName val="4"/>
      <sheetName val="5(SAI5)"/>
      <sheetName val="5(SAI7)"/>
      <sheetName val="5(END)"/>
      <sheetName val="5-2"/>
      <sheetName val="6"/>
      <sheetName val="6 (2)"/>
      <sheetName val="7"/>
      <sheetName val="8"/>
      <sheetName val="6.12(1)"/>
      <sheetName val="6.12(2)"/>
      <sheetName val="6.12(2-a)"/>
      <sheetName val="6.12(2-b)"/>
      <sheetName val="6.12(2-c)"/>
      <sheetName val="6.12(6)"/>
      <sheetName val="6.12(7)"/>
      <sheetName val="6.12 (10)"/>
      <sheetName val="6.13.1"/>
      <sheetName val="back up"/>
      <sheetName val="back up2"/>
      <sheetName val="back up3"/>
      <sheetName val="7.1"/>
      <sheetName val="7.2"/>
      <sheetName val="Soil Cement Column"/>
      <sheetName val="ค่าดำเนินการ+ค่าเสื่อมราคา"/>
      <sheetName val="ตารางค่าขนส่ง"/>
      <sheetName val="การหาค่า factor F (2)"/>
      <sheetName val="Factor F ฝนตกชุก"/>
      <sheetName val="ราคาวัสดุ"/>
      <sheetName val="สรุปค่าขนส่ง"/>
      <sheetName val="ค่าขนส่ง-1"/>
      <sheetName val="งานรื้อถอนราวสะพาน"/>
      <sheetName val="ข้อมูลวัสดุและค่าดำเนินการ"/>
      <sheetName val="ค่าแรงต่อหน่วย"/>
      <sheetName val="ส่วนขยายและค่ายุบตัว"/>
      <sheetName val="ข้อมูลวัสดุค่าดำเนินการ"/>
      <sheetName val="หลักเกณฑ์"/>
      <sheetName val="รายชื่อสะพาน"/>
      <sheetName val="concrete&amp;งานไม้แบบ"/>
      <sheetName val="B5"/>
      <sheetName val="UNIT_COST"/>
      <sheetName val="GIRDER"/>
      <sheetName val="RAILING"/>
      <sheetName val="STRUTURE _UNIT COST"/>
      <sheetName val="Piling"/>
      <sheetName val="Bor pile"/>
      <sheetName val="G"/>
      <sheetName val="f ทาง"/>
      <sheetName val="f สะพานและท่อเหลี่ยม"/>
      <sheetName val="f อาคาร"/>
      <sheetName val="backup ค่าของงานโครงสร้าง"/>
      <sheetName val="ค่าขนส่งทางทะเ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VE"/>
      <sheetName val="don_copy"/>
      <sheetName val="ข้อมูลขนส่ง"/>
      <sheetName val="11 ข้อมูลงานCo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1"/>
      <sheetName val="A2"/>
      <sheetName val="A3"/>
      <sheetName val="A41"/>
      <sheetName val="A4"/>
      <sheetName val="A51"/>
      <sheetName val="A5"/>
      <sheetName val="A61"/>
      <sheetName val="A6"/>
      <sheetName val="สรุป1"/>
      <sheetName val="ใบสรุปHVAC"/>
      <sheetName val="A2222"/>
      <sheetName val="summary1-1"/>
      <sheetName val="summary1-2"/>
      <sheetName val="summary1-3"/>
      <sheetName val="ต้นฉบับ"/>
      <sheetName val="ปกคงเหลือ"/>
      <sheetName val="ปก แก้ไข"/>
      <sheetName val="สรุปงานแก้ไข"/>
      <sheetName val="EE Now"/>
      <sheetName val="EE"/>
      <sheetName val="HVAC"/>
      <sheetName val="Sheet3"/>
      <sheetName val="Total(blank)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77">
          <cell r="H177">
            <v>0</v>
          </cell>
        </row>
        <row r="181">
          <cell r="T181">
            <v>0.36965234395054297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ขั้นตอน"/>
      <sheetName val="SUM-BILL"/>
      <sheetName val="Sum-CS"/>
      <sheetName val="SUM-LR"/>
      <sheetName val="SUM-EM"/>
      <sheetName val="CS-หมวดที่ 1"/>
      <sheetName val="CS-หมวดที่ 2"/>
      <sheetName val="CS-หมวดที่ 3"/>
      <sheetName val="CS-หมวดที่ 4"/>
      <sheetName val="CS-หมวดที่ 5"/>
      <sheetName val="CS-หมวดที่ 6"/>
      <sheetName val="CS-หมวดที่ 7"/>
      <sheetName val="CS-หมวดที่ 8"/>
      <sheetName val="CS-หมวดที่ 9"/>
      <sheetName val="CS-หมวดที่ 10"/>
      <sheetName val="CS-หมวดที่ 11"/>
      <sheetName val="LR-หมวดที่ 1"/>
      <sheetName val="LR-หมวดที่ 2"/>
      <sheetName val="LR-หมวดที่ 3"/>
      <sheetName val="LR-หมวดที่ 4"/>
      <sheetName val="LR-หมวดที่ 5"/>
      <sheetName val="EM 1"/>
      <sheetName val="EM 2"/>
      <sheetName val="EM 3"/>
      <sheetName val="EM 4"/>
      <sheetName val="EM 5"/>
      <sheetName val="EM 6-7"/>
      <sheetName val="EM 8-9"/>
      <sheetName val="EM 10-17"/>
      <sheetName val="ปร5"/>
      <sheetName val="2"/>
      <sheetName val="ราคาวัสดุ"/>
      <sheetName val="concrete&amp;งานไม้แบบ"/>
      <sheetName val="ข้อมูลวัสดุและค่าดำเนินการ"/>
      <sheetName val="ค่าแรงต่อหน่วย"/>
      <sheetName val="สรุปค่าขนส่ง"/>
      <sheetName val="ค่าขนส่ง-1"/>
      <sheetName val="ตารางค่าขนส่ง"/>
      <sheetName val="ค่าดำเนินการ+ค่าเสื่อมราคา"/>
      <sheetName val="การหาค่า factor F (2)"/>
      <sheetName val="Factor F ฝนตกชุก"/>
    </sheetNames>
    <sheetDataSet>
      <sheetData sheetId="0" refreshError="1">
        <row r="6">
          <cell r="B6" t="str">
            <v>ประมาณราคา วันที่  1  มกราคม พ.ศ. 2554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80">
          <cell r="L80">
            <v>923.75</v>
          </cell>
        </row>
      </sheetData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แบบเดิม"/>
      <sheetName val="แก้ไข"/>
    </sheetNames>
    <sheetDataSet>
      <sheetData sheetId="0"/>
      <sheetData sheetId="1">
        <row r="6">
          <cell r="M6">
            <v>0.1</v>
          </cell>
        </row>
      </sheetData>
      <sheetData sheetId="2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งานโครงสร้าง"/>
      <sheetName val="วัดใต้"/>
      <sheetName val="LITF"/>
      <sheetName val="แบบเดิม"/>
      <sheetName val="บัญชีวัสดุ-ราคา"/>
      <sheetName val="รายชื่อสะพา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  <sheetName val="สำเนาของ ราคากลาง_ศาลปกครองสงขล"/>
      <sheetName val="ข้อมูลขนส่ง"/>
      <sheetName val="don_copy"/>
      <sheetName val="Mat_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ขั้นตอน"/>
      <sheetName val="SUM-BILL"/>
      <sheetName val="Sum-CS"/>
      <sheetName val="SUM-LR"/>
      <sheetName val="SUM-EM"/>
      <sheetName val="CS-หมวดที่ 1"/>
      <sheetName val="CS-หมวดที่ 2"/>
      <sheetName val="CS-หมวดที่ 3"/>
      <sheetName val="CS-หมวดที่ 4"/>
      <sheetName val="CS-หมวดที่ 5"/>
      <sheetName val="CS-หมวดที่ 6"/>
      <sheetName val="CS-หมวดที่ 7"/>
      <sheetName val="CS-หมวดที่ 8"/>
      <sheetName val="CS-หมวดที่ 9"/>
      <sheetName val="CS-หมวดที่ 10"/>
      <sheetName val="CS-หมวดที่ 11"/>
      <sheetName val="LR-หมวดที่ 1"/>
      <sheetName val="LR-หมวดที่ 2"/>
      <sheetName val="LR-หมวดที่ 3"/>
      <sheetName val="LR-หมวดที่ 4"/>
      <sheetName val="LR-หมวดที่ 5"/>
      <sheetName val="EM 1"/>
      <sheetName val="EM 2"/>
      <sheetName val="EM 3"/>
      <sheetName val="EM 4"/>
      <sheetName val="EM 5"/>
      <sheetName val="EM 6-7"/>
      <sheetName val="EM 8-9"/>
      <sheetName val="EM 10-17"/>
      <sheetName val="ปร5"/>
      <sheetName val="2"/>
      <sheetName val="ราคาวัสดุ"/>
      <sheetName val="concrete&amp;งานไม้แบบ"/>
      <sheetName val="ข้อมูลวัสดุและค่าดำเนินการ"/>
      <sheetName val="ค่าแรงต่อหน่วย"/>
      <sheetName val="สรุปค่าขนส่ง"/>
      <sheetName val="ค่าขนส่ง-1"/>
      <sheetName val="ตารางค่าขนส่ง"/>
      <sheetName val="ค่าดำเนินการ+ค่าเสื่อมราคา"/>
      <sheetName val="การหาค่า factor F (2)"/>
      <sheetName val="Factor F ฝนตกชุก"/>
    </sheetNames>
    <sheetDataSet>
      <sheetData sheetId="0">
        <row r="4">
          <cell r="B4" t="str">
            <v>โครงการก่อสร้างทางพิเศษสายศรีรัช - ถนนวงแหวนรอบนอกกรุงเทพมหานคร SECTION 1</v>
          </cell>
        </row>
        <row r="7">
          <cell r="B7" t="str">
            <v>การทางพิเศษแห่งประเทศไทย</v>
          </cell>
        </row>
        <row r="29">
          <cell r="B29" t="str">
            <v>ราคาวัสดุประจำ จังหวัดกรุงเทพมหานคร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pC"/>
      <sheetName val="SAN REDUCED 1"/>
    </sheetNames>
    <sheetDataSet>
      <sheetData sheetId="0"/>
      <sheetData sheetId="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คาต้นทุนต่อหน่วย"/>
      <sheetName val="ระบบกรองน้ำและน้ำพุ"/>
      <sheetName val="ภูมิสถาปัต"/>
      <sheetName val="ราคาต้นไม้"/>
      <sheetName val="Unit-Rateภูมิสถาปัต"/>
      <sheetName val="ราคาวัสดุ"/>
      <sheetName val="ค่าดำเนินการ+ค่าเสื่อมราคา"/>
      <sheetName val="ค่าขนส่ง"/>
      <sheetName val="ค่าขนส่ง-1"/>
      <sheetName val="อาคารจุดพักรถ"/>
      <sheetName val="unit cost"/>
      <sheetName val="5"/>
      <sheetName val="4 ข้อมูลงานไม้แบบ"/>
      <sheetName val="หัวข้อ 6"/>
      <sheetName val="รายละเอียดโครงการ"/>
      <sheetName val="สรุปค่าขนส่ง"/>
      <sheetName val="ราคาคอนกรีตต่อหน่วย"/>
      <sheetName val="แบบเดิม"/>
      <sheetName val="6"/>
      <sheetName val="5-2"/>
      <sheetName val="REMOVAL"/>
      <sheetName val="Price"/>
      <sheetName val="BMBO_YI"/>
      <sheetName val="unit_cost"/>
      <sheetName val="4_ข้อมูลงานไม้แบบ"/>
      <sheetName val="unit_cost1"/>
      <sheetName val="4_ข้อมูลงานไม้แบบ1"/>
      <sheetName val="หมวด 10"/>
      <sheetName val="ภูมิทัศน์"/>
      <sheetName val="unitcost"/>
      <sheetName val="หน้า 5"/>
      <sheetName val="รายชื่อสะพาน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  <sheetName val="2.2.4 UNSUIT+SOFT SPOT"/>
      <sheetName val="DATA (2)"/>
      <sheetName val="ค่าดำเนินการ+เสื่อม 30"/>
    </sheetNames>
    <sheetDataSet>
      <sheetData sheetId="0" refreshError="1"/>
      <sheetData sheetId="1" refreshError="1"/>
      <sheetData sheetId="2" refreshError="1"/>
      <sheetData sheetId="3" refreshError="1">
        <row r="21">
          <cell r="H21">
            <v>450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บันทึกเปลี่ยนแปลง"/>
      <sheetName val="INPUT_DAT"/>
      <sheetName val="COVER"/>
      <sheetName val="PARTITION"/>
      <sheetName val="content"/>
      <sheetName val="summary  (F)"/>
      <sheetName val="summary(EX_F) "/>
      <sheetName val="FactorF"/>
      <sheetName val="Unit_Div2"/>
      <sheetName val="Unit_Div3"/>
      <sheetName val="Unit_Div4"/>
      <sheetName val="Boq_Unit "/>
      <sheetName val="Unit_Div5"/>
      <sheetName val="Unit_Div6"/>
      <sheetName val="Mat_Source"/>
      <sheetName val="OHC_Road"/>
      <sheetName val="Labour_Cost"/>
      <sheetName val="Hauling"/>
      <sheetName val="Bank&amp;Comp_Factor"/>
      <sheetName val="เวลางานทาง"/>
      <sheetName val="อัตราทำงาน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">
          <cell r="B6">
            <v>1</v>
          </cell>
          <cell r="C6">
            <v>5.85</v>
          </cell>
          <cell r="D6">
            <v>4.18</v>
          </cell>
          <cell r="E6">
            <v>1</v>
          </cell>
          <cell r="F6">
            <v>3.2</v>
          </cell>
          <cell r="G6">
            <v>2.29</v>
          </cell>
        </row>
        <row r="7">
          <cell r="B7">
            <v>2</v>
          </cell>
          <cell r="C7">
            <v>7.14</v>
          </cell>
          <cell r="D7">
            <v>5.0999999999999996</v>
          </cell>
          <cell r="E7">
            <v>2</v>
          </cell>
          <cell r="F7">
            <v>4.16</v>
          </cell>
          <cell r="G7">
            <v>2.97</v>
          </cell>
        </row>
        <row r="8">
          <cell r="B8">
            <v>3</v>
          </cell>
          <cell r="C8">
            <v>8.43</v>
          </cell>
          <cell r="D8">
            <v>6.02</v>
          </cell>
          <cell r="E8">
            <v>3</v>
          </cell>
          <cell r="F8">
            <v>5.12</v>
          </cell>
          <cell r="G8">
            <v>3.66</v>
          </cell>
        </row>
        <row r="9">
          <cell r="B9">
            <v>4</v>
          </cell>
          <cell r="C9">
            <v>9.7200000000000006</v>
          </cell>
          <cell r="D9">
            <v>6.94</v>
          </cell>
          <cell r="E9">
            <v>4</v>
          </cell>
          <cell r="F9">
            <v>6.08</v>
          </cell>
          <cell r="G9">
            <v>4.34</v>
          </cell>
        </row>
        <row r="10">
          <cell r="B10">
            <v>5</v>
          </cell>
          <cell r="C10">
            <v>11.01</v>
          </cell>
          <cell r="D10">
            <v>7.86</v>
          </cell>
          <cell r="E10">
            <v>5</v>
          </cell>
          <cell r="F10">
            <v>7.04</v>
          </cell>
          <cell r="G10">
            <v>5.03</v>
          </cell>
        </row>
        <row r="11">
          <cell r="B11">
            <v>6</v>
          </cell>
          <cell r="C11">
            <v>12.3</v>
          </cell>
          <cell r="D11">
            <v>8.7899999999999991</v>
          </cell>
          <cell r="E11">
            <v>6</v>
          </cell>
          <cell r="F11">
            <v>8</v>
          </cell>
          <cell r="G11">
            <v>5.71</v>
          </cell>
        </row>
        <row r="12">
          <cell r="B12">
            <v>7</v>
          </cell>
          <cell r="C12">
            <v>13.59</v>
          </cell>
          <cell r="D12">
            <v>9.7100000000000009</v>
          </cell>
          <cell r="E12">
            <v>7</v>
          </cell>
          <cell r="F12">
            <v>8.9700000000000006</v>
          </cell>
          <cell r="G12">
            <v>6.41</v>
          </cell>
        </row>
        <row r="13">
          <cell r="B13">
            <v>8</v>
          </cell>
          <cell r="C13">
            <v>15.22</v>
          </cell>
          <cell r="D13">
            <v>10.87</v>
          </cell>
          <cell r="E13">
            <v>8</v>
          </cell>
          <cell r="F13">
            <v>9.93</v>
          </cell>
          <cell r="G13">
            <v>7.09</v>
          </cell>
        </row>
        <row r="14">
          <cell r="B14">
            <v>9</v>
          </cell>
          <cell r="C14">
            <v>17</v>
          </cell>
          <cell r="D14">
            <v>12.14</v>
          </cell>
          <cell r="E14">
            <v>9</v>
          </cell>
          <cell r="F14">
            <v>10.89</v>
          </cell>
          <cell r="G14">
            <v>7.78</v>
          </cell>
        </row>
        <row r="15">
          <cell r="B15">
            <v>10</v>
          </cell>
          <cell r="C15">
            <v>18.79</v>
          </cell>
          <cell r="D15">
            <v>13.42</v>
          </cell>
          <cell r="E15">
            <v>10</v>
          </cell>
          <cell r="F15">
            <v>11.85</v>
          </cell>
          <cell r="G15">
            <v>8.4600000000000009</v>
          </cell>
        </row>
        <row r="16">
          <cell r="B16">
            <v>11</v>
          </cell>
          <cell r="C16">
            <v>20.58</v>
          </cell>
          <cell r="D16">
            <v>14.7</v>
          </cell>
          <cell r="E16">
            <v>11</v>
          </cell>
          <cell r="F16">
            <v>12.81</v>
          </cell>
          <cell r="G16">
            <v>9.15</v>
          </cell>
        </row>
        <row r="17">
          <cell r="B17">
            <v>12</v>
          </cell>
          <cell r="C17">
            <v>22.37</v>
          </cell>
          <cell r="D17">
            <v>15.98</v>
          </cell>
          <cell r="E17">
            <v>12</v>
          </cell>
          <cell r="F17">
            <v>13.77</v>
          </cell>
          <cell r="G17">
            <v>9.84</v>
          </cell>
        </row>
        <row r="18">
          <cell r="B18">
            <v>13</v>
          </cell>
          <cell r="C18">
            <v>24.16</v>
          </cell>
          <cell r="D18">
            <v>17.260000000000002</v>
          </cell>
          <cell r="E18">
            <v>13</v>
          </cell>
          <cell r="F18">
            <v>14.73</v>
          </cell>
          <cell r="G18">
            <v>10.52</v>
          </cell>
        </row>
        <row r="19">
          <cell r="B19">
            <v>14</v>
          </cell>
          <cell r="C19">
            <v>25.94</v>
          </cell>
          <cell r="D19">
            <v>18.53</v>
          </cell>
          <cell r="E19">
            <v>14</v>
          </cell>
          <cell r="F19">
            <v>15.69</v>
          </cell>
          <cell r="G19">
            <v>11.21</v>
          </cell>
        </row>
        <row r="20">
          <cell r="B20">
            <v>15</v>
          </cell>
          <cell r="C20">
            <v>27.73</v>
          </cell>
          <cell r="D20">
            <v>19.809999999999999</v>
          </cell>
          <cell r="E20">
            <v>15</v>
          </cell>
          <cell r="F20">
            <v>16.86</v>
          </cell>
          <cell r="G20">
            <v>12.04</v>
          </cell>
        </row>
        <row r="21">
          <cell r="B21">
            <v>16</v>
          </cell>
          <cell r="C21">
            <v>29.52</v>
          </cell>
          <cell r="D21">
            <v>21.09</v>
          </cell>
          <cell r="E21">
            <v>16</v>
          </cell>
          <cell r="F21">
            <v>17.95</v>
          </cell>
          <cell r="G21">
            <v>12.82</v>
          </cell>
        </row>
        <row r="22">
          <cell r="B22">
            <v>17</v>
          </cell>
          <cell r="C22">
            <v>31.31</v>
          </cell>
          <cell r="D22">
            <v>22.36</v>
          </cell>
          <cell r="E22">
            <v>17</v>
          </cell>
          <cell r="F22">
            <v>19.05</v>
          </cell>
          <cell r="G22">
            <v>13.61</v>
          </cell>
        </row>
        <row r="23">
          <cell r="B23">
            <v>18</v>
          </cell>
          <cell r="C23">
            <v>33.1</v>
          </cell>
          <cell r="D23">
            <v>23.64</v>
          </cell>
          <cell r="E23">
            <v>18</v>
          </cell>
          <cell r="F23">
            <v>20.14</v>
          </cell>
          <cell r="G23">
            <v>14.39</v>
          </cell>
        </row>
        <row r="24">
          <cell r="B24">
            <v>19</v>
          </cell>
          <cell r="C24">
            <v>34.880000000000003</v>
          </cell>
          <cell r="D24">
            <v>24.91</v>
          </cell>
          <cell r="E24">
            <v>19</v>
          </cell>
          <cell r="F24">
            <v>21.24</v>
          </cell>
          <cell r="G24">
            <v>15.17</v>
          </cell>
        </row>
        <row r="25">
          <cell r="B25">
            <v>20</v>
          </cell>
          <cell r="C25">
            <v>36.67</v>
          </cell>
          <cell r="D25">
            <v>26.19</v>
          </cell>
          <cell r="E25">
            <v>20</v>
          </cell>
          <cell r="F25">
            <v>22.33</v>
          </cell>
          <cell r="G25">
            <v>15.95</v>
          </cell>
        </row>
        <row r="26">
          <cell r="B26">
            <v>21</v>
          </cell>
          <cell r="C26">
            <v>38.46</v>
          </cell>
          <cell r="D26">
            <v>27.47</v>
          </cell>
          <cell r="E26">
            <v>21</v>
          </cell>
          <cell r="F26">
            <v>23.43</v>
          </cell>
          <cell r="G26">
            <v>16.739999999999998</v>
          </cell>
        </row>
        <row r="27">
          <cell r="B27">
            <v>22</v>
          </cell>
          <cell r="C27">
            <v>40.25</v>
          </cell>
          <cell r="D27">
            <v>28.75</v>
          </cell>
          <cell r="E27">
            <v>22</v>
          </cell>
          <cell r="F27">
            <v>24.52</v>
          </cell>
          <cell r="G27">
            <v>17.510000000000002</v>
          </cell>
        </row>
        <row r="28">
          <cell r="B28">
            <v>23</v>
          </cell>
          <cell r="C28">
            <v>42.04</v>
          </cell>
          <cell r="D28">
            <v>30.03</v>
          </cell>
          <cell r="E28">
            <v>23</v>
          </cell>
          <cell r="F28">
            <v>25.61</v>
          </cell>
          <cell r="G28">
            <v>18.29</v>
          </cell>
        </row>
        <row r="29">
          <cell r="B29">
            <v>24</v>
          </cell>
          <cell r="C29">
            <v>43.82</v>
          </cell>
          <cell r="D29">
            <v>31.3</v>
          </cell>
          <cell r="E29">
            <v>24</v>
          </cell>
          <cell r="F29">
            <v>26.71</v>
          </cell>
          <cell r="G29">
            <v>19.079999999999998</v>
          </cell>
        </row>
        <row r="30">
          <cell r="B30">
            <v>25</v>
          </cell>
          <cell r="C30">
            <v>45.61</v>
          </cell>
          <cell r="D30">
            <v>32.58</v>
          </cell>
          <cell r="E30">
            <v>25</v>
          </cell>
          <cell r="F30">
            <v>27.8</v>
          </cell>
          <cell r="G30">
            <v>19.86</v>
          </cell>
        </row>
        <row r="31">
          <cell r="B31">
            <v>26</v>
          </cell>
          <cell r="C31">
            <v>47.4</v>
          </cell>
          <cell r="D31">
            <v>33.86</v>
          </cell>
          <cell r="E31">
            <v>26</v>
          </cell>
          <cell r="F31">
            <v>28.9</v>
          </cell>
          <cell r="G31">
            <v>20.64</v>
          </cell>
        </row>
        <row r="32">
          <cell r="B32">
            <v>27</v>
          </cell>
          <cell r="C32">
            <v>49.19</v>
          </cell>
          <cell r="D32">
            <v>35.14</v>
          </cell>
          <cell r="E32">
            <v>27</v>
          </cell>
          <cell r="F32">
            <v>29.99</v>
          </cell>
          <cell r="G32">
            <v>21.42</v>
          </cell>
        </row>
        <row r="33">
          <cell r="B33">
            <v>28</v>
          </cell>
          <cell r="C33">
            <v>50.98</v>
          </cell>
          <cell r="D33">
            <v>36.409999999999997</v>
          </cell>
          <cell r="E33">
            <v>28</v>
          </cell>
          <cell r="F33">
            <v>31.09</v>
          </cell>
          <cell r="G33">
            <v>22.21</v>
          </cell>
        </row>
        <row r="34">
          <cell r="B34">
            <v>29</v>
          </cell>
          <cell r="C34">
            <v>52.76</v>
          </cell>
          <cell r="D34">
            <v>37.69</v>
          </cell>
          <cell r="E34">
            <v>29</v>
          </cell>
          <cell r="F34">
            <v>32.18</v>
          </cell>
          <cell r="G34">
            <v>22.99</v>
          </cell>
        </row>
        <row r="35">
          <cell r="B35">
            <v>30</v>
          </cell>
          <cell r="C35">
            <v>54.55</v>
          </cell>
          <cell r="D35">
            <v>38.96</v>
          </cell>
          <cell r="E35">
            <v>30</v>
          </cell>
          <cell r="F35">
            <v>33.270000000000003</v>
          </cell>
          <cell r="G35">
            <v>23.76</v>
          </cell>
        </row>
        <row r="36">
          <cell r="B36">
            <v>31</v>
          </cell>
          <cell r="C36">
            <v>56.34</v>
          </cell>
          <cell r="D36">
            <v>40.24</v>
          </cell>
          <cell r="E36">
            <v>31</v>
          </cell>
          <cell r="F36">
            <v>34.369999999999997</v>
          </cell>
          <cell r="G36">
            <v>24.55</v>
          </cell>
        </row>
        <row r="37">
          <cell r="B37">
            <v>32</v>
          </cell>
          <cell r="C37">
            <v>58.13</v>
          </cell>
          <cell r="D37">
            <v>41.52</v>
          </cell>
          <cell r="E37">
            <v>32</v>
          </cell>
          <cell r="F37">
            <v>35.46</v>
          </cell>
          <cell r="G37">
            <v>25.33</v>
          </cell>
        </row>
        <row r="38">
          <cell r="B38">
            <v>33</v>
          </cell>
          <cell r="C38">
            <v>59.91</v>
          </cell>
          <cell r="D38">
            <v>42.79</v>
          </cell>
          <cell r="E38">
            <v>33</v>
          </cell>
          <cell r="F38">
            <v>36.56</v>
          </cell>
          <cell r="G38">
            <v>26.11</v>
          </cell>
        </row>
        <row r="39">
          <cell r="B39">
            <v>34</v>
          </cell>
          <cell r="C39">
            <v>61.7</v>
          </cell>
          <cell r="D39">
            <v>44.07</v>
          </cell>
          <cell r="E39">
            <v>34</v>
          </cell>
          <cell r="F39">
            <v>37.65</v>
          </cell>
          <cell r="G39">
            <v>26.89</v>
          </cell>
        </row>
        <row r="40">
          <cell r="B40">
            <v>35</v>
          </cell>
          <cell r="C40">
            <v>63.49</v>
          </cell>
          <cell r="D40">
            <v>45.35</v>
          </cell>
          <cell r="E40">
            <v>35</v>
          </cell>
          <cell r="F40">
            <v>38.74</v>
          </cell>
          <cell r="G40">
            <v>27.67</v>
          </cell>
        </row>
        <row r="41">
          <cell r="B41">
            <v>36</v>
          </cell>
          <cell r="C41">
            <v>65.28</v>
          </cell>
          <cell r="D41">
            <v>46.63</v>
          </cell>
          <cell r="E41">
            <v>36</v>
          </cell>
          <cell r="F41">
            <v>39.840000000000003</v>
          </cell>
          <cell r="G41">
            <v>28.46</v>
          </cell>
        </row>
        <row r="42">
          <cell r="B42">
            <v>37</v>
          </cell>
          <cell r="C42">
            <v>67.069999999999993</v>
          </cell>
          <cell r="D42">
            <v>47.91</v>
          </cell>
          <cell r="E42">
            <v>37</v>
          </cell>
          <cell r="F42">
            <v>40.93</v>
          </cell>
          <cell r="G42">
            <v>29.24</v>
          </cell>
        </row>
        <row r="43">
          <cell r="B43">
            <v>38</v>
          </cell>
          <cell r="C43">
            <v>68.849999999999994</v>
          </cell>
          <cell r="D43">
            <v>49.18</v>
          </cell>
          <cell r="E43">
            <v>38</v>
          </cell>
          <cell r="F43">
            <v>42.03</v>
          </cell>
          <cell r="G43">
            <v>30.02</v>
          </cell>
        </row>
        <row r="44">
          <cell r="B44">
            <v>39</v>
          </cell>
          <cell r="C44">
            <v>70.64</v>
          </cell>
          <cell r="D44">
            <v>50.46</v>
          </cell>
          <cell r="E44">
            <v>39</v>
          </cell>
          <cell r="F44">
            <v>43.12</v>
          </cell>
          <cell r="G44">
            <v>30.8</v>
          </cell>
        </row>
        <row r="45">
          <cell r="B45">
            <v>40</v>
          </cell>
          <cell r="C45">
            <v>72.430000000000007</v>
          </cell>
          <cell r="D45">
            <v>51.74</v>
          </cell>
          <cell r="E45">
            <v>40</v>
          </cell>
          <cell r="F45">
            <v>44.22</v>
          </cell>
          <cell r="G45">
            <v>31.59</v>
          </cell>
        </row>
        <row r="46">
          <cell r="B46">
            <v>41</v>
          </cell>
          <cell r="C46">
            <v>74.22</v>
          </cell>
          <cell r="D46">
            <v>53.01</v>
          </cell>
          <cell r="E46">
            <v>41</v>
          </cell>
          <cell r="F46">
            <v>45.31</v>
          </cell>
          <cell r="G46">
            <v>32.36</v>
          </cell>
        </row>
        <row r="47">
          <cell r="B47">
            <v>42</v>
          </cell>
          <cell r="C47">
            <v>76.010000000000005</v>
          </cell>
          <cell r="D47">
            <v>54.29</v>
          </cell>
          <cell r="E47">
            <v>42</v>
          </cell>
          <cell r="F47">
            <v>46.4</v>
          </cell>
          <cell r="G47">
            <v>33.14</v>
          </cell>
        </row>
        <row r="48">
          <cell r="B48">
            <v>43</v>
          </cell>
          <cell r="C48">
            <v>77.790000000000006</v>
          </cell>
          <cell r="D48">
            <v>55.56</v>
          </cell>
          <cell r="E48">
            <v>43</v>
          </cell>
          <cell r="F48">
            <v>47.5</v>
          </cell>
          <cell r="G48">
            <v>33.93</v>
          </cell>
        </row>
        <row r="49">
          <cell r="B49">
            <v>44</v>
          </cell>
          <cell r="C49">
            <v>79.58</v>
          </cell>
          <cell r="D49">
            <v>56.84</v>
          </cell>
          <cell r="E49">
            <v>44</v>
          </cell>
          <cell r="F49">
            <v>48.59</v>
          </cell>
          <cell r="G49">
            <v>34.71</v>
          </cell>
        </row>
        <row r="50">
          <cell r="B50">
            <v>45</v>
          </cell>
          <cell r="C50">
            <v>81.37</v>
          </cell>
          <cell r="D50">
            <v>58.12</v>
          </cell>
          <cell r="E50">
            <v>45</v>
          </cell>
          <cell r="F50">
            <v>49.69</v>
          </cell>
          <cell r="G50">
            <v>35.49</v>
          </cell>
        </row>
        <row r="51">
          <cell r="B51">
            <v>46</v>
          </cell>
          <cell r="C51">
            <v>83.16</v>
          </cell>
          <cell r="D51">
            <v>59.4</v>
          </cell>
          <cell r="E51">
            <v>46</v>
          </cell>
          <cell r="F51">
            <v>50.78</v>
          </cell>
          <cell r="G51">
            <v>36.270000000000003</v>
          </cell>
        </row>
        <row r="52">
          <cell r="B52">
            <v>47</v>
          </cell>
          <cell r="C52">
            <v>84.95</v>
          </cell>
          <cell r="D52">
            <v>60.68</v>
          </cell>
          <cell r="E52">
            <v>47</v>
          </cell>
          <cell r="F52">
            <v>51.88</v>
          </cell>
          <cell r="G52">
            <v>37.06</v>
          </cell>
        </row>
        <row r="53">
          <cell r="B53">
            <v>48</v>
          </cell>
          <cell r="C53">
            <v>86.73</v>
          </cell>
          <cell r="D53">
            <v>61.95</v>
          </cell>
          <cell r="E53">
            <v>48</v>
          </cell>
          <cell r="F53">
            <v>52.97</v>
          </cell>
          <cell r="G53">
            <v>37.840000000000003</v>
          </cell>
        </row>
        <row r="54">
          <cell r="B54">
            <v>49</v>
          </cell>
          <cell r="C54">
            <v>88.52</v>
          </cell>
          <cell r="D54">
            <v>63.23</v>
          </cell>
          <cell r="E54">
            <v>49</v>
          </cell>
          <cell r="F54">
            <v>54.06</v>
          </cell>
          <cell r="G54">
            <v>38.61</v>
          </cell>
        </row>
        <row r="55">
          <cell r="B55">
            <v>50</v>
          </cell>
          <cell r="C55">
            <v>90.31</v>
          </cell>
          <cell r="D55">
            <v>64.510000000000005</v>
          </cell>
          <cell r="E55">
            <v>50</v>
          </cell>
          <cell r="F55">
            <v>55.16</v>
          </cell>
          <cell r="G55">
            <v>39.4</v>
          </cell>
        </row>
        <row r="56">
          <cell r="B56">
            <v>51</v>
          </cell>
          <cell r="C56">
            <v>92.1</v>
          </cell>
          <cell r="D56">
            <v>65.790000000000006</v>
          </cell>
          <cell r="E56">
            <v>51</v>
          </cell>
          <cell r="F56">
            <v>56.25</v>
          </cell>
          <cell r="G56">
            <v>40.18</v>
          </cell>
        </row>
        <row r="57">
          <cell r="B57">
            <v>52</v>
          </cell>
          <cell r="C57">
            <v>93.89</v>
          </cell>
          <cell r="D57">
            <v>67.06</v>
          </cell>
          <cell r="E57">
            <v>52</v>
          </cell>
          <cell r="F57">
            <v>57.35</v>
          </cell>
          <cell r="G57">
            <v>40.96</v>
          </cell>
        </row>
        <row r="58">
          <cell r="B58">
            <v>53</v>
          </cell>
          <cell r="C58">
            <v>95.67</v>
          </cell>
          <cell r="D58">
            <v>68.34</v>
          </cell>
          <cell r="E58">
            <v>53</v>
          </cell>
          <cell r="F58">
            <v>58.44</v>
          </cell>
          <cell r="G58">
            <v>41.74</v>
          </cell>
        </row>
        <row r="59">
          <cell r="B59">
            <v>54</v>
          </cell>
          <cell r="C59">
            <v>97.46</v>
          </cell>
          <cell r="D59">
            <v>69.61</v>
          </cell>
          <cell r="E59">
            <v>54</v>
          </cell>
          <cell r="F59">
            <v>59.53</v>
          </cell>
          <cell r="G59">
            <v>42.52</v>
          </cell>
        </row>
        <row r="60">
          <cell r="B60">
            <v>55</v>
          </cell>
          <cell r="C60">
            <v>99.25</v>
          </cell>
          <cell r="D60">
            <v>70.89</v>
          </cell>
          <cell r="E60">
            <v>55</v>
          </cell>
          <cell r="F60">
            <v>60.63</v>
          </cell>
          <cell r="G60">
            <v>43.31</v>
          </cell>
        </row>
        <row r="61">
          <cell r="B61">
            <v>56</v>
          </cell>
          <cell r="C61">
            <v>101.04</v>
          </cell>
          <cell r="D61">
            <v>72.17</v>
          </cell>
          <cell r="E61">
            <v>56</v>
          </cell>
          <cell r="F61">
            <v>61.72</v>
          </cell>
          <cell r="G61">
            <v>44.09</v>
          </cell>
        </row>
        <row r="62">
          <cell r="B62">
            <v>57</v>
          </cell>
          <cell r="C62">
            <v>102.83</v>
          </cell>
          <cell r="D62">
            <v>73.45</v>
          </cell>
          <cell r="E62">
            <v>57</v>
          </cell>
          <cell r="F62">
            <v>62.82</v>
          </cell>
          <cell r="G62">
            <v>44.87</v>
          </cell>
        </row>
        <row r="63">
          <cell r="B63">
            <v>58</v>
          </cell>
          <cell r="C63">
            <v>104.61</v>
          </cell>
          <cell r="D63">
            <v>74.72</v>
          </cell>
          <cell r="E63">
            <v>58</v>
          </cell>
          <cell r="F63">
            <v>63.91</v>
          </cell>
          <cell r="G63">
            <v>45.65</v>
          </cell>
        </row>
        <row r="64">
          <cell r="B64">
            <v>59</v>
          </cell>
          <cell r="C64">
            <v>106.4</v>
          </cell>
          <cell r="D64">
            <v>76</v>
          </cell>
          <cell r="E64">
            <v>59</v>
          </cell>
          <cell r="F64">
            <v>65.010000000000005</v>
          </cell>
          <cell r="G64">
            <v>46.44</v>
          </cell>
        </row>
        <row r="65">
          <cell r="B65">
            <v>60</v>
          </cell>
          <cell r="C65">
            <v>108.19</v>
          </cell>
          <cell r="D65">
            <v>77.28</v>
          </cell>
          <cell r="E65">
            <v>60</v>
          </cell>
          <cell r="F65">
            <v>66.099999999999994</v>
          </cell>
          <cell r="G65">
            <v>47.21</v>
          </cell>
        </row>
        <row r="66">
          <cell r="B66">
            <v>61</v>
          </cell>
          <cell r="C66">
            <v>109.98</v>
          </cell>
          <cell r="D66">
            <v>78.56</v>
          </cell>
          <cell r="E66">
            <v>61</v>
          </cell>
          <cell r="F66">
            <v>67.19</v>
          </cell>
          <cell r="G66">
            <v>47.99</v>
          </cell>
        </row>
        <row r="67">
          <cell r="B67">
            <v>62</v>
          </cell>
          <cell r="C67">
            <v>111.77</v>
          </cell>
          <cell r="D67">
            <v>79.84</v>
          </cell>
          <cell r="E67">
            <v>62</v>
          </cell>
          <cell r="F67">
            <v>68.290000000000006</v>
          </cell>
          <cell r="G67">
            <v>48.78</v>
          </cell>
        </row>
        <row r="68">
          <cell r="B68">
            <v>63</v>
          </cell>
          <cell r="C68">
            <v>113.55</v>
          </cell>
          <cell r="D68">
            <v>81.11</v>
          </cell>
          <cell r="E68">
            <v>63</v>
          </cell>
          <cell r="F68">
            <v>69.38</v>
          </cell>
          <cell r="G68">
            <v>49.56</v>
          </cell>
        </row>
        <row r="69">
          <cell r="B69">
            <v>64</v>
          </cell>
          <cell r="C69">
            <v>115.34</v>
          </cell>
          <cell r="D69">
            <v>82.39</v>
          </cell>
          <cell r="E69">
            <v>64</v>
          </cell>
          <cell r="F69">
            <v>70.48</v>
          </cell>
          <cell r="G69">
            <v>50.34</v>
          </cell>
        </row>
        <row r="70">
          <cell r="B70">
            <v>65</v>
          </cell>
          <cell r="C70">
            <v>117.13</v>
          </cell>
          <cell r="D70">
            <v>83.66</v>
          </cell>
          <cell r="E70">
            <v>65</v>
          </cell>
          <cell r="F70">
            <v>71.569999999999993</v>
          </cell>
          <cell r="G70">
            <v>51.12</v>
          </cell>
        </row>
        <row r="71">
          <cell r="B71">
            <v>66</v>
          </cell>
          <cell r="C71">
            <v>118.92</v>
          </cell>
          <cell r="D71">
            <v>84.94</v>
          </cell>
          <cell r="E71">
            <v>66</v>
          </cell>
          <cell r="F71">
            <v>72.66</v>
          </cell>
          <cell r="G71">
            <v>51.9</v>
          </cell>
        </row>
        <row r="72">
          <cell r="B72">
            <v>67</v>
          </cell>
          <cell r="C72">
            <v>120.71</v>
          </cell>
          <cell r="D72">
            <v>86.22</v>
          </cell>
          <cell r="E72">
            <v>67</v>
          </cell>
          <cell r="F72">
            <v>73.760000000000005</v>
          </cell>
          <cell r="G72">
            <v>52.69</v>
          </cell>
        </row>
        <row r="73">
          <cell r="B73">
            <v>68</v>
          </cell>
          <cell r="C73">
            <v>122.49</v>
          </cell>
          <cell r="D73">
            <v>87.49</v>
          </cell>
          <cell r="E73">
            <v>68</v>
          </cell>
          <cell r="F73">
            <v>74.849999999999994</v>
          </cell>
          <cell r="G73">
            <v>53.46</v>
          </cell>
        </row>
        <row r="74">
          <cell r="B74">
            <v>69</v>
          </cell>
          <cell r="C74">
            <v>124.28</v>
          </cell>
          <cell r="D74">
            <v>88.77</v>
          </cell>
          <cell r="E74">
            <v>69</v>
          </cell>
          <cell r="F74">
            <v>75.95</v>
          </cell>
          <cell r="G74">
            <v>54.25</v>
          </cell>
        </row>
        <row r="75">
          <cell r="B75">
            <v>70</v>
          </cell>
          <cell r="C75">
            <v>126.07</v>
          </cell>
          <cell r="D75">
            <v>90.05</v>
          </cell>
          <cell r="E75">
            <v>70</v>
          </cell>
          <cell r="F75">
            <v>77.040000000000006</v>
          </cell>
          <cell r="G75">
            <v>55.03</v>
          </cell>
        </row>
        <row r="76">
          <cell r="B76">
            <v>71</v>
          </cell>
          <cell r="C76">
            <v>127.86</v>
          </cell>
          <cell r="D76">
            <v>91.33</v>
          </cell>
          <cell r="E76">
            <v>71</v>
          </cell>
          <cell r="F76">
            <v>78.14</v>
          </cell>
          <cell r="G76">
            <v>55.81</v>
          </cell>
        </row>
        <row r="77">
          <cell r="B77">
            <v>72</v>
          </cell>
          <cell r="C77">
            <v>129.65</v>
          </cell>
          <cell r="D77">
            <v>92.61</v>
          </cell>
          <cell r="E77">
            <v>72</v>
          </cell>
          <cell r="F77">
            <v>79.23</v>
          </cell>
          <cell r="G77">
            <v>56.59</v>
          </cell>
        </row>
        <row r="78">
          <cell r="B78">
            <v>73</v>
          </cell>
          <cell r="C78">
            <v>131.43</v>
          </cell>
          <cell r="D78">
            <v>93.88</v>
          </cell>
          <cell r="E78">
            <v>73</v>
          </cell>
          <cell r="F78">
            <v>80.319999999999993</v>
          </cell>
          <cell r="G78">
            <v>57.37</v>
          </cell>
        </row>
        <row r="79">
          <cell r="B79">
            <v>74</v>
          </cell>
          <cell r="C79">
            <v>133.22</v>
          </cell>
          <cell r="D79">
            <v>95.16</v>
          </cell>
          <cell r="E79">
            <v>74</v>
          </cell>
          <cell r="F79">
            <v>81.42</v>
          </cell>
          <cell r="G79">
            <v>58.16</v>
          </cell>
        </row>
        <row r="80">
          <cell r="B80">
            <v>75</v>
          </cell>
          <cell r="C80">
            <v>135.01</v>
          </cell>
          <cell r="D80">
            <v>96.44</v>
          </cell>
          <cell r="E80">
            <v>75</v>
          </cell>
          <cell r="F80">
            <v>82.51</v>
          </cell>
          <cell r="G80">
            <v>58.94</v>
          </cell>
        </row>
        <row r="81">
          <cell r="B81">
            <v>76</v>
          </cell>
          <cell r="C81">
            <v>136.80000000000001</v>
          </cell>
          <cell r="D81">
            <v>97.71</v>
          </cell>
          <cell r="E81">
            <v>76</v>
          </cell>
          <cell r="F81">
            <v>83.61</v>
          </cell>
          <cell r="G81">
            <v>59.72</v>
          </cell>
        </row>
        <row r="82">
          <cell r="B82">
            <v>77</v>
          </cell>
          <cell r="C82">
            <v>138.59</v>
          </cell>
          <cell r="D82">
            <v>98.99</v>
          </cell>
          <cell r="E82">
            <v>77</v>
          </cell>
          <cell r="F82">
            <v>84.7</v>
          </cell>
          <cell r="G82">
            <v>60.5</v>
          </cell>
        </row>
        <row r="83">
          <cell r="B83">
            <v>78</v>
          </cell>
          <cell r="C83">
            <v>140.37</v>
          </cell>
          <cell r="D83">
            <v>100.26</v>
          </cell>
          <cell r="E83">
            <v>78</v>
          </cell>
          <cell r="F83">
            <v>85.8</v>
          </cell>
          <cell r="G83">
            <v>61.29</v>
          </cell>
        </row>
        <row r="84">
          <cell r="B84">
            <v>79</v>
          </cell>
          <cell r="C84">
            <v>142.16</v>
          </cell>
          <cell r="D84">
            <v>101.54</v>
          </cell>
          <cell r="E84">
            <v>79</v>
          </cell>
          <cell r="F84">
            <v>86.89</v>
          </cell>
          <cell r="G84">
            <v>62.06</v>
          </cell>
        </row>
        <row r="85">
          <cell r="B85">
            <v>80</v>
          </cell>
          <cell r="C85">
            <v>143.94999999999999</v>
          </cell>
          <cell r="D85">
            <v>102.82</v>
          </cell>
          <cell r="E85">
            <v>80</v>
          </cell>
          <cell r="F85">
            <v>87.98</v>
          </cell>
          <cell r="G85">
            <v>62.84</v>
          </cell>
        </row>
        <row r="86">
          <cell r="B86">
            <v>81</v>
          </cell>
          <cell r="C86">
            <v>145.74</v>
          </cell>
          <cell r="D86">
            <v>104.1</v>
          </cell>
          <cell r="E86">
            <v>81</v>
          </cell>
          <cell r="F86">
            <v>89.08</v>
          </cell>
          <cell r="G86">
            <v>63.63</v>
          </cell>
        </row>
        <row r="87">
          <cell r="B87">
            <v>82</v>
          </cell>
          <cell r="C87">
            <v>147.52000000000001</v>
          </cell>
          <cell r="D87">
            <v>105.37</v>
          </cell>
          <cell r="E87">
            <v>82</v>
          </cell>
          <cell r="F87">
            <v>90.17</v>
          </cell>
          <cell r="G87">
            <v>64.41</v>
          </cell>
        </row>
        <row r="88">
          <cell r="B88">
            <v>83</v>
          </cell>
          <cell r="C88">
            <v>149.31</v>
          </cell>
          <cell r="D88">
            <v>106.65</v>
          </cell>
          <cell r="E88">
            <v>83</v>
          </cell>
          <cell r="F88">
            <v>91.27</v>
          </cell>
          <cell r="G88">
            <v>65.19</v>
          </cell>
        </row>
        <row r="89">
          <cell r="B89">
            <v>84</v>
          </cell>
          <cell r="C89">
            <v>151.1</v>
          </cell>
          <cell r="D89">
            <v>107.93</v>
          </cell>
          <cell r="E89">
            <v>84</v>
          </cell>
          <cell r="F89">
            <v>92.36</v>
          </cell>
          <cell r="G89">
            <v>65.97</v>
          </cell>
        </row>
        <row r="90">
          <cell r="B90">
            <v>85</v>
          </cell>
          <cell r="C90">
            <v>152.88999999999999</v>
          </cell>
          <cell r="D90">
            <v>109.21</v>
          </cell>
          <cell r="E90">
            <v>85</v>
          </cell>
          <cell r="F90">
            <v>93.45</v>
          </cell>
          <cell r="G90">
            <v>66.75</v>
          </cell>
        </row>
        <row r="91">
          <cell r="B91">
            <v>86</v>
          </cell>
          <cell r="C91">
            <v>154.68</v>
          </cell>
          <cell r="D91">
            <v>110.49</v>
          </cell>
          <cell r="E91">
            <v>86</v>
          </cell>
          <cell r="F91">
            <v>94.55</v>
          </cell>
          <cell r="G91">
            <v>67.540000000000006</v>
          </cell>
        </row>
        <row r="92">
          <cell r="B92">
            <v>87</v>
          </cell>
          <cell r="C92">
            <v>156.46</v>
          </cell>
          <cell r="D92">
            <v>111.76</v>
          </cell>
          <cell r="E92">
            <v>87</v>
          </cell>
          <cell r="F92">
            <v>95.64</v>
          </cell>
          <cell r="G92">
            <v>68.31</v>
          </cell>
        </row>
        <row r="93">
          <cell r="B93">
            <v>88</v>
          </cell>
          <cell r="C93">
            <v>158.25</v>
          </cell>
          <cell r="D93">
            <v>113.04</v>
          </cell>
          <cell r="E93">
            <v>88</v>
          </cell>
          <cell r="F93">
            <v>96.74</v>
          </cell>
          <cell r="G93">
            <v>69.099999999999994</v>
          </cell>
        </row>
        <row r="94">
          <cell r="B94">
            <v>89</v>
          </cell>
          <cell r="C94">
            <v>160.04</v>
          </cell>
          <cell r="D94">
            <v>114.31</v>
          </cell>
          <cell r="E94">
            <v>89</v>
          </cell>
          <cell r="F94">
            <v>97.83</v>
          </cell>
          <cell r="G94">
            <v>69.88</v>
          </cell>
        </row>
        <row r="95">
          <cell r="B95">
            <v>90</v>
          </cell>
          <cell r="C95">
            <v>161.83000000000001</v>
          </cell>
          <cell r="D95">
            <v>115.59</v>
          </cell>
          <cell r="E95">
            <v>90</v>
          </cell>
          <cell r="F95">
            <v>98.93</v>
          </cell>
          <cell r="G95">
            <v>70.66</v>
          </cell>
        </row>
        <row r="96">
          <cell r="B96">
            <v>91</v>
          </cell>
          <cell r="C96">
            <v>163.62</v>
          </cell>
          <cell r="D96">
            <v>116.87</v>
          </cell>
          <cell r="E96">
            <v>91</v>
          </cell>
          <cell r="F96">
            <v>100.02</v>
          </cell>
          <cell r="G96">
            <v>71.44</v>
          </cell>
        </row>
        <row r="97">
          <cell r="B97">
            <v>92</v>
          </cell>
          <cell r="C97">
            <v>165.4</v>
          </cell>
          <cell r="D97">
            <v>118.14</v>
          </cell>
          <cell r="E97">
            <v>92</v>
          </cell>
          <cell r="F97">
            <v>101.11</v>
          </cell>
          <cell r="G97">
            <v>72.22</v>
          </cell>
        </row>
        <row r="98">
          <cell r="B98">
            <v>93</v>
          </cell>
          <cell r="C98">
            <v>167.19</v>
          </cell>
          <cell r="D98">
            <v>119.42</v>
          </cell>
          <cell r="E98">
            <v>93</v>
          </cell>
          <cell r="F98">
            <v>102.21</v>
          </cell>
          <cell r="G98">
            <v>73.010000000000005</v>
          </cell>
        </row>
        <row r="99">
          <cell r="B99">
            <v>94</v>
          </cell>
          <cell r="C99">
            <v>168.98</v>
          </cell>
          <cell r="D99">
            <v>120.7</v>
          </cell>
          <cell r="E99">
            <v>94</v>
          </cell>
          <cell r="F99">
            <v>103.3</v>
          </cell>
          <cell r="G99">
            <v>73.790000000000006</v>
          </cell>
        </row>
        <row r="100">
          <cell r="B100">
            <v>95</v>
          </cell>
          <cell r="C100">
            <v>170.77</v>
          </cell>
          <cell r="D100">
            <v>121.98</v>
          </cell>
          <cell r="E100">
            <v>95</v>
          </cell>
          <cell r="F100">
            <v>104.4</v>
          </cell>
          <cell r="G100">
            <v>74.569999999999993</v>
          </cell>
        </row>
        <row r="101">
          <cell r="B101">
            <v>96</v>
          </cell>
          <cell r="C101">
            <v>172.56</v>
          </cell>
          <cell r="D101">
            <v>123.26</v>
          </cell>
          <cell r="E101">
            <v>96</v>
          </cell>
          <cell r="F101">
            <v>105.49</v>
          </cell>
          <cell r="G101">
            <v>75.349999999999994</v>
          </cell>
        </row>
        <row r="102">
          <cell r="B102">
            <v>97</v>
          </cell>
          <cell r="C102">
            <v>174.34</v>
          </cell>
          <cell r="D102">
            <v>124.53</v>
          </cell>
          <cell r="E102">
            <v>97</v>
          </cell>
          <cell r="F102">
            <v>106.59</v>
          </cell>
          <cell r="G102">
            <v>76.14</v>
          </cell>
        </row>
        <row r="103">
          <cell r="B103">
            <v>98</v>
          </cell>
          <cell r="C103">
            <v>176.13</v>
          </cell>
          <cell r="D103">
            <v>125.81</v>
          </cell>
          <cell r="E103">
            <v>98</v>
          </cell>
          <cell r="F103">
            <v>107.68</v>
          </cell>
          <cell r="G103">
            <v>76.91</v>
          </cell>
        </row>
        <row r="104">
          <cell r="B104">
            <v>99</v>
          </cell>
          <cell r="C104">
            <v>177.92</v>
          </cell>
          <cell r="D104">
            <v>127.09</v>
          </cell>
          <cell r="E104">
            <v>99</v>
          </cell>
          <cell r="F104">
            <v>108.77</v>
          </cell>
          <cell r="G104">
            <v>77.69</v>
          </cell>
        </row>
        <row r="105">
          <cell r="B105">
            <v>100</v>
          </cell>
          <cell r="C105">
            <v>179.71</v>
          </cell>
          <cell r="D105">
            <v>128.36000000000001</v>
          </cell>
          <cell r="E105">
            <v>100</v>
          </cell>
          <cell r="F105">
            <v>109.87</v>
          </cell>
          <cell r="G105">
            <v>78.48</v>
          </cell>
        </row>
        <row r="106">
          <cell r="B106">
            <v>101</v>
          </cell>
          <cell r="C106">
            <v>181.5</v>
          </cell>
          <cell r="D106">
            <v>129.63999999999999</v>
          </cell>
          <cell r="E106">
            <v>101</v>
          </cell>
          <cell r="F106">
            <v>110.96</v>
          </cell>
          <cell r="G106">
            <v>79.260000000000005</v>
          </cell>
        </row>
        <row r="107">
          <cell r="B107">
            <v>102</v>
          </cell>
          <cell r="C107">
            <v>183.28</v>
          </cell>
          <cell r="D107">
            <v>130.91</v>
          </cell>
          <cell r="E107">
            <v>102</v>
          </cell>
          <cell r="F107">
            <v>112.06</v>
          </cell>
          <cell r="G107">
            <v>80.040000000000006</v>
          </cell>
        </row>
        <row r="108">
          <cell r="B108">
            <v>103</v>
          </cell>
          <cell r="C108">
            <v>185.07</v>
          </cell>
          <cell r="D108">
            <v>132.19</v>
          </cell>
          <cell r="E108">
            <v>103</v>
          </cell>
          <cell r="F108">
            <v>113.15</v>
          </cell>
          <cell r="G108">
            <v>80.819999999999993</v>
          </cell>
        </row>
        <row r="109">
          <cell r="B109">
            <v>104</v>
          </cell>
          <cell r="C109">
            <v>186.86</v>
          </cell>
          <cell r="D109">
            <v>133.47</v>
          </cell>
          <cell r="E109">
            <v>104</v>
          </cell>
          <cell r="F109">
            <v>114.24</v>
          </cell>
          <cell r="G109">
            <v>81.599999999999994</v>
          </cell>
        </row>
        <row r="110">
          <cell r="B110">
            <v>105</v>
          </cell>
          <cell r="C110">
            <v>188.65</v>
          </cell>
          <cell r="D110">
            <v>134.75</v>
          </cell>
          <cell r="E110">
            <v>105</v>
          </cell>
          <cell r="F110">
            <v>115.34</v>
          </cell>
          <cell r="G110">
            <v>82.39</v>
          </cell>
        </row>
        <row r="111">
          <cell r="B111">
            <v>106</v>
          </cell>
          <cell r="C111">
            <v>190.44</v>
          </cell>
          <cell r="D111">
            <v>136.03</v>
          </cell>
          <cell r="E111">
            <v>106</v>
          </cell>
          <cell r="F111">
            <v>116.43</v>
          </cell>
          <cell r="G111">
            <v>83.16</v>
          </cell>
        </row>
        <row r="112">
          <cell r="B112">
            <v>107</v>
          </cell>
          <cell r="C112">
            <v>192.22</v>
          </cell>
          <cell r="D112">
            <v>137.30000000000001</v>
          </cell>
          <cell r="E112">
            <v>107</v>
          </cell>
          <cell r="F112">
            <v>117.53</v>
          </cell>
          <cell r="G112">
            <v>83.95</v>
          </cell>
        </row>
        <row r="113">
          <cell r="B113">
            <v>108</v>
          </cell>
          <cell r="C113">
            <v>194.01</v>
          </cell>
          <cell r="D113">
            <v>138.58000000000001</v>
          </cell>
          <cell r="E113">
            <v>108</v>
          </cell>
          <cell r="F113">
            <v>118.62</v>
          </cell>
          <cell r="G113">
            <v>84.73</v>
          </cell>
        </row>
        <row r="114">
          <cell r="B114">
            <v>109</v>
          </cell>
          <cell r="C114">
            <v>195.8</v>
          </cell>
          <cell r="D114">
            <v>139.86000000000001</v>
          </cell>
          <cell r="E114">
            <v>109</v>
          </cell>
          <cell r="F114">
            <v>119.72</v>
          </cell>
          <cell r="G114">
            <v>85.51</v>
          </cell>
        </row>
        <row r="115">
          <cell r="B115">
            <v>110</v>
          </cell>
          <cell r="C115">
            <v>197.59</v>
          </cell>
          <cell r="D115">
            <v>141.13999999999999</v>
          </cell>
          <cell r="E115">
            <v>110</v>
          </cell>
          <cell r="F115">
            <v>120.81</v>
          </cell>
          <cell r="G115">
            <v>86.29</v>
          </cell>
        </row>
        <row r="116">
          <cell r="B116">
            <v>111</v>
          </cell>
          <cell r="C116">
            <v>199.38</v>
          </cell>
          <cell r="D116">
            <v>142.41</v>
          </cell>
          <cell r="E116">
            <v>111</v>
          </cell>
          <cell r="F116">
            <v>121.9</v>
          </cell>
          <cell r="G116">
            <v>87.07</v>
          </cell>
        </row>
        <row r="117">
          <cell r="B117">
            <v>112</v>
          </cell>
          <cell r="C117">
            <v>201.16</v>
          </cell>
          <cell r="D117">
            <v>143.69</v>
          </cell>
          <cell r="E117">
            <v>112</v>
          </cell>
          <cell r="F117">
            <v>123</v>
          </cell>
          <cell r="G117">
            <v>87.86</v>
          </cell>
        </row>
        <row r="118">
          <cell r="B118">
            <v>113</v>
          </cell>
          <cell r="C118">
            <v>202.95</v>
          </cell>
          <cell r="D118">
            <v>144.96</v>
          </cell>
          <cell r="E118">
            <v>113</v>
          </cell>
          <cell r="F118">
            <v>124.09</v>
          </cell>
          <cell r="G118">
            <v>88.64</v>
          </cell>
        </row>
        <row r="119">
          <cell r="B119">
            <v>114</v>
          </cell>
          <cell r="C119">
            <v>204.74</v>
          </cell>
          <cell r="D119">
            <v>146.24</v>
          </cell>
          <cell r="E119">
            <v>114</v>
          </cell>
          <cell r="F119">
            <v>125.19</v>
          </cell>
          <cell r="G119">
            <v>89.42</v>
          </cell>
        </row>
        <row r="120">
          <cell r="B120">
            <v>115</v>
          </cell>
          <cell r="C120">
            <v>206.53</v>
          </cell>
          <cell r="D120">
            <v>147.52000000000001</v>
          </cell>
          <cell r="E120">
            <v>115</v>
          </cell>
          <cell r="F120">
            <v>126.28</v>
          </cell>
          <cell r="G120">
            <v>90.2</v>
          </cell>
        </row>
        <row r="121">
          <cell r="B121">
            <v>116</v>
          </cell>
          <cell r="C121">
            <v>208.32</v>
          </cell>
          <cell r="D121">
            <v>148.80000000000001</v>
          </cell>
          <cell r="E121">
            <v>116</v>
          </cell>
          <cell r="F121">
            <v>127.37</v>
          </cell>
          <cell r="G121">
            <v>90.98</v>
          </cell>
        </row>
        <row r="122">
          <cell r="B122">
            <v>117</v>
          </cell>
          <cell r="C122">
            <v>210.1</v>
          </cell>
          <cell r="D122">
            <v>150.07</v>
          </cell>
          <cell r="E122">
            <v>117</v>
          </cell>
          <cell r="F122">
            <v>128.47</v>
          </cell>
          <cell r="G122">
            <v>91.76</v>
          </cell>
        </row>
        <row r="123">
          <cell r="B123">
            <v>118</v>
          </cell>
          <cell r="C123">
            <v>211.89</v>
          </cell>
          <cell r="D123">
            <v>151.35</v>
          </cell>
          <cell r="E123">
            <v>118</v>
          </cell>
          <cell r="F123">
            <v>129.56</v>
          </cell>
          <cell r="G123">
            <v>92.54</v>
          </cell>
        </row>
        <row r="124">
          <cell r="B124">
            <v>119</v>
          </cell>
          <cell r="C124">
            <v>213.68</v>
          </cell>
          <cell r="D124">
            <v>152.63</v>
          </cell>
          <cell r="E124">
            <v>119</v>
          </cell>
          <cell r="F124">
            <v>130.66</v>
          </cell>
          <cell r="G124">
            <v>93.33</v>
          </cell>
        </row>
        <row r="125">
          <cell r="B125">
            <v>120</v>
          </cell>
          <cell r="C125">
            <v>215.47</v>
          </cell>
          <cell r="D125">
            <v>153.91</v>
          </cell>
          <cell r="E125">
            <v>120</v>
          </cell>
          <cell r="F125">
            <v>131.75</v>
          </cell>
          <cell r="G125">
            <v>94.11</v>
          </cell>
        </row>
        <row r="126">
          <cell r="B126">
            <v>121</v>
          </cell>
          <cell r="C126">
            <v>217.26</v>
          </cell>
          <cell r="D126">
            <v>155.19</v>
          </cell>
          <cell r="E126">
            <v>121</v>
          </cell>
          <cell r="F126">
            <v>132.85</v>
          </cell>
          <cell r="G126">
            <v>94.89</v>
          </cell>
        </row>
        <row r="127">
          <cell r="B127">
            <v>122</v>
          </cell>
          <cell r="C127">
            <v>219.04</v>
          </cell>
          <cell r="D127">
            <v>156.46</v>
          </cell>
          <cell r="E127">
            <v>122</v>
          </cell>
          <cell r="F127">
            <v>133.94</v>
          </cell>
          <cell r="G127">
            <v>95.67</v>
          </cell>
        </row>
        <row r="128">
          <cell r="B128">
            <v>123</v>
          </cell>
          <cell r="C128">
            <v>220.83</v>
          </cell>
          <cell r="D128">
            <v>157.74</v>
          </cell>
          <cell r="E128">
            <v>123</v>
          </cell>
          <cell r="F128">
            <v>135.03</v>
          </cell>
          <cell r="G128">
            <v>96.45</v>
          </cell>
        </row>
        <row r="129">
          <cell r="B129">
            <v>124</v>
          </cell>
          <cell r="C129">
            <v>222.62</v>
          </cell>
          <cell r="D129">
            <v>159.01</v>
          </cell>
          <cell r="E129">
            <v>124</v>
          </cell>
          <cell r="F129">
            <v>136.13</v>
          </cell>
          <cell r="G129">
            <v>97.24</v>
          </cell>
        </row>
        <row r="130">
          <cell r="B130">
            <v>125</v>
          </cell>
          <cell r="C130">
            <v>224.41</v>
          </cell>
          <cell r="D130">
            <v>160.29</v>
          </cell>
          <cell r="E130">
            <v>125</v>
          </cell>
          <cell r="F130">
            <v>137.22</v>
          </cell>
          <cell r="G130">
            <v>98.01</v>
          </cell>
        </row>
        <row r="131">
          <cell r="B131">
            <v>126</v>
          </cell>
          <cell r="C131">
            <v>226.19</v>
          </cell>
          <cell r="D131">
            <v>161.56</v>
          </cell>
          <cell r="E131">
            <v>126</v>
          </cell>
          <cell r="F131">
            <v>138.32</v>
          </cell>
          <cell r="G131">
            <v>98.8</v>
          </cell>
        </row>
        <row r="132">
          <cell r="B132">
            <v>127</v>
          </cell>
          <cell r="C132">
            <v>227.98</v>
          </cell>
          <cell r="D132">
            <v>162.84</v>
          </cell>
          <cell r="E132">
            <v>127</v>
          </cell>
          <cell r="F132">
            <v>139.41</v>
          </cell>
          <cell r="G132">
            <v>99.58</v>
          </cell>
        </row>
        <row r="133">
          <cell r="B133">
            <v>128</v>
          </cell>
          <cell r="C133">
            <v>229.77</v>
          </cell>
          <cell r="D133">
            <v>164.12</v>
          </cell>
          <cell r="E133">
            <v>128</v>
          </cell>
          <cell r="F133">
            <v>140.51</v>
          </cell>
          <cell r="G133">
            <v>100.36</v>
          </cell>
        </row>
        <row r="134">
          <cell r="B134">
            <v>129</v>
          </cell>
          <cell r="C134">
            <v>231.56</v>
          </cell>
          <cell r="D134">
            <v>165.4</v>
          </cell>
          <cell r="E134">
            <v>129</v>
          </cell>
          <cell r="F134">
            <v>141.6</v>
          </cell>
          <cell r="G134">
            <v>101.14</v>
          </cell>
        </row>
        <row r="135">
          <cell r="B135">
            <v>130</v>
          </cell>
          <cell r="C135">
            <v>233.35</v>
          </cell>
          <cell r="D135">
            <v>166.68</v>
          </cell>
          <cell r="E135">
            <v>130</v>
          </cell>
          <cell r="F135">
            <v>142.69</v>
          </cell>
          <cell r="G135">
            <v>101.92</v>
          </cell>
        </row>
        <row r="136">
          <cell r="B136">
            <v>131</v>
          </cell>
          <cell r="C136">
            <v>235.13</v>
          </cell>
          <cell r="D136">
            <v>167.95</v>
          </cell>
          <cell r="E136">
            <v>131</v>
          </cell>
          <cell r="F136">
            <v>143.79</v>
          </cell>
          <cell r="G136">
            <v>102.71</v>
          </cell>
        </row>
        <row r="137">
          <cell r="B137">
            <v>132</v>
          </cell>
          <cell r="C137">
            <v>236.92</v>
          </cell>
          <cell r="D137">
            <v>169.23</v>
          </cell>
          <cell r="E137">
            <v>132</v>
          </cell>
          <cell r="F137">
            <v>144.88</v>
          </cell>
          <cell r="G137">
            <v>103.49</v>
          </cell>
        </row>
        <row r="138">
          <cell r="B138">
            <v>133</v>
          </cell>
          <cell r="C138">
            <v>238.71</v>
          </cell>
          <cell r="D138">
            <v>170.51</v>
          </cell>
          <cell r="E138">
            <v>133</v>
          </cell>
          <cell r="F138">
            <v>145.97999999999999</v>
          </cell>
          <cell r="G138">
            <v>104.27</v>
          </cell>
        </row>
        <row r="139">
          <cell r="B139">
            <v>134</v>
          </cell>
          <cell r="C139">
            <v>240.5</v>
          </cell>
          <cell r="D139">
            <v>171.79</v>
          </cell>
          <cell r="E139">
            <v>134</v>
          </cell>
          <cell r="F139">
            <v>147.07</v>
          </cell>
          <cell r="G139">
            <v>105.05</v>
          </cell>
        </row>
        <row r="140">
          <cell r="B140">
            <v>135</v>
          </cell>
          <cell r="C140">
            <v>242.29</v>
          </cell>
          <cell r="D140">
            <v>173.06</v>
          </cell>
          <cell r="E140">
            <v>135</v>
          </cell>
          <cell r="F140">
            <v>148.16</v>
          </cell>
          <cell r="G140">
            <v>105.83</v>
          </cell>
        </row>
        <row r="141">
          <cell r="B141">
            <v>136</v>
          </cell>
          <cell r="C141">
            <v>244.07</v>
          </cell>
          <cell r="D141">
            <v>174.34</v>
          </cell>
          <cell r="E141">
            <v>136</v>
          </cell>
          <cell r="F141">
            <v>149.26</v>
          </cell>
          <cell r="G141">
            <v>106.61</v>
          </cell>
        </row>
        <row r="142">
          <cell r="B142">
            <v>137</v>
          </cell>
          <cell r="C142">
            <v>245.86</v>
          </cell>
          <cell r="D142">
            <v>175.61</v>
          </cell>
          <cell r="E142">
            <v>137</v>
          </cell>
          <cell r="F142">
            <v>150.35</v>
          </cell>
          <cell r="G142">
            <v>107.39</v>
          </cell>
        </row>
        <row r="143">
          <cell r="B143">
            <v>138</v>
          </cell>
          <cell r="C143">
            <v>247.65</v>
          </cell>
          <cell r="D143">
            <v>176.89</v>
          </cell>
          <cell r="E143">
            <v>138</v>
          </cell>
          <cell r="F143">
            <v>151.44999999999999</v>
          </cell>
          <cell r="G143">
            <v>108.18</v>
          </cell>
        </row>
        <row r="144">
          <cell r="B144">
            <v>139</v>
          </cell>
          <cell r="C144">
            <v>249.44</v>
          </cell>
          <cell r="D144">
            <v>178.17</v>
          </cell>
          <cell r="E144">
            <v>139</v>
          </cell>
          <cell r="F144">
            <v>152.54</v>
          </cell>
          <cell r="G144">
            <v>108.96</v>
          </cell>
        </row>
        <row r="145">
          <cell r="B145">
            <v>140</v>
          </cell>
          <cell r="C145">
            <v>251.23</v>
          </cell>
          <cell r="D145">
            <v>179.45</v>
          </cell>
          <cell r="E145">
            <v>140</v>
          </cell>
          <cell r="F145">
            <v>153.63999999999999</v>
          </cell>
          <cell r="G145">
            <v>109.74</v>
          </cell>
        </row>
        <row r="146">
          <cell r="B146">
            <v>141</v>
          </cell>
          <cell r="C146">
            <v>253.01</v>
          </cell>
          <cell r="D146">
            <v>180.72</v>
          </cell>
          <cell r="E146">
            <v>141</v>
          </cell>
          <cell r="F146">
            <v>154.72999999999999</v>
          </cell>
          <cell r="G146">
            <v>110.52</v>
          </cell>
        </row>
        <row r="147">
          <cell r="B147">
            <v>142</v>
          </cell>
          <cell r="C147">
            <v>254.8</v>
          </cell>
          <cell r="D147">
            <v>182</v>
          </cell>
          <cell r="E147">
            <v>142</v>
          </cell>
          <cell r="F147">
            <v>155.82</v>
          </cell>
          <cell r="G147">
            <v>111.3</v>
          </cell>
        </row>
        <row r="148">
          <cell r="B148">
            <v>143</v>
          </cell>
          <cell r="C148">
            <v>256.58999999999997</v>
          </cell>
          <cell r="D148">
            <v>183.28</v>
          </cell>
          <cell r="E148">
            <v>143</v>
          </cell>
          <cell r="F148">
            <v>156.91999999999999</v>
          </cell>
          <cell r="G148">
            <v>112.09</v>
          </cell>
        </row>
        <row r="149">
          <cell r="B149">
            <v>144</v>
          </cell>
          <cell r="C149">
            <v>258.38</v>
          </cell>
          <cell r="D149">
            <v>184.56</v>
          </cell>
          <cell r="E149">
            <v>144</v>
          </cell>
          <cell r="F149">
            <v>158.01</v>
          </cell>
          <cell r="G149">
            <v>112.86</v>
          </cell>
        </row>
        <row r="150">
          <cell r="B150">
            <v>145</v>
          </cell>
          <cell r="C150">
            <v>260.17</v>
          </cell>
          <cell r="D150">
            <v>185.84</v>
          </cell>
          <cell r="E150">
            <v>145</v>
          </cell>
          <cell r="F150">
            <v>159.11000000000001</v>
          </cell>
          <cell r="G150">
            <v>113.65</v>
          </cell>
        </row>
        <row r="151">
          <cell r="B151">
            <v>146</v>
          </cell>
          <cell r="C151">
            <v>261.95</v>
          </cell>
          <cell r="D151">
            <v>187.11</v>
          </cell>
          <cell r="E151">
            <v>146</v>
          </cell>
          <cell r="F151">
            <v>160.19999999999999</v>
          </cell>
          <cell r="G151">
            <v>114.43</v>
          </cell>
        </row>
        <row r="152">
          <cell r="B152">
            <v>147</v>
          </cell>
          <cell r="C152">
            <v>263.74</v>
          </cell>
          <cell r="D152">
            <v>188.39</v>
          </cell>
          <cell r="E152">
            <v>147</v>
          </cell>
          <cell r="F152">
            <v>161.30000000000001</v>
          </cell>
          <cell r="G152">
            <v>115.21</v>
          </cell>
        </row>
        <row r="153">
          <cell r="B153">
            <v>148</v>
          </cell>
          <cell r="C153">
            <v>265.52999999999997</v>
          </cell>
          <cell r="D153">
            <v>189.66</v>
          </cell>
          <cell r="E153">
            <v>148</v>
          </cell>
          <cell r="F153">
            <v>162.38999999999999</v>
          </cell>
          <cell r="G153">
            <v>115.99</v>
          </cell>
        </row>
        <row r="154">
          <cell r="B154">
            <v>149</v>
          </cell>
          <cell r="C154">
            <v>267.32</v>
          </cell>
          <cell r="D154">
            <v>190.94</v>
          </cell>
          <cell r="E154">
            <v>149</v>
          </cell>
          <cell r="F154">
            <v>163.47999999999999</v>
          </cell>
          <cell r="G154">
            <v>116.77</v>
          </cell>
        </row>
        <row r="155">
          <cell r="B155">
            <v>150</v>
          </cell>
          <cell r="C155">
            <v>269.11</v>
          </cell>
          <cell r="D155">
            <v>192.22</v>
          </cell>
          <cell r="E155">
            <v>150</v>
          </cell>
          <cell r="F155">
            <v>164.58</v>
          </cell>
          <cell r="G155">
            <v>117.56</v>
          </cell>
        </row>
        <row r="156">
          <cell r="B156">
            <v>151</v>
          </cell>
          <cell r="C156">
            <v>270.89</v>
          </cell>
          <cell r="D156">
            <v>193.49</v>
          </cell>
          <cell r="E156">
            <v>151</v>
          </cell>
          <cell r="F156">
            <v>165.67</v>
          </cell>
          <cell r="G156">
            <v>118.34</v>
          </cell>
        </row>
        <row r="157">
          <cell r="B157">
            <v>152</v>
          </cell>
          <cell r="C157">
            <v>272.68</v>
          </cell>
          <cell r="D157">
            <v>194.77</v>
          </cell>
          <cell r="E157">
            <v>152</v>
          </cell>
          <cell r="F157">
            <v>166.77</v>
          </cell>
          <cell r="G157">
            <v>119.12</v>
          </cell>
        </row>
        <row r="158">
          <cell r="B158">
            <v>153</v>
          </cell>
          <cell r="C158">
            <v>274.47000000000003</v>
          </cell>
          <cell r="D158">
            <v>196.05</v>
          </cell>
          <cell r="E158">
            <v>153</v>
          </cell>
          <cell r="F158">
            <v>167.86</v>
          </cell>
          <cell r="G158">
            <v>119.9</v>
          </cell>
        </row>
        <row r="159">
          <cell r="B159">
            <v>154</v>
          </cell>
          <cell r="C159">
            <v>276.26</v>
          </cell>
          <cell r="D159">
            <v>197.33</v>
          </cell>
          <cell r="E159">
            <v>154</v>
          </cell>
          <cell r="F159">
            <v>168.95</v>
          </cell>
          <cell r="G159">
            <v>120.68</v>
          </cell>
        </row>
        <row r="160">
          <cell r="B160">
            <v>155</v>
          </cell>
          <cell r="C160">
            <v>278.05</v>
          </cell>
          <cell r="D160">
            <v>198.61</v>
          </cell>
          <cell r="E160">
            <v>155</v>
          </cell>
          <cell r="F160">
            <v>170.05</v>
          </cell>
          <cell r="G160">
            <v>121.46</v>
          </cell>
        </row>
        <row r="161">
          <cell r="B161">
            <v>156</v>
          </cell>
          <cell r="C161">
            <v>279.83</v>
          </cell>
          <cell r="D161">
            <v>199.88</v>
          </cell>
          <cell r="E161">
            <v>156</v>
          </cell>
          <cell r="F161">
            <v>171.14</v>
          </cell>
          <cell r="G161">
            <v>122.24</v>
          </cell>
        </row>
        <row r="162">
          <cell r="B162">
            <v>157</v>
          </cell>
          <cell r="C162">
            <v>281.62</v>
          </cell>
          <cell r="D162">
            <v>201.16</v>
          </cell>
          <cell r="E162">
            <v>157</v>
          </cell>
          <cell r="F162">
            <v>172.24</v>
          </cell>
          <cell r="G162">
            <v>123.03</v>
          </cell>
        </row>
        <row r="163">
          <cell r="B163">
            <v>158</v>
          </cell>
          <cell r="C163">
            <v>283.41000000000003</v>
          </cell>
          <cell r="D163">
            <v>202.44</v>
          </cell>
          <cell r="E163">
            <v>158</v>
          </cell>
          <cell r="F163">
            <v>173.33</v>
          </cell>
          <cell r="G163">
            <v>123.81</v>
          </cell>
        </row>
        <row r="164">
          <cell r="B164">
            <v>159</v>
          </cell>
          <cell r="C164">
            <v>285.2</v>
          </cell>
          <cell r="D164">
            <v>203.71</v>
          </cell>
          <cell r="E164">
            <v>159</v>
          </cell>
          <cell r="F164">
            <v>174.43</v>
          </cell>
          <cell r="G164">
            <v>124.59</v>
          </cell>
        </row>
        <row r="165">
          <cell r="B165">
            <v>160</v>
          </cell>
          <cell r="C165">
            <v>286.99</v>
          </cell>
          <cell r="D165">
            <v>204.99</v>
          </cell>
          <cell r="E165">
            <v>160</v>
          </cell>
          <cell r="F165">
            <v>175.52</v>
          </cell>
          <cell r="G165">
            <v>125.37</v>
          </cell>
        </row>
        <row r="166">
          <cell r="B166">
            <v>161</v>
          </cell>
          <cell r="C166">
            <v>288.77</v>
          </cell>
          <cell r="D166">
            <v>206.26</v>
          </cell>
          <cell r="E166">
            <v>161</v>
          </cell>
          <cell r="F166">
            <v>176.61</v>
          </cell>
          <cell r="G166">
            <v>126.15</v>
          </cell>
        </row>
        <row r="167">
          <cell r="B167">
            <v>162</v>
          </cell>
          <cell r="C167">
            <v>290.56</v>
          </cell>
          <cell r="D167">
            <v>207.54</v>
          </cell>
          <cell r="E167">
            <v>162</v>
          </cell>
          <cell r="F167">
            <v>177.71</v>
          </cell>
          <cell r="G167">
            <v>126.94</v>
          </cell>
        </row>
        <row r="168">
          <cell r="B168">
            <v>163</v>
          </cell>
          <cell r="C168">
            <v>292.35000000000002</v>
          </cell>
          <cell r="D168">
            <v>208.82</v>
          </cell>
          <cell r="E168">
            <v>163</v>
          </cell>
          <cell r="F168">
            <v>178.8</v>
          </cell>
          <cell r="G168">
            <v>127.71</v>
          </cell>
        </row>
        <row r="169">
          <cell r="B169">
            <v>164</v>
          </cell>
          <cell r="C169">
            <v>294.14</v>
          </cell>
          <cell r="D169">
            <v>210.1</v>
          </cell>
          <cell r="E169">
            <v>164</v>
          </cell>
          <cell r="F169">
            <v>179.9</v>
          </cell>
          <cell r="G169">
            <v>128.5</v>
          </cell>
        </row>
        <row r="170">
          <cell r="B170">
            <v>165</v>
          </cell>
          <cell r="C170">
            <v>295.93</v>
          </cell>
          <cell r="D170">
            <v>211.38</v>
          </cell>
          <cell r="E170">
            <v>165</v>
          </cell>
          <cell r="F170">
            <v>180.99</v>
          </cell>
          <cell r="G170">
            <v>129.28</v>
          </cell>
        </row>
        <row r="171">
          <cell r="B171">
            <v>166</v>
          </cell>
          <cell r="C171">
            <v>297.70999999999998</v>
          </cell>
          <cell r="D171">
            <v>212.65</v>
          </cell>
          <cell r="E171">
            <v>166</v>
          </cell>
          <cell r="F171">
            <v>182.08</v>
          </cell>
          <cell r="G171">
            <v>130.06</v>
          </cell>
        </row>
        <row r="172">
          <cell r="B172">
            <v>167</v>
          </cell>
          <cell r="C172">
            <v>299.5</v>
          </cell>
          <cell r="D172">
            <v>213.93</v>
          </cell>
          <cell r="E172">
            <v>167</v>
          </cell>
          <cell r="F172">
            <v>183.18</v>
          </cell>
          <cell r="G172">
            <v>130.84</v>
          </cell>
        </row>
        <row r="173">
          <cell r="B173">
            <v>168</v>
          </cell>
          <cell r="C173">
            <v>301.29000000000002</v>
          </cell>
          <cell r="D173">
            <v>215.21</v>
          </cell>
          <cell r="E173">
            <v>168</v>
          </cell>
          <cell r="F173">
            <v>184.27</v>
          </cell>
          <cell r="G173">
            <v>131.62</v>
          </cell>
        </row>
        <row r="174">
          <cell r="B174">
            <v>169</v>
          </cell>
          <cell r="C174">
            <v>303.08</v>
          </cell>
          <cell r="D174">
            <v>216.49</v>
          </cell>
          <cell r="E174">
            <v>169</v>
          </cell>
          <cell r="F174">
            <v>185.37</v>
          </cell>
          <cell r="G174">
            <v>132.41</v>
          </cell>
        </row>
        <row r="175">
          <cell r="B175">
            <v>170</v>
          </cell>
          <cell r="C175">
            <v>304.87</v>
          </cell>
          <cell r="D175">
            <v>217.76</v>
          </cell>
          <cell r="E175">
            <v>170</v>
          </cell>
          <cell r="F175">
            <v>186.46</v>
          </cell>
          <cell r="G175">
            <v>133.19</v>
          </cell>
        </row>
        <row r="176">
          <cell r="B176">
            <v>171</v>
          </cell>
          <cell r="C176">
            <v>306.64999999999998</v>
          </cell>
          <cell r="D176">
            <v>219.04</v>
          </cell>
          <cell r="E176">
            <v>171</v>
          </cell>
          <cell r="F176">
            <v>187.56</v>
          </cell>
          <cell r="G176">
            <v>133.97</v>
          </cell>
        </row>
        <row r="177">
          <cell r="B177">
            <v>172</v>
          </cell>
          <cell r="C177">
            <v>308.44</v>
          </cell>
          <cell r="D177">
            <v>220.31</v>
          </cell>
          <cell r="E177">
            <v>172</v>
          </cell>
          <cell r="F177">
            <v>188.65</v>
          </cell>
          <cell r="G177">
            <v>134.75</v>
          </cell>
        </row>
        <row r="178">
          <cell r="B178">
            <v>173</v>
          </cell>
          <cell r="C178">
            <v>310.23</v>
          </cell>
          <cell r="D178">
            <v>221.59</v>
          </cell>
          <cell r="E178">
            <v>173</v>
          </cell>
          <cell r="F178">
            <v>189.74</v>
          </cell>
          <cell r="G178">
            <v>135.53</v>
          </cell>
        </row>
        <row r="179">
          <cell r="B179">
            <v>174</v>
          </cell>
          <cell r="C179">
            <v>312.02</v>
          </cell>
          <cell r="D179">
            <v>222.87</v>
          </cell>
          <cell r="E179">
            <v>174</v>
          </cell>
          <cell r="F179">
            <v>190.84</v>
          </cell>
          <cell r="G179">
            <v>136.31</v>
          </cell>
        </row>
        <row r="180">
          <cell r="B180">
            <v>175</v>
          </cell>
          <cell r="C180">
            <v>313.8</v>
          </cell>
          <cell r="D180">
            <v>224.14</v>
          </cell>
          <cell r="E180">
            <v>175</v>
          </cell>
          <cell r="F180">
            <v>191.93</v>
          </cell>
          <cell r="G180">
            <v>137.09</v>
          </cell>
        </row>
        <row r="181">
          <cell r="B181">
            <v>176</v>
          </cell>
          <cell r="C181">
            <v>315.58999999999997</v>
          </cell>
          <cell r="D181">
            <v>225.42</v>
          </cell>
          <cell r="E181">
            <v>176</v>
          </cell>
          <cell r="F181">
            <v>193.03</v>
          </cell>
          <cell r="G181">
            <v>137.88</v>
          </cell>
        </row>
        <row r="182">
          <cell r="B182">
            <v>177</v>
          </cell>
          <cell r="C182">
            <v>317.38</v>
          </cell>
          <cell r="D182">
            <v>226.7</v>
          </cell>
          <cell r="E182">
            <v>177</v>
          </cell>
          <cell r="F182">
            <v>194.12</v>
          </cell>
          <cell r="G182">
            <v>138.66</v>
          </cell>
        </row>
        <row r="183">
          <cell r="B183">
            <v>178</v>
          </cell>
          <cell r="C183">
            <v>319.17</v>
          </cell>
          <cell r="D183">
            <v>227.98</v>
          </cell>
          <cell r="E183">
            <v>178</v>
          </cell>
          <cell r="F183">
            <v>195.22</v>
          </cell>
          <cell r="G183">
            <v>139.44</v>
          </cell>
        </row>
        <row r="184">
          <cell r="B184">
            <v>179</v>
          </cell>
          <cell r="C184">
            <v>320.95999999999998</v>
          </cell>
          <cell r="D184">
            <v>229.26</v>
          </cell>
          <cell r="E184">
            <v>179</v>
          </cell>
          <cell r="F184">
            <v>196.31</v>
          </cell>
          <cell r="G184">
            <v>140.22</v>
          </cell>
        </row>
        <row r="185">
          <cell r="B185">
            <v>180</v>
          </cell>
          <cell r="C185">
            <v>322.74</v>
          </cell>
          <cell r="D185">
            <v>230.53</v>
          </cell>
          <cell r="E185">
            <v>180</v>
          </cell>
          <cell r="F185">
            <v>197.4</v>
          </cell>
          <cell r="G185">
            <v>141</v>
          </cell>
        </row>
        <row r="186">
          <cell r="B186">
            <v>181</v>
          </cell>
          <cell r="C186">
            <v>324.52999999999997</v>
          </cell>
          <cell r="D186">
            <v>231.81</v>
          </cell>
          <cell r="E186">
            <v>181</v>
          </cell>
          <cell r="F186">
            <v>198.5</v>
          </cell>
          <cell r="G186">
            <v>141.79</v>
          </cell>
        </row>
        <row r="187">
          <cell r="B187">
            <v>182</v>
          </cell>
          <cell r="C187">
            <v>326.32</v>
          </cell>
          <cell r="D187">
            <v>233.09</v>
          </cell>
          <cell r="E187">
            <v>182</v>
          </cell>
          <cell r="F187">
            <v>199.59</v>
          </cell>
          <cell r="G187">
            <v>142.56</v>
          </cell>
        </row>
        <row r="188">
          <cell r="B188">
            <v>183</v>
          </cell>
          <cell r="C188">
            <v>328.11</v>
          </cell>
          <cell r="D188">
            <v>234.36</v>
          </cell>
          <cell r="E188">
            <v>183</v>
          </cell>
          <cell r="F188">
            <v>200.69</v>
          </cell>
          <cell r="G188">
            <v>143.35</v>
          </cell>
        </row>
        <row r="189">
          <cell r="B189">
            <v>184</v>
          </cell>
          <cell r="C189">
            <v>329.9</v>
          </cell>
          <cell r="D189">
            <v>235.64</v>
          </cell>
          <cell r="E189">
            <v>184</v>
          </cell>
          <cell r="F189">
            <v>201.78</v>
          </cell>
          <cell r="G189">
            <v>144.13</v>
          </cell>
        </row>
        <row r="190">
          <cell r="B190">
            <v>185</v>
          </cell>
          <cell r="C190">
            <v>331.68</v>
          </cell>
          <cell r="D190">
            <v>236.91</v>
          </cell>
          <cell r="E190">
            <v>185</v>
          </cell>
          <cell r="F190">
            <v>202.87</v>
          </cell>
          <cell r="G190">
            <v>144.91</v>
          </cell>
        </row>
        <row r="191">
          <cell r="B191">
            <v>186</v>
          </cell>
          <cell r="C191">
            <v>333.47</v>
          </cell>
          <cell r="D191">
            <v>238.19</v>
          </cell>
          <cell r="E191">
            <v>186</v>
          </cell>
          <cell r="F191">
            <v>203.97</v>
          </cell>
          <cell r="G191">
            <v>145.69</v>
          </cell>
        </row>
        <row r="192">
          <cell r="B192">
            <v>187</v>
          </cell>
          <cell r="C192">
            <v>335.26</v>
          </cell>
          <cell r="D192">
            <v>239.47</v>
          </cell>
          <cell r="E192">
            <v>187</v>
          </cell>
          <cell r="F192">
            <v>205.06</v>
          </cell>
          <cell r="G192">
            <v>146.47</v>
          </cell>
        </row>
        <row r="193">
          <cell r="B193">
            <v>188</v>
          </cell>
          <cell r="C193">
            <v>337.05</v>
          </cell>
          <cell r="D193">
            <v>240.75</v>
          </cell>
          <cell r="E193">
            <v>188</v>
          </cell>
          <cell r="F193">
            <v>206.16</v>
          </cell>
          <cell r="G193">
            <v>147.26</v>
          </cell>
        </row>
        <row r="194">
          <cell r="B194">
            <v>189</v>
          </cell>
          <cell r="C194">
            <v>338.84</v>
          </cell>
          <cell r="D194">
            <v>242.03</v>
          </cell>
          <cell r="E194">
            <v>189</v>
          </cell>
          <cell r="F194">
            <v>207.25</v>
          </cell>
          <cell r="G194">
            <v>148.04</v>
          </cell>
        </row>
        <row r="195">
          <cell r="B195">
            <v>190</v>
          </cell>
          <cell r="C195">
            <v>340.62</v>
          </cell>
          <cell r="D195">
            <v>243.3</v>
          </cell>
          <cell r="E195">
            <v>190</v>
          </cell>
          <cell r="F195">
            <v>208.35</v>
          </cell>
          <cell r="G195">
            <v>148.82</v>
          </cell>
        </row>
        <row r="196">
          <cell r="B196">
            <v>191</v>
          </cell>
          <cell r="C196">
            <v>342.41</v>
          </cell>
          <cell r="D196">
            <v>244.58</v>
          </cell>
          <cell r="E196">
            <v>191</v>
          </cell>
          <cell r="F196">
            <v>209.44</v>
          </cell>
          <cell r="G196">
            <v>149.6</v>
          </cell>
        </row>
        <row r="197">
          <cell r="B197">
            <v>192</v>
          </cell>
          <cell r="C197">
            <v>344.2</v>
          </cell>
          <cell r="D197">
            <v>245.86</v>
          </cell>
          <cell r="E197">
            <v>192</v>
          </cell>
          <cell r="F197">
            <v>210.53</v>
          </cell>
          <cell r="G197">
            <v>150.38</v>
          </cell>
        </row>
        <row r="198">
          <cell r="B198">
            <v>193</v>
          </cell>
          <cell r="C198">
            <v>345.99</v>
          </cell>
          <cell r="D198">
            <v>247.14</v>
          </cell>
          <cell r="E198">
            <v>193</v>
          </cell>
          <cell r="F198">
            <v>211.63</v>
          </cell>
          <cell r="G198">
            <v>151.16</v>
          </cell>
        </row>
        <row r="199">
          <cell r="B199">
            <v>194</v>
          </cell>
          <cell r="C199">
            <v>347.78</v>
          </cell>
          <cell r="D199">
            <v>248.41</v>
          </cell>
          <cell r="E199">
            <v>194</v>
          </cell>
          <cell r="F199">
            <v>212.72</v>
          </cell>
          <cell r="G199">
            <v>151.94</v>
          </cell>
        </row>
        <row r="200">
          <cell r="B200">
            <v>195</v>
          </cell>
          <cell r="C200">
            <v>349.56</v>
          </cell>
          <cell r="D200">
            <v>249.69</v>
          </cell>
          <cell r="E200">
            <v>195</v>
          </cell>
          <cell r="F200">
            <v>213.82</v>
          </cell>
          <cell r="G200">
            <v>152.72999999999999</v>
          </cell>
        </row>
        <row r="201">
          <cell r="B201">
            <v>196</v>
          </cell>
          <cell r="C201">
            <v>351.35</v>
          </cell>
          <cell r="D201">
            <v>250.96</v>
          </cell>
          <cell r="E201">
            <v>196</v>
          </cell>
          <cell r="F201">
            <v>214.91</v>
          </cell>
          <cell r="G201">
            <v>153.51</v>
          </cell>
        </row>
        <row r="202">
          <cell r="B202">
            <v>197</v>
          </cell>
          <cell r="C202">
            <v>353.14</v>
          </cell>
          <cell r="D202">
            <v>252.24</v>
          </cell>
          <cell r="E202">
            <v>197</v>
          </cell>
          <cell r="F202">
            <v>216.01</v>
          </cell>
          <cell r="G202">
            <v>154.29</v>
          </cell>
        </row>
        <row r="203">
          <cell r="B203">
            <v>198</v>
          </cell>
          <cell r="C203">
            <v>354.93</v>
          </cell>
          <cell r="D203">
            <v>253.52</v>
          </cell>
          <cell r="E203">
            <v>198</v>
          </cell>
          <cell r="F203">
            <v>217.1</v>
          </cell>
          <cell r="G203">
            <v>155.07</v>
          </cell>
        </row>
        <row r="204">
          <cell r="B204">
            <v>199</v>
          </cell>
          <cell r="C204">
            <v>356.72</v>
          </cell>
          <cell r="D204">
            <v>254.8</v>
          </cell>
          <cell r="E204">
            <v>199</v>
          </cell>
          <cell r="F204">
            <v>218.19</v>
          </cell>
          <cell r="G204">
            <v>155.85</v>
          </cell>
        </row>
        <row r="205">
          <cell r="B205">
            <v>200</v>
          </cell>
          <cell r="C205">
            <v>358.5</v>
          </cell>
          <cell r="D205">
            <v>256.07</v>
          </cell>
          <cell r="E205">
            <v>200</v>
          </cell>
          <cell r="F205">
            <v>219.29</v>
          </cell>
          <cell r="G205">
            <v>156.63999999999999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ร5"/>
      <sheetName val="ปร4"/>
      <sheetName val="ปร4.1"/>
      <sheetName val="BOQ"/>
      <sheetName val="การหาค่า factor F"/>
      <sheetName val="หมวด 1"/>
      <sheetName val="หมวด 2"/>
      <sheetName val="หมวด 3"/>
      <sheetName val="หมวด 4"/>
      <sheetName val="หมวด 5"/>
      <sheetName val="หัวข้อ 6"/>
      <sheetName val="หัวข้อ 7"/>
      <sheetName val="หัวข้อ 9"/>
      <sheetName val="หมวด 10"/>
      <sheetName val="backup รื้อย้าย"/>
      <sheetName val="สถาปัตยกรรมวงเวียน"/>
      <sheetName val="อาคารย่อย"/>
      <sheetName val="จุดพักรถ"/>
      <sheetName val="ราคาต้นไม้"/>
      <sheetName val="Unit-Rateภูมิสถาปัต"/>
      <sheetName val="ค่าดำเนินการ+ค่าเสื่อมราคา"/>
      <sheetName val="ราคาวัสดุ"/>
      <sheetName val="สรุปค่าขนส่ง"/>
      <sheetName val="ค่าขนส่ง-1"/>
      <sheetName val="ตารางค่าขนส่ง"/>
      <sheetName val="F-งานสะพาน"/>
      <sheetName val="F-งานทาง"/>
      <sheetName val="F ฝนตกชุก"/>
      <sheetName val="F-งานอาคาร"/>
      <sheetName val="traffic"/>
      <sheetName val="วงเวียนคุ้งวิมาน"/>
      <sheetName val="วงเวียนสนามไชย"/>
      <sheetName val="ที่จอดรถและถนนในจุดพักรถ"/>
      <sheetName val="อาคารจุดพักรถ"/>
      <sheetName val="ตารางค่า F"/>
      <sheetName val="ปร4_1"/>
      <sheetName val="การหาค่า_factor_F"/>
      <sheetName val="หมวด_1"/>
      <sheetName val="หมวด_2"/>
      <sheetName val="หมวด_3"/>
      <sheetName val="หมวด_4"/>
      <sheetName val="หมวด_5"/>
      <sheetName val="หัวข้อ_6"/>
      <sheetName val="หัวข้อ_7"/>
      <sheetName val="หัวข้อ_9"/>
      <sheetName val="หมวด_10"/>
      <sheetName val="backup_รื้อย้าย"/>
      <sheetName val="F_ฝนตกชุ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1">
          <cell r="K11">
            <v>86260</v>
          </cell>
        </row>
        <row r="22">
          <cell r="K22">
            <v>100780</v>
          </cell>
        </row>
      </sheetData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.1"/>
      <sheetName val="718"/>
      <sheetName val="777"/>
      <sheetName val="780"/>
      <sheetName val="782"/>
      <sheetName val="784"/>
      <sheetName val="785"/>
      <sheetName val="786"/>
      <sheetName val="787"/>
      <sheetName val="789"/>
      <sheetName val="790"/>
      <sheetName val="791"/>
      <sheetName val="792"/>
      <sheetName val="793"/>
      <sheetName val="794"/>
      <sheetName val="795"/>
      <sheetName val="796"/>
      <sheetName val="797"/>
      <sheetName val="798"/>
      <sheetName val="799"/>
      <sheetName val="801"/>
      <sheetName val="802"/>
      <sheetName val="803"/>
      <sheetName val="804"/>
      <sheetName val="805"/>
      <sheetName val="808"/>
      <sheetName val="809"/>
      <sheetName val="810"/>
      <sheetName val="813"/>
      <sheetName val="814"/>
      <sheetName val="815"/>
      <sheetName val="816"/>
      <sheetName val="817"/>
      <sheetName val="819"/>
      <sheetName val="820"/>
      <sheetName val="821"/>
      <sheetName val="822"/>
      <sheetName val="823"/>
      <sheetName val="824"/>
      <sheetName val="825"/>
      <sheetName val="826"/>
      <sheetName val="827"/>
      <sheetName val="829"/>
      <sheetName val="831"/>
      <sheetName val="833"/>
      <sheetName val="835"/>
      <sheetName val="838"/>
      <sheetName val="840"/>
      <sheetName val="842"/>
      <sheetName val="844"/>
      <sheetName val="845"/>
      <sheetName val="847"/>
      <sheetName val="849"/>
      <sheetName val="850"/>
      <sheetName val="851"/>
      <sheetName val="853"/>
      <sheetName val="855"/>
      <sheetName val="856"/>
      <sheetName val="8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"/>
      <sheetName val="รายการแก้ไข"/>
      <sheetName val="INPUT"/>
      <sheetName val="สารบัญ"/>
      <sheetName val="กั้นหน้า"/>
      <sheetName val="ปร5"/>
      <sheetName val="ปร4"/>
      <sheetName val="ปร4.1"/>
      <sheetName val="หา FACTORF"/>
      <sheetName val="งานทั่วไป1"/>
      <sheetName val="ราคาต่อหน่วย2-9"/>
      <sheetName val="ราคาต่อหน่วย10"/>
      <sheetName val="ราคาต่อหน่วย11"/>
      <sheetName val="กราฟทำงาน"/>
      <sheetName val="Worktime"/>
      <sheetName val="ราคาวัสดุ"/>
      <sheetName val="OHCทาง"/>
      <sheetName val="OHCโครงสร้าง"/>
      <sheetName val="อัตราทำงาน"/>
      <sheetName val="ค่าขนส่ง(กรอก)"/>
      <sheetName val="ตารางขนส่ง(1)"/>
      <sheetName val="ตารางขนส่ง (2)"/>
      <sheetName val="ตารางFACTOR Fทาง"/>
      <sheetName val="ตารางFACTOR Fสะพาน"/>
      <sheetName val="เริ่มต้น"/>
      <sheetName val="บทที่1"/>
      <sheetName val="บทที่3"/>
      <sheetName val="บทที่3(2)"/>
      <sheetName val="จัดเครื่องจักรทาง"/>
      <sheetName val="อ้างอิง"/>
      <sheetName val="Bid_1"/>
      <sheetName val="Bid_2"/>
      <sheetName val="เปรียบเทียบราคาไฟฟ้า"/>
      <sheetName val="เอกสารสัมพันธ์"/>
      <sheetName val="ขั้นตอ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J4">
            <v>1.07</v>
          </cell>
        </row>
      </sheetData>
      <sheetData sheetId="9" refreshError="1"/>
      <sheetData sheetId="10">
        <row r="869">
          <cell r="Q869">
            <v>2376</v>
          </cell>
        </row>
        <row r="1228">
          <cell r="Q1228">
            <v>24655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">
          <cell r="D8" t="str">
            <v>ขนาดเบา</v>
          </cell>
          <cell r="F8" t="str">
            <v>ตร.ม.</v>
          </cell>
          <cell r="G8">
            <v>1.1100000000000001</v>
          </cell>
          <cell r="H8">
            <v>0.16</v>
          </cell>
          <cell r="I8">
            <v>0.2</v>
          </cell>
          <cell r="J8">
            <v>1.27</v>
          </cell>
        </row>
        <row r="9">
          <cell r="D9" t="str">
            <v>ขนาดกลาง</v>
          </cell>
          <cell r="F9" t="str">
            <v>ตร.ม.</v>
          </cell>
          <cell r="G9">
            <v>2.57</v>
          </cell>
          <cell r="H9">
            <v>0.46</v>
          </cell>
          <cell r="I9">
            <v>0.57999999999999996</v>
          </cell>
          <cell r="J9">
            <v>3.03</v>
          </cell>
        </row>
        <row r="10">
          <cell r="D10" t="str">
            <v>ขนาดหนัก</v>
          </cell>
          <cell r="F10" t="str">
            <v>ตร.ม.</v>
          </cell>
          <cell r="G10">
            <v>3.92</v>
          </cell>
          <cell r="H10">
            <v>0.66</v>
          </cell>
          <cell r="I10">
            <v>0.83</v>
          </cell>
          <cell r="J10">
            <v>4.58</v>
          </cell>
        </row>
      </sheetData>
      <sheetData sheetId="17" refreshError="1"/>
      <sheetData sheetId="18" refreshError="1"/>
      <sheetData sheetId="19">
        <row r="5">
          <cell r="C5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สารบัญ"/>
      <sheetName val="Summary"/>
      <sheetName val="รายการทั้งหมด"/>
      <sheetName val="รายการงานของโครงการ"/>
      <sheetName val="ปริมาณ Spur Road"/>
      <sheetName val="ปริมาณ Service road"/>
      <sheetName val="Q'ty Int ดิบ"/>
      <sheetName val="ปริมาณ Interchange"/>
      <sheetName val="UNIT COST (2 ใหม่)"/>
      <sheetName val="concrete&amp;งานไม้แบบ"/>
      <sheetName val="ปริมาณ Overpass"/>
      <sheetName val="INTERCHANGE"/>
      <sheetName val="ราคาต่อกม."/>
      <sheetName val="ข้อมูลเบื้องต้น"/>
      <sheetName val="1"/>
      <sheetName val="2"/>
      <sheetName val="3"/>
      <sheetName val="4"/>
      <sheetName val="5"/>
      <sheetName val="6 (2)"/>
      <sheetName val="back up"/>
      <sheetName val="7.1"/>
      <sheetName val="7.2"/>
      <sheetName val="6"/>
      <sheetName val="7.1 (FOR BPN)"/>
      <sheetName val="สรุปค่าขนส่ง"/>
      <sheetName val="ค่าขนส่ง-1"/>
      <sheetName val="ราคาวัสดุ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ข้อมูลวัสดุค่าดำเนินการ"/>
      <sheetName val="ค่าแรงต่อหน่วย"/>
      <sheetName val="ส่วนขยายและค่ายุบตัว"/>
      <sheetName val="UNIT COST (2 เก่า)"/>
      <sheetName val="Factor F ฝนตกชุก"/>
      <sheetName val="การหาค่า factor F (2)"/>
      <sheetName val="backup ค่าของงานโครงสร้าง"/>
      <sheetName val="ค่าขนส่งทางทะเ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8">
          <cell r="J48">
            <v>364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070">
          <cell r="I3070">
            <v>5504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3">
          <cell r="E23">
            <v>442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"/>
      <sheetName val="ERP"/>
      <sheetName val="สาธารณะ"/>
      <sheetName val="Store"/>
    </sheetNames>
    <sheetDataSet>
      <sheetData sheetId="0"/>
      <sheetData sheetId="1"/>
      <sheetData sheetId="2"/>
      <sheetData sheetId="3">
        <row r="3">
          <cell r="A3" t="str">
            <v>CO3AA1</v>
          </cell>
          <cell r="B3" t="str">
            <v>CO3-อาคารพาณิชย์ 3 ชั้น ห้องริม</v>
          </cell>
          <cell r="C3" t="str">
            <v>B</v>
          </cell>
          <cell r="D3" t="str">
            <v>B1</v>
          </cell>
        </row>
        <row r="4">
          <cell r="A4" t="str">
            <v>CO3AA2</v>
          </cell>
          <cell r="B4" t="str">
            <v>CO3-อาคารพาณิชย์ 3 ชั้น ห้องกลาง</v>
          </cell>
          <cell r="C4" t="str">
            <v>B</v>
          </cell>
          <cell r="D4" t="str">
            <v>B1</v>
          </cell>
        </row>
        <row r="5">
          <cell r="A5" t="str">
            <v>THCN31</v>
          </cell>
          <cell r="B5" t="str">
            <v>ทาวน์เฮาส์ 2 ชั้น ทรงพลอยพฤกษา C ( ห้องริม )</v>
          </cell>
          <cell r="C5" t="str">
            <v>T</v>
          </cell>
          <cell r="D5" t="str">
            <v>C1</v>
          </cell>
        </row>
        <row r="6">
          <cell r="A6" t="str">
            <v>THCN32</v>
          </cell>
          <cell r="B6" t="str">
            <v>ทาวน์เฮาส์ 2 ชั้น ทรงพลอยพฤกษา  C ( ห้องกลาง )</v>
          </cell>
          <cell r="C6" t="str">
            <v>T</v>
          </cell>
          <cell r="D6" t="str">
            <v>C1</v>
          </cell>
        </row>
        <row r="7">
          <cell r="A7" t="str">
            <v>DHCN31</v>
          </cell>
          <cell r="B7" t="str">
            <v>บ้านแฝด 2 ชั้น ทรงพลอยพฤกษา C ( ห้องริม )</v>
          </cell>
          <cell r="C7" t="str">
            <v>D</v>
          </cell>
          <cell r="D7" t="str">
            <v>C1</v>
          </cell>
        </row>
        <row r="8">
          <cell r="A8" t="str">
            <v>THCN41</v>
          </cell>
          <cell r="B8" t="str">
            <v>ทาวน์เฮ้าส์ 2 ชั้น หน้ากว้าง 5.7ม. (ห้องริม)</v>
          </cell>
          <cell r="C8" t="str">
            <v>T</v>
          </cell>
          <cell r="D8" t="str">
            <v>G1</v>
          </cell>
        </row>
        <row r="9">
          <cell r="A9" t="str">
            <v>THCN40</v>
          </cell>
          <cell r="B9" t="str">
            <v>ทาวน์เฮ้าส์ 2 ชั้น หน้ากว้าง 5.7ม. (ห้องกลาง)</v>
          </cell>
          <cell r="C9" t="str">
            <v>T</v>
          </cell>
          <cell r="D9" t="str">
            <v>G1</v>
          </cell>
        </row>
        <row r="10">
          <cell r="A10" t="str">
            <v>COCN41</v>
          </cell>
          <cell r="B10" t="str">
            <v>อาคารพาณิชย์ 2 ชั้น หน้ากว้าง 5.7ม. (ห้องริม)</v>
          </cell>
          <cell r="C10" t="str">
            <v>B</v>
          </cell>
          <cell r="D10" t="str">
            <v>B1</v>
          </cell>
        </row>
        <row r="11">
          <cell r="A11" t="str">
            <v>COCN40</v>
          </cell>
          <cell r="B11" t="str">
            <v>อาคารพาณิชย์ 2 ชั้น หน้ากว้าง 5.7ม. (ห้องกลาง)</v>
          </cell>
          <cell r="C11" t="str">
            <v>B</v>
          </cell>
          <cell r="D11" t="str">
            <v>B1</v>
          </cell>
        </row>
      </sheetData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มนู"/>
      <sheetName val="รายละเอียดงาน"/>
      <sheetName val="ส่วนใส่ปริมาณงาน"/>
      <sheetName val="บันทึกข้อความ"/>
      <sheetName val="รายงานผลรายสัปดาห์"/>
      <sheetName val="S-CURVE"/>
      <sheetName val="หนังสือเร่งรัด"/>
      <sheetName val="แจ้งปรับเกิน 10%"/>
      <sheetName val="ส่วนคำนวณ1"/>
      <sheetName val="ส่วนคำนวณ2"/>
      <sheetName val="คำแนะนำการกรอก"/>
      <sheetName val="แนะนำการใส่ปริมาณ"/>
      <sheetName val="แนะนำการวางแผน"/>
    </sheetNames>
    <sheetDataSet>
      <sheetData sheetId="0"/>
      <sheetData sheetId="1"/>
      <sheetData sheetId="2">
        <row r="3">
          <cell r="G3">
            <v>38967</v>
          </cell>
          <cell r="H3">
            <v>38975</v>
          </cell>
          <cell r="I3">
            <v>38983</v>
          </cell>
          <cell r="J3">
            <v>38990</v>
          </cell>
          <cell r="K3">
            <v>38997</v>
          </cell>
          <cell r="L3">
            <v>39005</v>
          </cell>
          <cell r="M3">
            <v>39013</v>
          </cell>
          <cell r="N3">
            <v>39021</v>
          </cell>
          <cell r="O3">
            <v>39028</v>
          </cell>
          <cell r="P3">
            <v>39036</v>
          </cell>
          <cell r="Q3">
            <v>39044</v>
          </cell>
          <cell r="R3">
            <v>39051</v>
          </cell>
          <cell r="S3">
            <v>39058</v>
          </cell>
          <cell r="T3">
            <v>39066</v>
          </cell>
          <cell r="U3">
            <v>39074</v>
          </cell>
          <cell r="V3">
            <v>39082</v>
          </cell>
          <cell r="W3">
            <v>39089</v>
          </cell>
          <cell r="X3">
            <v>39097</v>
          </cell>
          <cell r="Y3">
            <v>39105</v>
          </cell>
          <cell r="Z3">
            <v>39113</v>
          </cell>
          <cell r="AA3">
            <v>39120</v>
          </cell>
          <cell r="AB3">
            <v>39128</v>
          </cell>
          <cell r="AC3">
            <v>39136</v>
          </cell>
          <cell r="AD3">
            <v>39141</v>
          </cell>
          <cell r="AE3">
            <v>39148</v>
          </cell>
          <cell r="AF3">
            <v>39156</v>
          </cell>
          <cell r="AG3">
            <v>39164</v>
          </cell>
          <cell r="AH3">
            <v>39172</v>
          </cell>
          <cell r="AI3">
            <v>39179</v>
          </cell>
          <cell r="AJ3">
            <v>39187</v>
          </cell>
          <cell r="AK3">
            <v>39195</v>
          </cell>
          <cell r="AL3">
            <v>39202</v>
          </cell>
          <cell r="AM3">
            <v>39209</v>
          </cell>
          <cell r="AN3">
            <v>39217</v>
          </cell>
          <cell r="AO3">
            <v>39225</v>
          </cell>
          <cell r="AP3">
            <v>39233</v>
          </cell>
          <cell r="AQ3">
            <v>39240</v>
          </cell>
          <cell r="AR3">
            <v>39248</v>
          </cell>
          <cell r="AS3">
            <v>39256</v>
          </cell>
          <cell r="AT3">
            <v>39263</v>
          </cell>
          <cell r="AU3">
            <v>39270</v>
          </cell>
          <cell r="AV3">
            <v>39278</v>
          </cell>
          <cell r="AW3">
            <v>39286</v>
          </cell>
          <cell r="AX3">
            <v>39294</v>
          </cell>
          <cell r="AY3">
            <v>39301</v>
          </cell>
          <cell r="AZ3">
            <v>39309</v>
          </cell>
          <cell r="BA3">
            <v>39317</v>
          </cell>
          <cell r="BB3">
            <v>39325</v>
          </cell>
          <cell r="BC3">
            <v>39332</v>
          </cell>
          <cell r="BD3">
            <v>39340</v>
          </cell>
          <cell r="BE3">
            <v>39348</v>
          </cell>
          <cell r="BF3">
            <v>39355</v>
          </cell>
          <cell r="BG3">
            <v>39362</v>
          </cell>
          <cell r="BH3">
            <v>39370</v>
          </cell>
          <cell r="BI3">
            <v>39378</v>
          </cell>
          <cell r="BJ3">
            <v>39386</v>
          </cell>
          <cell r="BK3">
            <v>39393</v>
          </cell>
          <cell r="BL3">
            <v>39401</v>
          </cell>
          <cell r="BM3">
            <v>39409</v>
          </cell>
          <cell r="BN3">
            <v>39416</v>
          </cell>
          <cell r="BO3">
            <v>39423</v>
          </cell>
          <cell r="BP3">
            <v>39431</v>
          </cell>
          <cell r="BQ3">
            <v>39439</v>
          </cell>
          <cell r="BR3">
            <v>39447</v>
          </cell>
          <cell r="BS3">
            <v>39454</v>
          </cell>
          <cell r="BT3">
            <v>39462</v>
          </cell>
          <cell r="BU3">
            <v>39470</v>
          </cell>
          <cell r="BV3">
            <v>39478</v>
          </cell>
          <cell r="BW3">
            <v>39485</v>
          </cell>
          <cell r="BX3">
            <v>39493</v>
          </cell>
          <cell r="BY3">
            <v>39501</v>
          </cell>
          <cell r="BZ3">
            <v>39507</v>
          </cell>
          <cell r="CA3">
            <v>39514</v>
          </cell>
          <cell r="CB3">
            <v>39522</v>
          </cell>
          <cell r="CC3">
            <v>39530</v>
          </cell>
          <cell r="CD3">
            <v>39538</v>
          </cell>
          <cell r="CE3">
            <v>39545</v>
          </cell>
          <cell r="CF3">
            <v>39553</v>
          </cell>
          <cell r="CG3">
            <v>39561</v>
          </cell>
          <cell r="CH3">
            <v>39568</v>
          </cell>
          <cell r="CI3">
            <v>39575</v>
          </cell>
          <cell r="CJ3">
            <v>39583</v>
          </cell>
          <cell r="CK3">
            <v>39591</v>
          </cell>
          <cell r="CL3">
            <v>39599</v>
          </cell>
          <cell r="CM3">
            <v>39606</v>
          </cell>
          <cell r="CN3">
            <v>39614</v>
          </cell>
          <cell r="CO3">
            <v>39622</v>
          </cell>
          <cell r="CP3">
            <v>39629</v>
          </cell>
          <cell r="CQ3">
            <v>39636</v>
          </cell>
          <cell r="CR3">
            <v>39644</v>
          </cell>
          <cell r="CS3">
            <v>39652</v>
          </cell>
          <cell r="CT3">
            <v>39660</v>
          </cell>
          <cell r="CU3">
            <v>39667</v>
          </cell>
          <cell r="CV3">
            <v>39675</v>
          </cell>
          <cell r="CW3">
            <v>39683</v>
          </cell>
          <cell r="CX3">
            <v>39691</v>
          </cell>
        </row>
        <row r="4">
          <cell r="G4">
            <v>2549</v>
          </cell>
          <cell r="K4">
            <v>2549</v>
          </cell>
          <cell r="O4">
            <v>2549</v>
          </cell>
          <cell r="S4">
            <v>2549</v>
          </cell>
          <cell r="W4">
            <v>2550</v>
          </cell>
          <cell r="AA4">
            <v>2550</v>
          </cell>
          <cell r="AE4">
            <v>2550</v>
          </cell>
          <cell r="AI4">
            <v>2550</v>
          </cell>
          <cell r="AM4">
            <v>2550</v>
          </cell>
          <cell r="AQ4">
            <v>2550</v>
          </cell>
          <cell r="AU4">
            <v>2550</v>
          </cell>
          <cell r="AY4">
            <v>2550</v>
          </cell>
          <cell r="BC4">
            <v>2550</v>
          </cell>
          <cell r="BG4">
            <v>2550</v>
          </cell>
          <cell r="BK4">
            <v>2550</v>
          </cell>
          <cell r="BO4">
            <v>2550</v>
          </cell>
          <cell r="BS4">
            <v>2551</v>
          </cell>
          <cell r="BW4">
            <v>2551</v>
          </cell>
          <cell r="CA4">
            <v>2551</v>
          </cell>
          <cell r="CE4">
            <v>2551</v>
          </cell>
          <cell r="CI4">
            <v>2551</v>
          </cell>
          <cell r="CM4">
            <v>2551</v>
          </cell>
          <cell r="CQ4">
            <v>2551</v>
          </cell>
          <cell r="CU4">
            <v>2551</v>
          </cell>
        </row>
        <row r="5">
          <cell r="G5">
            <v>38961</v>
          </cell>
          <cell r="K5">
            <v>38991</v>
          </cell>
          <cell r="O5">
            <v>39022</v>
          </cell>
          <cell r="S5">
            <v>39052</v>
          </cell>
          <cell r="W5">
            <v>39083</v>
          </cell>
          <cell r="AA5">
            <v>39114</v>
          </cell>
          <cell r="AE5">
            <v>39142</v>
          </cell>
          <cell r="AI5">
            <v>39173</v>
          </cell>
          <cell r="AM5">
            <v>39203</v>
          </cell>
          <cell r="AQ5">
            <v>39234</v>
          </cell>
          <cell r="AU5">
            <v>39264</v>
          </cell>
          <cell r="AY5">
            <v>39295</v>
          </cell>
          <cell r="BC5">
            <v>39326</v>
          </cell>
          <cell r="BG5">
            <v>39356</v>
          </cell>
          <cell r="BK5">
            <v>39387</v>
          </cell>
          <cell r="BO5">
            <v>39417</v>
          </cell>
          <cell r="BS5">
            <v>39448</v>
          </cell>
          <cell r="BW5">
            <v>39479</v>
          </cell>
          <cell r="CA5">
            <v>39508</v>
          </cell>
          <cell r="CE5">
            <v>39539</v>
          </cell>
          <cell r="CI5">
            <v>39569</v>
          </cell>
          <cell r="CM5">
            <v>39600</v>
          </cell>
          <cell r="CQ5">
            <v>39630</v>
          </cell>
          <cell r="CU5">
            <v>39661</v>
          </cell>
        </row>
        <row r="6">
          <cell r="G6">
            <v>38967</v>
          </cell>
          <cell r="H6">
            <v>38975</v>
          </cell>
          <cell r="I6">
            <v>38983</v>
          </cell>
          <cell r="J6">
            <v>38990</v>
          </cell>
          <cell r="K6">
            <v>38997</v>
          </cell>
          <cell r="L6">
            <v>39005</v>
          </cell>
          <cell r="M6">
            <v>39013</v>
          </cell>
          <cell r="N6">
            <v>39021</v>
          </cell>
          <cell r="O6">
            <v>39028</v>
          </cell>
          <cell r="P6">
            <v>39036</v>
          </cell>
          <cell r="Q6">
            <v>39044</v>
          </cell>
          <cell r="R6">
            <v>39051</v>
          </cell>
          <cell r="S6">
            <v>39058</v>
          </cell>
          <cell r="T6">
            <v>39066</v>
          </cell>
          <cell r="U6">
            <v>39074</v>
          </cell>
          <cell r="V6">
            <v>39082</v>
          </cell>
          <cell r="W6">
            <v>39089</v>
          </cell>
          <cell r="X6">
            <v>39097</v>
          </cell>
          <cell r="Y6">
            <v>39105</v>
          </cell>
          <cell r="Z6">
            <v>39113</v>
          </cell>
          <cell r="AA6">
            <v>39120</v>
          </cell>
          <cell r="AB6">
            <v>39128</v>
          </cell>
          <cell r="AC6">
            <v>39136</v>
          </cell>
          <cell r="AD6">
            <v>39141</v>
          </cell>
          <cell r="AE6">
            <v>39148</v>
          </cell>
          <cell r="AF6">
            <v>39156</v>
          </cell>
          <cell r="AG6">
            <v>39164</v>
          </cell>
          <cell r="AH6">
            <v>39172</v>
          </cell>
          <cell r="AI6">
            <v>39179</v>
          </cell>
          <cell r="AJ6">
            <v>39187</v>
          </cell>
          <cell r="AK6">
            <v>39195</v>
          </cell>
          <cell r="AL6">
            <v>39202</v>
          </cell>
          <cell r="AM6">
            <v>39209</v>
          </cell>
          <cell r="AN6">
            <v>39217</v>
          </cell>
          <cell r="AO6">
            <v>39225</v>
          </cell>
          <cell r="AP6">
            <v>39233</v>
          </cell>
          <cell r="AQ6">
            <v>39240</v>
          </cell>
          <cell r="AR6">
            <v>39248</v>
          </cell>
          <cell r="AS6">
            <v>39256</v>
          </cell>
          <cell r="AT6">
            <v>39263</v>
          </cell>
          <cell r="AU6">
            <v>39270</v>
          </cell>
          <cell r="AV6">
            <v>39278</v>
          </cell>
          <cell r="AW6">
            <v>39286</v>
          </cell>
          <cell r="AX6">
            <v>39294</v>
          </cell>
          <cell r="AY6">
            <v>39301</v>
          </cell>
          <cell r="AZ6">
            <v>39309</v>
          </cell>
          <cell r="BA6">
            <v>39317</v>
          </cell>
          <cell r="BB6">
            <v>39325</v>
          </cell>
          <cell r="BC6">
            <v>39332</v>
          </cell>
          <cell r="BD6">
            <v>39340</v>
          </cell>
          <cell r="BE6">
            <v>39348</v>
          </cell>
          <cell r="BF6">
            <v>39355</v>
          </cell>
          <cell r="BG6">
            <v>39362</v>
          </cell>
          <cell r="BH6">
            <v>39370</v>
          </cell>
          <cell r="BI6">
            <v>39378</v>
          </cell>
          <cell r="BJ6">
            <v>39386</v>
          </cell>
          <cell r="BK6">
            <v>39393</v>
          </cell>
          <cell r="BL6">
            <v>39401</v>
          </cell>
          <cell r="BM6">
            <v>39409</v>
          </cell>
          <cell r="BN6">
            <v>39416</v>
          </cell>
          <cell r="BO6">
            <v>39423</v>
          </cell>
          <cell r="BP6">
            <v>39431</v>
          </cell>
          <cell r="BQ6">
            <v>39439</v>
          </cell>
          <cell r="BR6">
            <v>39447</v>
          </cell>
          <cell r="BS6">
            <v>39454</v>
          </cell>
          <cell r="BT6">
            <v>39462</v>
          </cell>
          <cell r="BU6">
            <v>39470</v>
          </cell>
          <cell r="BV6">
            <v>39478</v>
          </cell>
          <cell r="BW6">
            <v>39485</v>
          </cell>
          <cell r="BX6">
            <v>39493</v>
          </cell>
          <cell r="BY6">
            <v>39501</v>
          </cell>
          <cell r="BZ6">
            <v>39507</v>
          </cell>
          <cell r="CA6">
            <v>39514</v>
          </cell>
          <cell r="CB6">
            <v>39522</v>
          </cell>
          <cell r="CC6">
            <v>39530</v>
          </cell>
          <cell r="CD6">
            <v>39538</v>
          </cell>
          <cell r="CE6">
            <v>39545</v>
          </cell>
          <cell r="CF6">
            <v>39553</v>
          </cell>
          <cell r="CG6">
            <v>39561</v>
          </cell>
          <cell r="CH6">
            <v>39568</v>
          </cell>
          <cell r="CI6">
            <v>39575</v>
          </cell>
          <cell r="CJ6">
            <v>39583</v>
          </cell>
          <cell r="CK6">
            <v>39591</v>
          </cell>
          <cell r="CL6">
            <v>39599</v>
          </cell>
          <cell r="CM6">
            <v>39606</v>
          </cell>
          <cell r="CN6">
            <v>39614</v>
          </cell>
          <cell r="CO6">
            <v>39622</v>
          </cell>
          <cell r="CP6">
            <v>39629</v>
          </cell>
          <cell r="CQ6">
            <v>39636</v>
          </cell>
          <cell r="CR6">
            <v>39644</v>
          </cell>
          <cell r="CS6">
            <v>39652</v>
          </cell>
          <cell r="CT6">
            <v>39660</v>
          </cell>
          <cell r="CU6">
            <v>39667</v>
          </cell>
          <cell r="CV6">
            <v>39675</v>
          </cell>
          <cell r="CW6">
            <v>39683</v>
          </cell>
          <cell r="CX6">
            <v>39691</v>
          </cell>
        </row>
        <row r="7">
          <cell r="H7">
            <v>10000</v>
          </cell>
          <cell r="I7">
            <v>4400</v>
          </cell>
        </row>
        <row r="8">
          <cell r="I8">
            <v>1390</v>
          </cell>
        </row>
        <row r="9">
          <cell r="J9">
            <v>2241</v>
          </cell>
        </row>
        <row r="10">
          <cell r="L10">
            <v>300</v>
          </cell>
          <cell r="M10">
            <v>300</v>
          </cell>
          <cell r="N10">
            <v>250</v>
          </cell>
          <cell r="O10">
            <v>472</v>
          </cell>
        </row>
        <row r="11">
          <cell r="O11">
            <v>1624</v>
          </cell>
        </row>
        <row r="12">
          <cell r="P12">
            <v>745</v>
          </cell>
        </row>
        <row r="13">
          <cell r="P13">
            <v>7270</v>
          </cell>
        </row>
        <row r="14">
          <cell r="Q14">
            <v>7270</v>
          </cell>
        </row>
        <row r="15">
          <cell r="J15">
            <v>14</v>
          </cell>
        </row>
        <row r="16">
          <cell r="R16">
            <v>9</v>
          </cell>
        </row>
        <row r="17">
          <cell r="Q17">
            <v>400</v>
          </cell>
        </row>
        <row r="18">
          <cell r="J18">
            <v>0.59</v>
          </cell>
          <cell r="K18">
            <v>0.65</v>
          </cell>
          <cell r="N18">
            <v>0.26</v>
          </cell>
          <cell r="P18">
            <v>1</v>
          </cell>
          <cell r="Q18">
            <v>1.5</v>
          </cell>
        </row>
        <row r="32">
          <cell r="E32">
            <v>3168000</v>
          </cell>
        </row>
      </sheetData>
      <sheetData sheetId="3"/>
      <sheetData sheetId="4"/>
      <sheetData sheetId="5"/>
      <sheetData sheetId="6"/>
      <sheetData sheetId="7"/>
      <sheetData sheetId="8">
        <row r="28">
          <cell r="A28">
            <v>1</v>
          </cell>
          <cell r="B28" t="str">
            <v>1 - 7</v>
          </cell>
          <cell r="C28">
            <v>1</v>
          </cell>
          <cell r="D28">
            <v>7</v>
          </cell>
        </row>
        <row r="29">
          <cell r="A29">
            <v>2</v>
          </cell>
          <cell r="B29" t="str">
            <v>8 - 15</v>
          </cell>
          <cell r="C29">
            <v>8</v>
          </cell>
          <cell r="D29">
            <v>15</v>
          </cell>
        </row>
        <row r="30">
          <cell r="A30">
            <v>3</v>
          </cell>
          <cell r="B30" t="str">
            <v>16 - 23</v>
          </cell>
          <cell r="C30">
            <v>16</v>
          </cell>
          <cell r="D30">
            <v>23</v>
          </cell>
        </row>
        <row r="31">
          <cell r="A31">
            <v>4</v>
          </cell>
          <cell r="B31" t="str">
            <v>24 - 30</v>
          </cell>
          <cell r="C31">
            <v>30</v>
          </cell>
          <cell r="D31">
            <v>28</v>
          </cell>
          <cell r="E31">
            <v>30</v>
          </cell>
        </row>
        <row r="41">
          <cell r="G41">
            <v>38967</v>
          </cell>
          <cell r="H41">
            <v>38975</v>
          </cell>
          <cell r="I41">
            <v>38983</v>
          </cell>
          <cell r="J41">
            <v>38990</v>
          </cell>
          <cell r="K41">
            <v>38997</v>
          </cell>
          <cell r="L41">
            <v>39005</v>
          </cell>
          <cell r="M41">
            <v>39013</v>
          </cell>
          <cell r="N41">
            <v>39021</v>
          </cell>
          <cell r="O41">
            <v>39028</v>
          </cell>
          <cell r="P41">
            <v>39036</v>
          </cell>
          <cell r="Q41">
            <v>39044</v>
          </cell>
          <cell r="R41">
            <v>39051</v>
          </cell>
          <cell r="S41">
            <v>39058</v>
          </cell>
          <cell r="T41">
            <v>39066</v>
          </cell>
          <cell r="U41">
            <v>39074</v>
          </cell>
          <cell r="V41">
            <v>39082</v>
          </cell>
          <cell r="W41">
            <v>39089</v>
          </cell>
          <cell r="X41">
            <v>39097</v>
          </cell>
          <cell r="Y41">
            <v>39105</v>
          </cell>
          <cell r="Z41">
            <v>39113</v>
          </cell>
          <cell r="AA41">
            <v>39120</v>
          </cell>
          <cell r="AB41">
            <v>39128</v>
          </cell>
          <cell r="AC41">
            <v>39136</v>
          </cell>
          <cell r="AD41">
            <v>39141</v>
          </cell>
          <cell r="AE41">
            <v>39148</v>
          </cell>
          <cell r="AF41">
            <v>39156</v>
          </cell>
          <cell r="AG41">
            <v>39164</v>
          </cell>
          <cell r="AH41">
            <v>39172</v>
          </cell>
          <cell r="AI41">
            <v>39179</v>
          </cell>
          <cell r="AJ41">
            <v>39187</v>
          </cell>
          <cell r="AK41">
            <v>39195</v>
          </cell>
          <cell r="AL41">
            <v>39202</v>
          </cell>
          <cell r="AM41">
            <v>39209</v>
          </cell>
          <cell r="AN41">
            <v>39217</v>
          </cell>
          <cell r="AO41">
            <v>39225</v>
          </cell>
          <cell r="AP41">
            <v>39233</v>
          </cell>
          <cell r="AQ41">
            <v>39240</v>
          </cell>
          <cell r="AR41">
            <v>39248</v>
          </cell>
          <cell r="AS41">
            <v>39256</v>
          </cell>
          <cell r="AT41">
            <v>39263</v>
          </cell>
          <cell r="AU41">
            <v>39270</v>
          </cell>
          <cell r="AV41">
            <v>39278</v>
          </cell>
          <cell r="AW41">
            <v>39286</v>
          </cell>
          <cell r="AX41">
            <v>39294</v>
          </cell>
          <cell r="AY41">
            <v>39301</v>
          </cell>
          <cell r="AZ41">
            <v>39309</v>
          </cell>
          <cell r="BA41">
            <v>39317</v>
          </cell>
          <cell r="BB41">
            <v>39325</v>
          </cell>
          <cell r="BC41">
            <v>39332</v>
          </cell>
          <cell r="BD41">
            <v>39340</v>
          </cell>
          <cell r="BE41">
            <v>39348</v>
          </cell>
          <cell r="BF41">
            <v>39355</v>
          </cell>
          <cell r="BG41">
            <v>39362</v>
          </cell>
          <cell r="BH41">
            <v>39370</v>
          </cell>
          <cell r="BI41">
            <v>39378</v>
          </cell>
          <cell r="BJ41">
            <v>39386</v>
          </cell>
          <cell r="BK41">
            <v>39393</v>
          </cell>
          <cell r="BL41">
            <v>39401</v>
          </cell>
          <cell r="BM41">
            <v>39409</v>
          </cell>
          <cell r="BN41">
            <v>39416</v>
          </cell>
          <cell r="BO41">
            <v>39423</v>
          </cell>
          <cell r="BP41">
            <v>39431</v>
          </cell>
          <cell r="BQ41">
            <v>39439</v>
          </cell>
          <cell r="BR41">
            <v>39447</v>
          </cell>
          <cell r="BS41">
            <v>39454</v>
          </cell>
          <cell r="BT41">
            <v>39462</v>
          </cell>
          <cell r="BU41">
            <v>39470</v>
          </cell>
          <cell r="BV41">
            <v>39478</v>
          </cell>
          <cell r="BW41">
            <v>39485</v>
          </cell>
          <cell r="BX41">
            <v>39493</v>
          </cell>
          <cell r="BY41">
            <v>39501</v>
          </cell>
          <cell r="BZ41">
            <v>39507</v>
          </cell>
          <cell r="CA41">
            <v>39514</v>
          </cell>
          <cell r="CB41">
            <v>39522</v>
          </cell>
          <cell r="CC41">
            <v>39530</v>
          </cell>
          <cell r="CD41">
            <v>39538</v>
          </cell>
          <cell r="CE41">
            <v>39545</v>
          </cell>
          <cell r="CF41">
            <v>39553</v>
          </cell>
          <cell r="CG41">
            <v>39561</v>
          </cell>
          <cell r="CH41">
            <v>39568</v>
          </cell>
          <cell r="CI41">
            <v>39575</v>
          </cell>
          <cell r="CJ41">
            <v>39583</v>
          </cell>
          <cell r="CK41">
            <v>39591</v>
          </cell>
          <cell r="CL41">
            <v>39599</v>
          </cell>
          <cell r="CM41">
            <v>39606</v>
          </cell>
          <cell r="CN41">
            <v>39614</v>
          </cell>
          <cell r="CO41">
            <v>39622</v>
          </cell>
          <cell r="CP41">
            <v>39629</v>
          </cell>
          <cell r="CQ41">
            <v>39636</v>
          </cell>
          <cell r="CR41">
            <v>39644</v>
          </cell>
          <cell r="CS41">
            <v>39652</v>
          </cell>
          <cell r="CT41">
            <v>39660</v>
          </cell>
          <cell r="CU41">
            <v>39667</v>
          </cell>
          <cell r="CV41">
            <v>39675</v>
          </cell>
          <cell r="CW41">
            <v>39683</v>
          </cell>
          <cell r="CX41">
            <v>39691</v>
          </cell>
        </row>
        <row r="42">
          <cell r="G42">
            <v>38961</v>
          </cell>
          <cell r="K42">
            <v>38991</v>
          </cell>
          <cell r="O42">
            <v>39022</v>
          </cell>
          <cell r="S42">
            <v>39052</v>
          </cell>
          <cell r="W42">
            <v>39083</v>
          </cell>
          <cell r="AA42">
            <v>39114</v>
          </cell>
          <cell r="AE42">
            <v>39142</v>
          </cell>
          <cell r="AI42">
            <v>39173</v>
          </cell>
          <cell r="AM42">
            <v>39203</v>
          </cell>
          <cell r="AQ42">
            <v>39234</v>
          </cell>
          <cell r="AU42">
            <v>39264</v>
          </cell>
          <cell r="AY42">
            <v>39295</v>
          </cell>
          <cell r="BC42">
            <v>39326</v>
          </cell>
          <cell r="BG42">
            <v>39356</v>
          </cell>
          <cell r="BK42">
            <v>39387</v>
          </cell>
          <cell r="BO42">
            <v>39417</v>
          </cell>
          <cell r="BS42">
            <v>39448</v>
          </cell>
          <cell r="BW42">
            <v>39479</v>
          </cell>
          <cell r="CA42">
            <v>39508</v>
          </cell>
          <cell r="CE42">
            <v>39539</v>
          </cell>
          <cell r="CI42">
            <v>39569</v>
          </cell>
          <cell r="CM42">
            <v>39600</v>
          </cell>
          <cell r="CQ42">
            <v>39630</v>
          </cell>
          <cell r="CU42">
            <v>39661</v>
          </cell>
        </row>
        <row r="43">
          <cell r="G43">
            <v>38967</v>
          </cell>
          <cell r="H43">
            <v>38975</v>
          </cell>
          <cell r="I43">
            <v>38983</v>
          </cell>
          <cell r="J43">
            <v>38990</v>
          </cell>
          <cell r="K43">
            <v>38997</v>
          </cell>
          <cell r="L43">
            <v>39005</v>
          </cell>
          <cell r="M43">
            <v>39013</v>
          </cell>
          <cell r="N43">
            <v>39021</v>
          </cell>
          <cell r="O43">
            <v>39028</v>
          </cell>
          <cell r="P43">
            <v>39036</v>
          </cell>
          <cell r="Q43">
            <v>39044</v>
          </cell>
          <cell r="R43">
            <v>39051</v>
          </cell>
          <cell r="S43">
            <v>39058</v>
          </cell>
          <cell r="T43">
            <v>39066</v>
          </cell>
          <cell r="U43">
            <v>39074</v>
          </cell>
          <cell r="V43">
            <v>39082</v>
          </cell>
          <cell r="W43">
            <v>39089</v>
          </cell>
          <cell r="X43">
            <v>39097</v>
          </cell>
          <cell r="Y43">
            <v>39105</v>
          </cell>
          <cell r="Z43">
            <v>39113</v>
          </cell>
          <cell r="AA43">
            <v>39120</v>
          </cell>
          <cell r="AB43">
            <v>39128</v>
          </cell>
          <cell r="AC43">
            <v>39136</v>
          </cell>
          <cell r="AD43">
            <v>39141</v>
          </cell>
          <cell r="AE43">
            <v>39148</v>
          </cell>
          <cell r="AF43">
            <v>39156</v>
          </cell>
          <cell r="AG43">
            <v>39164</v>
          </cell>
          <cell r="AH43">
            <v>39172</v>
          </cell>
          <cell r="AI43">
            <v>39179</v>
          </cell>
          <cell r="AJ43">
            <v>39187</v>
          </cell>
          <cell r="AK43">
            <v>39195</v>
          </cell>
          <cell r="AL43">
            <v>39202</v>
          </cell>
          <cell r="AM43">
            <v>39209</v>
          </cell>
          <cell r="AN43">
            <v>39217</v>
          </cell>
          <cell r="AO43">
            <v>39225</v>
          </cell>
          <cell r="AP43">
            <v>39233</v>
          </cell>
          <cell r="AQ43">
            <v>39240</v>
          </cell>
          <cell r="AR43">
            <v>39248</v>
          </cell>
          <cell r="AS43">
            <v>39256</v>
          </cell>
          <cell r="AT43">
            <v>39263</v>
          </cell>
          <cell r="AU43">
            <v>39270</v>
          </cell>
          <cell r="AV43">
            <v>39278</v>
          </cell>
          <cell r="AW43">
            <v>39286</v>
          </cell>
          <cell r="AX43">
            <v>39294</v>
          </cell>
          <cell r="AY43">
            <v>39301</v>
          </cell>
          <cell r="AZ43">
            <v>39309</v>
          </cell>
          <cell r="BA43">
            <v>39317</v>
          </cell>
          <cell r="BB43">
            <v>39325</v>
          </cell>
          <cell r="BC43">
            <v>39332</v>
          </cell>
          <cell r="BD43">
            <v>39340</v>
          </cell>
          <cell r="BE43">
            <v>39348</v>
          </cell>
          <cell r="BF43">
            <v>39355</v>
          </cell>
          <cell r="BG43">
            <v>39362</v>
          </cell>
          <cell r="BH43">
            <v>39370</v>
          </cell>
          <cell r="BI43">
            <v>39378</v>
          </cell>
          <cell r="BJ43">
            <v>39386</v>
          </cell>
          <cell r="BK43">
            <v>39393</v>
          </cell>
          <cell r="BL43">
            <v>39401</v>
          </cell>
          <cell r="BM43">
            <v>39409</v>
          </cell>
          <cell r="BN43">
            <v>39416</v>
          </cell>
          <cell r="BO43">
            <v>39423</v>
          </cell>
          <cell r="BP43">
            <v>39431</v>
          </cell>
          <cell r="BQ43">
            <v>39439</v>
          </cell>
          <cell r="BR43">
            <v>39447</v>
          </cell>
          <cell r="BS43">
            <v>39454</v>
          </cell>
          <cell r="BT43">
            <v>39462</v>
          </cell>
          <cell r="BU43">
            <v>39470</v>
          </cell>
          <cell r="BV43">
            <v>39478</v>
          </cell>
          <cell r="BW43">
            <v>39485</v>
          </cell>
          <cell r="BX43">
            <v>39493</v>
          </cell>
          <cell r="BY43">
            <v>39501</v>
          </cell>
          <cell r="BZ43">
            <v>39507</v>
          </cell>
          <cell r="CA43">
            <v>39514</v>
          </cell>
          <cell r="CB43">
            <v>39522</v>
          </cell>
          <cell r="CC43">
            <v>39530</v>
          </cell>
          <cell r="CD43">
            <v>39538</v>
          </cell>
          <cell r="CE43">
            <v>39545</v>
          </cell>
          <cell r="CF43">
            <v>39553</v>
          </cell>
          <cell r="CG43">
            <v>39561</v>
          </cell>
          <cell r="CH43">
            <v>39568</v>
          </cell>
          <cell r="CI43">
            <v>39575</v>
          </cell>
          <cell r="CJ43">
            <v>39583</v>
          </cell>
          <cell r="CK43">
            <v>39591</v>
          </cell>
          <cell r="CL43">
            <v>39599</v>
          </cell>
          <cell r="CM43">
            <v>39606</v>
          </cell>
          <cell r="CN43">
            <v>39614</v>
          </cell>
          <cell r="CO43">
            <v>39622</v>
          </cell>
          <cell r="CP43">
            <v>39629</v>
          </cell>
          <cell r="CQ43">
            <v>39636</v>
          </cell>
          <cell r="CR43">
            <v>39644</v>
          </cell>
          <cell r="CS43">
            <v>39652</v>
          </cell>
          <cell r="CT43">
            <v>39660</v>
          </cell>
          <cell r="CU43">
            <v>39667</v>
          </cell>
          <cell r="CV43">
            <v>39675</v>
          </cell>
          <cell r="CW43">
            <v>39683</v>
          </cell>
          <cell r="CX43">
            <v>39691</v>
          </cell>
        </row>
        <row r="44">
          <cell r="G44">
            <v>0</v>
          </cell>
          <cell r="H44">
            <v>10000</v>
          </cell>
          <cell r="I44">
            <v>14400</v>
          </cell>
          <cell r="J44">
            <v>14400</v>
          </cell>
          <cell r="K44">
            <v>14400</v>
          </cell>
          <cell r="L44">
            <v>14400</v>
          </cell>
          <cell r="M44">
            <v>14400</v>
          </cell>
          <cell r="N44">
            <v>14400</v>
          </cell>
          <cell r="O44">
            <v>14400</v>
          </cell>
          <cell r="P44">
            <v>14400</v>
          </cell>
          <cell r="Q44">
            <v>14400</v>
          </cell>
          <cell r="R44">
            <v>14400</v>
          </cell>
          <cell r="S44">
            <v>14400</v>
          </cell>
          <cell r="T44">
            <v>14400</v>
          </cell>
          <cell r="U44">
            <v>14400</v>
          </cell>
          <cell r="V44">
            <v>14400</v>
          </cell>
          <cell r="W44">
            <v>14400</v>
          </cell>
          <cell r="X44">
            <v>14400</v>
          </cell>
          <cell r="Y44">
            <v>14400</v>
          </cell>
          <cell r="Z44">
            <v>14400</v>
          </cell>
          <cell r="AA44">
            <v>14400</v>
          </cell>
          <cell r="AB44">
            <v>14400</v>
          </cell>
          <cell r="AC44">
            <v>14400</v>
          </cell>
          <cell r="AD44">
            <v>14400</v>
          </cell>
          <cell r="AE44">
            <v>14400</v>
          </cell>
          <cell r="AF44">
            <v>14400</v>
          </cell>
          <cell r="AG44">
            <v>14400</v>
          </cell>
          <cell r="AH44">
            <v>14400</v>
          </cell>
          <cell r="AI44">
            <v>14400</v>
          </cell>
          <cell r="AJ44">
            <v>14400</v>
          </cell>
          <cell r="AK44">
            <v>14400</v>
          </cell>
          <cell r="AL44">
            <v>14400</v>
          </cell>
          <cell r="AM44">
            <v>14400</v>
          </cell>
          <cell r="AN44">
            <v>14400</v>
          </cell>
          <cell r="AO44">
            <v>14400</v>
          </cell>
          <cell r="AP44">
            <v>14400</v>
          </cell>
          <cell r="AQ44">
            <v>14400</v>
          </cell>
          <cell r="AR44">
            <v>14400</v>
          </cell>
          <cell r="AS44">
            <v>14400</v>
          </cell>
          <cell r="AT44">
            <v>14400</v>
          </cell>
          <cell r="AU44">
            <v>14400</v>
          </cell>
          <cell r="AV44">
            <v>14400</v>
          </cell>
          <cell r="AW44">
            <v>14400</v>
          </cell>
          <cell r="AX44">
            <v>14400</v>
          </cell>
          <cell r="AY44">
            <v>14400</v>
          </cell>
          <cell r="AZ44">
            <v>14400</v>
          </cell>
          <cell r="BA44">
            <v>14400</v>
          </cell>
          <cell r="BB44">
            <v>14400</v>
          </cell>
          <cell r="BC44">
            <v>14400</v>
          </cell>
          <cell r="BD44">
            <v>14400</v>
          </cell>
          <cell r="BE44">
            <v>14400</v>
          </cell>
          <cell r="BF44">
            <v>14400</v>
          </cell>
          <cell r="BG44">
            <v>14400</v>
          </cell>
          <cell r="BH44">
            <v>14400</v>
          </cell>
          <cell r="BI44">
            <v>14400</v>
          </cell>
          <cell r="BJ44">
            <v>14400</v>
          </cell>
          <cell r="BK44">
            <v>14400</v>
          </cell>
          <cell r="BL44">
            <v>14400</v>
          </cell>
          <cell r="BM44">
            <v>14400</v>
          </cell>
          <cell r="BN44">
            <v>14400</v>
          </cell>
          <cell r="BO44">
            <v>14400</v>
          </cell>
          <cell r="BP44">
            <v>14400</v>
          </cell>
          <cell r="BQ44">
            <v>14400</v>
          </cell>
          <cell r="BR44">
            <v>14400</v>
          </cell>
          <cell r="BS44">
            <v>14400</v>
          </cell>
          <cell r="BT44">
            <v>14400</v>
          </cell>
          <cell r="BU44">
            <v>14400</v>
          </cell>
          <cell r="BV44">
            <v>14400</v>
          </cell>
          <cell r="BW44">
            <v>14400</v>
          </cell>
          <cell r="BX44">
            <v>14400</v>
          </cell>
          <cell r="BY44">
            <v>14400</v>
          </cell>
          <cell r="BZ44">
            <v>14400</v>
          </cell>
          <cell r="CA44">
            <v>14400</v>
          </cell>
          <cell r="CB44">
            <v>14400</v>
          </cell>
          <cell r="CC44">
            <v>14400</v>
          </cell>
          <cell r="CD44">
            <v>14400</v>
          </cell>
          <cell r="CE44">
            <v>14400</v>
          </cell>
          <cell r="CF44">
            <v>14400</v>
          </cell>
          <cell r="CG44">
            <v>14400</v>
          </cell>
          <cell r="CH44">
            <v>14400</v>
          </cell>
          <cell r="CI44">
            <v>14400</v>
          </cell>
          <cell r="CJ44">
            <v>14400</v>
          </cell>
          <cell r="CK44">
            <v>14400</v>
          </cell>
          <cell r="CL44">
            <v>14400</v>
          </cell>
          <cell r="CM44">
            <v>14400</v>
          </cell>
          <cell r="CN44">
            <v>14400</v>
          </cell>
          <cell r="CO44">
            <v>14400</v>
          </cell>
          <cell r="CP44">
            <v>14400</v>
          </cell>
          <cell r="CQ44">
            <v>14400</v>
          </cell>
          <cell r="CR44">
            <v>14400</v>
          </cell>
          <cell r="CS44">
            <v>14400</v>
          </cell>
          <cell r="CT44">
            <v>14400</v>
          </cell>
          <cell r="CU44">
            <v>14400</v>
          </cell>
          <cell r="CV44">
            <v>14400</v>
          </cell>
          <cell r="CW44">
            <v>14400</v>
          </cell>
          <cell r="CX44">
            <v>14400</v>
          </cell>
        </row>
        <row r="45">
          <cell r="G45">
            <v>0</v>
          </cell>
          <cell r="H45">
            <v>0</v>
          </cell>
          <cell r="I45">
            <v>1390</v>
          </cell>
          <cell r="J45">
            <v>1390</v>
          </cell>
          <cell r="K45">
            <v>1390</v>
          </cell>
          <cell r="L45">
            <v>1390</v>
          </cell>
          <cell r="M45">
            <v>1390</v>
          </cell>
          <cell r="N45">
            <v>1390</v>
          </cell>
          <cell r="O45">
            <v>1390</v>
          </cell>
          <cell r="P45">
            <v>1390</v>
          </cell>
          <cell r="Q45">
            <v>1390</v>
          </cell>
          <cell r="R45">
            <v>1390</v>
          </cell>
          <cell r="S45">
            <v>1390</v>
          </cell>
          <cell r="T45">
            <v>1390</v>
          </cell>
          <cell r="U45">
            <v>1390</v>
          </cell>
          <cell r="V45">
            <v>1390</v>
          </cell>
          <cell r="W45">
            <v>1390</v>
          </cell>
          <cell r="X45">
            <v>1390</v>
          </cell>
          <cell r="Y45">
            <v>1390</v>
          </cell>
          <cell r="Z45">
            <v>1390</v>
          </cell>
          <cell r="AA45">
            <v>1390</v>
          </cell>
          <cell r="AB45">
            <v>1390</v>
          </cell>
          <cell r="AC45">
            <v>1390</v>
          </cell>
          <cell r="AD45">
            <v>1390</v>
          </cell>
          <cell r="AE45">
            <v>1390</v>
          </cell>
          <cell r="AF45">
            <v>1390</v>
          </cell>
          <cell r="AG45">
            <v>1390</v>
          </cell>
          <cell r="AH45">
            <v>1390</v>
          </cell>
          <cell r="AI45">
            <v>1390</v>
          </cell>
          <cell r="AJ45">
            <v>1390</v>
          </cell>
          <cell r="AK45">
            <v>1390</v>
          </cell>
          <cell r="AL45">
            <v>1390</v>
          </cell>
          <cell r="AM45">
            <v>1390</v>
          </cell>
          <cell r="AN45">
            <v>1390</v>
          </cell>
          <cell r="AO45">
            <v>1390</v>
          </cell>
          <cell r="AP45">
            <v>1390</v>
          </cell>
          <cell r="AQ45">
            <v>1390</v>
          </cell>
          <cell r="AR45">
            <v>1390</v>
          </cell>
          <cell r="AS45">
            <v>1390</v>
          </cell>
          <cell r="AT45">
            <v>1390</v>
          </cell>
          <cell r="AU45">
            <v>1390</v>
          </cell>
          <cell r="AV45">
            <v>1390</v>
          </cell>
          <cell r="AW45">
            <v>1390</v>
          </cell>
          <cell r="AX45">
            <v>1390</v>
          </cell>
          <cell r="AY45">
            <v>1390</v>
          </cell>
          <cell r="AZ45">
            <v>1390</v>
          </cell>
          <cell r="BA45">
            <v>1390</v>
          </cell>
          <cell r="BB45">
            <v>1390</v>
          </cell>
          <cell r="BC45">
            <v>1390</v>
          </cell>
          <cell r="BD45">
            <v>1390</v>
          </cell>
          <cell r="BE45">
            <v>1390</v>
          </cell>
          <cell r="BF45">
            <v>1390</v>
          </cell>
          <cell r="BG45">
            <v>1390</v>
          </cell>
          <cell r="BH45">
            <v>1390</v>
          </cell>
          <cell r="BI45">
            <v>1390</v>
          </cell>
          <cell r="BJ45">
            <v>1390</v>
          </cell>
          <cell r="BK45">
            <v>1390</v>
          </cell>
          <cell r="BL45">
            <v>1390</v>
          </cell>
          <cell r="BM45">
            <v>1390</v>
          </cell>
          <cell r="BN45">
            <v>1390</v>
          </cell>
          <cell r="BO45">
            <v>1390</v>
          </cell>
          <cell r="BP45">
            <v>1390</v>
          </cell>
          <cell r="BQ45">
            <v>1390</v>
          </cell>
          <cell r="BR45">
            <v>1390</v>
          </cell>
          <cell r="BS45">
            <v>1390</v>
          </cell>
          <cell r="BT45">
            <v>1390</v>
          </cell>
          <cell r="BU45">
            <v>1390</v>
          </cell>
          <cell r="BV45">
            <v>1390</v>
          </cell>
          <cell r="BW45">
            <v>1390</v>
          </cell>
          <cell r="BX45">
            <v>1390</v>
          </cell>
          <cell r="BY45">
            <v>1390</v>
          </cell>
          <cell r="BZ45">
            <v>1390</v>
          </cell>
          <cell r="CA45">
            <v>1390</v>
          </cell>
          <cell r="CB45">
            <v>1390</v>
          </cell>
          <cell r="CC45">
            <v>1390</v>
          </cell>
          <cell r="CD45">
            <v>1390</v>
          </cell>
          <cell r="CE45">
            <v>1390</v>
          </cell>
          <cell r="CF45">
            <v>1390</v>
          </cell>
          <cell r="CG45">
            <v>1390</v>
          </cell>
          <cell r="CH45">
            <v>1390</v>
          </cell>
          <cell r="CI45">
            <v>1390</v>
          </cell>
          <cell r="CJ45">
            <v>1390</v>
          </cell>
          <cell r="CK45">
            <v>1390</v>
          </cell>
          <cell r="CL45">
            <v>1390</v>
          </cell>
          <cell r="CM45">
            <v>1390</v>
          </cell>
          <cell r="CN45">
            <v>1390</v>
          </cell>
          <cell r="CO45">
            <v>1390</v>
          </cell>
          <cell r="CP45">
            <v>1390</v>
          </cell>
          <cell r="CQ45">
            <v>1390</v>
          </cell>
          <cell r="CR45">
            <v>1390</v>
          </cell>
          <cell r="CS45">
            <v>1390</v>
          </cell>
          <cell r="CT45">
            <v>1390</v>
          </cell>
          <cell r="CU45">
            <v>1390</v>
          </cell>
          <cell r="CV45">
            <v>1390</v>
          </cell>
          <cell r="CW45">
            <v>1390</v>
          </cell>
          <cell r="CX45">
            <v>1390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2241</v>
          </cell>
          <cell r="K46">
            <v>2241</v>
          </cell>
          <cell r="L46">
            <v>2241</v>
          </cell>
          <cell r="M46">
            <v>2241</v>
          </cell>
          <cell r="N46">
            <v>2241</v>
          </cell>
          <cell r="O46">
            <v>2241</v>
          </cell>
          <cell r="P46">
            <v>2241</v>
          </cell>
          <cell r="Q46">
            <v>2241</v>
          </cell>
          <cell r="R46">
            <v>2241</v>
          </cell>
          <cell r="S46">
            <v>2241</v>
          </cell>
          <cell r="T46">
            <v>2241</v>
          </cell>
          <cell r="U46">
            <v>2241</v>
          </cell>
          <cell r="V46">
            <v>2241</v>
          </cell>
          <cell r="W46">
            <v>2241</v>
          </cell>
          <cell r="X46">
            <v>2241</v>
          </cell>
          <cell r="Y46">
            <v>2241</v>
          </cell>
          <cell r="Z46">
            <v>2241</v>
          </cell>
          <cell r="AA46">
            <v>2241</v>
          </cell>
          <cell r="AB46">
            <v>2241</v>
          </cell>
          <cell r="AC46">
            <v>2241</v>
          </cell>
          <cell r="AD46">
            <v>2241</v>
          </cell>
          <cell r="AE46">
            <v>2241</v>
          </cell>
          <cell r="AF46">
            <v>2241</v>
          </cell>
          <cell r="AG46">
            <v>2241</v>
          </cell>
          <cell r="AH46">
            <v>2241</v>
          </cell>
          <cell r="AI46">
            <v>2241</v>
          </cell>
          <cell r="AJ46">
            <v>2241</v>
          </cell>
          <cell r="AK46">
            <v>2241</v>
          </cell>
          <cell r="AL46">
            <v>2241</v>
          </cell>
          <cell r="AM46">
            <v>2241</v>
          </cell>
          <cell r="AN46">
            <v>2241</v>
          </cell>
          <cell r="AO46">
            <v>2241</v>
          </cell>
          <cell r="AP46">
            <v>2241</v>
          </cell>
          <cell r="AQ46">
            <v>2241</v>
          </cell>
          <cell r="AR46">
            <v>2241</v>
          </cell>
          <cell r="AS46">
            <v>2241</v>
          </cell>
          <cell r="AT46">
            <v>2241</v>
          </cell>
          <cell r="AU46">
            <v>2241</v>
          </cell>
          <cell r="AV46">
            <v>2241</v>
          </cell>
          <cell r="AW46">
            <v>2241</v>
          </cell>
          <cell r="AX46">
            <v>2241</v>
          </cell>
          <cell r="AY46">
            <v>2241</v>
          </cell>
          <cell r="AZ46">
            <v>2241</v>
          </cell>
          <cell r="BA46">
            <v>2241</v>
          </cell>
          <cell r="BB46">
            <v>2241</v>
          </cell>
          <cell r="BC46">
            <v>2241</v>
          </cell>
          <cell r="BD46">
            <v>2241</v>
          </cell>
          <cell r="BE46">
            <v>2241</v>
          </cell>
          <cell r="BF46">
            <v>2241</v>
          </cell>
          <cell r="BG46">
            <v>2241</v>
          </cell>
          <cell r="BH46">
            <v>2241</v>
          </cell>
          <cell r="BI46">
            <v>2241</v>
          </cell>
          <cell r="BJ46">
            <v>2241</v>
          </cell>
          <cell r="BK46">
            <v>2241</v>
          </cell>
          <cell r="BL46">
            <v>2241</v>
          </cell>
          <cell r="BM46">
            <v>2241</v>
          </cell>
          <cell r="BN46">
            <v>2241</v>
          </cell>
          <cell r="BO46">
            <v>2241</v>
          </cell>
          <cell r="BP46">
            <v>2241</v>
          </cell>
          <cell r="BQ46">
            <v>2241</v>
          </cell>
          <cell r="BR46">
            <v>2241</v>
          </cell>
          <cell r="BS46">
            <v>2241</v>
          </cell>
          <cell r="BT46">
            <v>2241</v>
          </cell>
          <cell r="BU46">
            <v>2241</v>
          </cell>
          <cell r="BV46">
            <v>2241</v>
          </cell>
          <cell r="BW46">
            <v>2241</v>
          </cell>
          <cell r="BX46">
            <v>2241</v>
          </cell>
          <cell r="BY46">
            <v>2241</v>
          </cell>
          <cell r="BZ46">
            <v>2241</v>
          </cell>
          <cell r="CA46">
            <v>2241</v>
          </cell>
          <cell r="CB46">
            <v>2241</v>
          </cell>
          <cell r="CC46">
            <v>2241</v>
          </cell>
          <cell r="CD46">
            <v>2241</v>
          </cell>
          <cell r="CE46">
            <v>2241</v>
          </cell>
          <cell r="CF46">
            <v>2241</v>
          </cell>
          <cell r="CG46">
            <v>2241</v>
          </cell>
          <cell r="CH46">
            <v>2241</v>
          </cell>
          <cell r="CI46">
            <v>2241</v>
          </cell>
          <cell r="CJ46">
            <v>2241</v>
          </cell>
          <cell r="CK46">
            <v>2241</v>
          </cell>
          <cell r="CL46">
            <v>2241</v>
          </cell>
          <cell r="CM46">
            <v>2241</v>
          </cell>
          <cell r="CN46">
            <v>2241</v>
          </cell>
          <cell r="CO46">
            <v>2241</v>
          </cell>
          <cell r="CP46">
            <v>2241</v>
          </cell>
          <cell r="CQ46">
            <v>2241</v>
          </cell>
          <cell r="CR46">
            <v>2241</v>
          </cell>
          <cell r="CS46">
            <v>2241</v>
          </cell>
          <cell r="CT46">
            <v>2241</v>
          </cell>
          <cell r="CU46">
            <v>2241</v>
          </cell>
          <cell r="CV46">
            <v>2241</v>
          </cell>
          <cell r="CW46">
            <v>2241</v>
          </cell>
          <cell r="CX46">
            <v>2241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300</v>
          </cell>
          <cell r="M47">
            <v>600</v>
          </cell>
          <cell r="N47">
            <v>850</v>
          </cell>
          <cell r="O47">
            <v>1322</v>
          </cell>
          <cell r="P47">
            <v>1322</v>
          </cell>
          <cell r="Q47">
            <v>1322</v>
          </cell>
          <cell r="R47">
            <v>1322</v>
          </cell>
          <cell r="S47">
            <v>1322</v>
          </cell>
          <cell r="T47">
            <v>1322</v>
          </cell>
          <cell r="U47">
            <v>1322</v>
          </cell>
          <cell r="V47">
            <v>1322</v>
          </cell>
          <cell r="W47">
            <v>1322</v>
          </cell>
          <cell r="X47">
            <v>1322</v>
          </cell>
          <cell r="Y47">
            <v>1322</v>
          </cell>
          <cell r="Z47">
            <v>1322</v>
          </cell>
          <cell r="AA47">
            <v>1322</v>
          </cell>
          <cell r="AB47">
            <v>1322</v>
          </cell>
          <cell r="AC47">
            <v>1322</v>
          </cell>
          <cell r="AD47">
            <v>1322</v>
          </cell>
          <cell r="AE47">
            <v>1322</v>
          </cell>
          <cell r="AF47">
            <v>1322</v>
          </cell>
          <cell r="AG47">
            <v>1322</v>
          </cell>
          <cell r="AH47">
            <v>1322</v>
          </cell>
          <cell r="AI47">
            <v>1322</v>
          </cell>
          <cell r="AJ47">
            <v>1322</v>
          </cell>
          <cell r="AK47">
            <v>1322</v>
          </cell>
          <cell r="AL47">
            <v>1322</v>
          </cell>
          <cell r="AM47">
            <v>1322</v>
          </cell>
          <cell r="AN47">
            <v>1322</v>
          </cell>
          <cell r="AO47">
            <v>1322</v>
          </cell>
          <cell r="AP47">
            <v>1322</v>
          </cell>
          <cell r="AQ47">
            <v>1322</v>
          </cell>
          <cell r="AR47">
            <v>1322</v>
          </cell>
          <cell r="AS47">
            <v>1322</v>
          </cell>
          <cell r="AT47">
            <v>1322</v>
          </cell>
          <cell r="AU47">
            <v>1322</v>
          </cell>
          <cell r="AV47">
            <v>1322</v>
          </cell>
          <cell r="AW47">
            <v>1322</v>
          </cell>
          <cell r="AX47">
            <v>1322</v>
          </cell>
          <cell r="AY47">
            <v>1322</v>
          </cell>
          <cell r="AZ47">
            <v>1322</v>
          </cell>
          <cell r="BA47">
            <v>1322</v>
          </cell>
          <cell r="BB47">
            <v>1322</v>
          </cell>
          <cell r="BC47">
            <v>1322</v>
          </cell>
          <cell r="BD47">
            <v>1322</v>
          </cell>
          <cell r="BE47">
            <v>1322</v>
          </cell>
          <cell r="BF47">
            <v>1322</v>
          </cell>
          <cell r="BG47">
            <v>1322</v>
          </cell>
          <cell r="BH47">
            <v>1322</v>
          </cell>
          <cell r="BI47">
            <v>1322</v>
          </cell>
          <cell r="BJ47">
            <v>1322</v>
          </cell>
          <cell r="BK47">
            <v>1322</v>
          </cell>
          <cell r="BL47">
            <v>1322</v>
          </cell>
          <cell r="BM47">
            <v>1322</v>
          </cell>
          <cell r="BN47">
            <v>1322</v>
          </cell>
          <cell r="BO47">
            <v>1322</v>
          </cell>
          <cell r="BP47">
            <v>1322</v>
          </cell>
          <cell r="BQ47">
            <v>1322</v>
          </cell>
          <cell r="BR47">
            <v>1322</v>
          </cell>
          <cell r="BS47">
            <v>1322</v>
          </cell>
          <cell r="BT47">
            <v>1322</v>
          </cell>
          <cell r="BU47">
            <v>1322</v>
          </cell>
          <cell r="BV47">
            <v>1322</v>
          </cell>
          <cell r="BW47">
            <v>1322</v>
          </cell>
          <cell r="BX47">
            <v>1322</v>
          </cell>
          <cell r="BY47">
            <v>1322</v>
          </cell>
          <cell r="BZ47">
            <v>1322</v>
          </cell>
          <cell r="CA47">
            <v>1322</v>
          </cell>
          <cell r="CB47">
            <v>1322</v>
          </cell>
          <cell r="CC47">
            <v>1322</v>
          </cell>
          <cell r="CD47">
            <v>1322</v>
          </cell>
          <cell r="CE47">
            <v>1322</v>
          </cell>
          <cell r="CF47">
            <v>1322</v>
          </cell>
          <cell r="CG47">
            <v>1322</v>
          </cell>
          <cell r="CH47">
            <v>1322</v>
          </cell>
          <cell r="CI47">
            <v>1322</v>
          </cell>
          <cell r="CJ47">
            <v>1322</v>
          </cell>
          <cell r="CK47">
            <v>1322</v>
          </cell>
          <cell r="CL47">
            <v>1322</v>
          </cell>
          <cell r="CM47">
            <v>1322</v>
          </cell>
          <cell r="CN47">
            <v>1322</v>
          </cell>
          <cell r="CO47">
            <v>1322</v>
          </cell>
          <cell r="CP47">
            <v>1322</v>
          </cell>
          <cell r="CQ47">
            <v>1322</v>
          </cell>
          <cell r="CR47">
            <v>1322</v>
          </cell>
          <cell r="CS47">
            <v>1322</v>
          </cell>
          <cell r="CT47">
            <v>1322</v>
          </cell>
          <cell r="CU47">
            <v>1322</v>
          </cell>
          <cell r="CV47">
            <v>1322</v>
          </cell>
          <cell r="CW47">
            <v>1322</v>
          </cell>
          <cell r="CX47">
            <v>1322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1624</v>
          </cell>
          <cell r="P48">
            <v>1624</v>
          </cell>
          <cell r="Q48">
            <v>1624</v>
          </cell>
          <cell r="R48">
            <v>1624</v>
          </cell>
          <cell r="S48">
            <v>1624</v>
          </cell>
          <cell r="T48">
            <v>1624</v>
          </cell>
          <cell r="U48">
            <v>1624</v>
          </cell>
          <cell r="V48">
            <v>1624</v>
          </cell>
          <cell r="W48">
            <v>1624</v>
          </cell>
          <cell r="X48">
            <v>1624</v>
          </cell>
          <cell r="Y48">
            <v>1624</v>
          </cell>
          <cell r="Z48">
            <v>1624</v>
          </cell>
          <cell r="AA48">
            <v>1624</v>
          </cell>
          <cell r="AB48">
            <v>1624</v>
          </cell>
          <cell r="AC48">
            <v>1624</v>
          </cell>
          <cell r="AD48">
            <v>1624</v>
          </cell>
          <cell r="AE48">
            <v>1624</v>
          </cell>
          <cell r="AF48">
            <v>1624</v>
          </cell>
          <cell r="AG48">
            <v>1624</v>
          </cell>
          <cell r="AH48">
            <v>1624</v>
          </cell>
          <cell r="AI48">
            <v>1624</v>
          </cell>
          <cell r="AJ48">
            <v>1624</v>
          </cell>
          <cell r="AK48">
            <v>1624</v>
          </cell>
          <cell r="AL48">
            <v>1624</v>
          </cell>
          <cell r="AM48">
            <v>1624</v>
          </cell>
          <cell r="AN48">
            <v>1624</v>
          </cell>
          <cell r="AO48">
            <v>1624</v>
          </cell>
          <cell r="AP48">
            <v>1624</v>
          </cell>
          <cell r="AQ48">
            <v>1624</v>
          </cell>
          <cell r="AR48">
            <v>1624</v>
          </cell>
          <cell r="AS48">
            <v>1624</v>
          </cell>
          <cell r="AT48">
            <v>1624</v>
          </cell>
          <cell r="AU48">
            <v>1624</v>
          </cell>
          <cell r="AV48">
            <v>1624</v>
          </cell>
          <cell r="AW48">
            <v>1624</v>
          </cell>
          <cell r="AX48">
            <v>1624</v>
          </cell>
          <cell r="AY48">
            <v>1624</v>
          </cell>
          <cell r="AZ48">
            <v>1624</v>
          </cell>
          <cell r="BA48">
            <v>1624</v>
          </cell>
          <cell r="BB48">
            <v>1624</v>
          </cell>
          <cell r="BC48">
            <v>1624</v>
          </cell>
          <cell r="BD48">
            <v>1624</v>
          </cell>
          <cell r="BE48">
            <v>1624</v>
          </cell>
          <cell r="BF48">
            <v>1624</v>
          </cell>
          <cell r="BG48">
            <v>1624</v>
          </cell>
          <cell r="BH48">
            <v>1624</v>
          </cell>
          <cell r="BI48">
            <v>1624</v>
          </cell>
          <cell r="BJ48">
            <v>1624</v>
          </cell>
          <cell r="BK48">
            <v>1624</v>
          </cell>
          <cell r="BL48">
            <v>1624</v>
          </cell>
          <cell r="BM48">
            <v>1624</v>
          </cell>
          <cell r="BN48">
            <v>1624</v>
          </cell>
          <cell r="BO48">
            <v>1624</v>
          </cell>
          <cell r="BP48">
            <v>1624</v>
          </cell>
          <cell r="BQ48">
            <v>1624</v>
          </cell>
          <cell r="BR48">
            <v>1624</v>
          </cell>
          <cell r="BS48">
            <v>1624</v>
          </cell>
          <cell r="BT48">
            <v>1624</v>
          </cell>
          <cell r="BU48">
            <v>1624</v>
          </cell>
          <cell r="BV48">
            <v>1624</v>
          </cell>
          <cell r="BW48">
            <v>1624</v>
          </cell>
          <cell r="BX48">
            <v>1624</v>
          </cell>
          <cell r="BY48">
            <v>1624</v>
          </cell>
          <cell r="BZ48">
            <v>1624</v>
          </cell>
          <cell r="CA48">
            <v>1624</v>
          </cell>
          <cell r="CB48">
            <v>1624</v>
          </cell>
          <cell r="CC48">
            <v>1624</v>
          </cell>
          <cell r="CD48">
            <v>1624</v>
          </cell>
          <cell r="CE48">
            <v>1624</v>
          </cell>
          <cell r="CF48">
            <v>1624</v>
          </cell>
          <cell r="CG48">
            <v>1624</v>
          </cell>
          <cell r="CH48">
            <v>1624</v>
          </cell>
          <cell r="CI48">
            <v>1624</v>
          </cell>
          <cell r="CJ48">
            <v>1624</v>
          </cell>
          <cell r="CK48">
            <v>1624</v>
          </cell>
          <cell r="CL48">
            <v>1624</v>
          </cell>
          <cell r="CM48">
            <v>1624</v>
          </cell>
          <cell r="CN48">
            <v>1624</v>
          </cell>
          <cell r="CO48">
            <v>1624</v>
          </cell>
          <cell r="CP48">
            <v>1624</v>
          </cell>
          <cell r="CQ48">
            <v>1624</v>
          </cell>
          <cell r="CR48">
            <v>1624</v>
          </cell>
          <cell r="CS48">
            <v>1624</v>
          </cell>
          <cell r="CT48">
            <v>1624</v>
          </cell>
          <cell r="CU48">
            <v>1624</v>
          </cell>
          <cell r="CV48">
            <v>1624</v>
          </cell>
          <cell r="CW48">
            <v>1624</v>
          </cell>
          <cell r="CX48">
            <v>1624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745</v>
          </cell>
          <cell r="Q49">
            <v>745</v>
          </cell>
          <cell r="R49">
            <v>745</v>
          </cell>
          <cell r="S49">
            <v>745</v>
          </cell>
          <cell r="T49">
            <v>745</v>
          </cell>
          <cell r="U49">
            <v>745</v>
          </cell>
          <cell r="V49">
            <v>745</v>
          </cell>
          <cell r="W49">
            <v>745</v>
          </cell>
          <cell r="X49">
            <v>745</v>
          </cell>
          <cell r="Y49">
            <v>745</v>
          </cell>
          <cell r="Z49">
            <v>745</v>
          </cell>
          <cell r="AA49">
            <v>745</v>
          </cell>
          <cell r="AB49">
            <v>745</v>
          </cell>
          <cell r="AC49">
            <v>745</v>
          </cell>
          <cell r="AD49">
            <v>745</v>
          </cell>
          <cell r="AE49">
            <v>745</v>
          </cell>
          <cell r="AF49">
            <v>745</v>
          </cell>
          <cell r="AG49">
            <v>745</v>
          </cell>
          <cell r="AH49">
            <v>745</v>
          </cell>
          <cell r="AI49">
            <v>745</v>
          </cell>
          <cell r="AJ49">
            <v>745</v>
          </cell>
          <cell r="AK49">
            <v>745</v>
          </cell>
          <cell r="AL49">
            <v>745</v>
          </cell>
          <cell r="AM49">
            <v>745</v>
          </cell>
          <cell r="AN49">
            <v>745</v>
          </cell>
          <cell r="AO49">
            <v>745</v>
          </cell>
          <cell r="AP49">
            <v>745</v>
          </cell>
          <cell r="AQ49">
            <v>745</v>
          </cell>
          <cell r="AR49">
            <v>745</v>
          </cell>
          <cell r="AS49">
            <v>745</v>
          </cell>
          <cell r="AT49">
            <v>745</v>
          </cell>
          <cell r="AU49">
            <v>745</v>
          </cell>
          <cell r="AV49">
            <v>745</v>
          </cell>
          <cell r="AW49">
            <v>745</v>
          </cell>
          <cell r="AX49">
            <v>745</v>
          </cell>
          <cell r="AY49">
            <v>745</v>
          </cell>
          <cell r="AZ49">
            <v>745</v>
          </cell>
          <cell r="BA49">
            <v>745</v>
          </cell>
          <cell r="BB49">
            <v>745</v>
          </cell>
          <cell r="BC49">
            <v>745</v>
          </cell>
          <cell r="BD49">
            <v>745</v>
          </cell>
          <cell r="BE49">
            <v>745</v>
          </cell>
          <cell r="BF49">
            <v>745</v>
          </cell>
          <cell r="BG49">
            <v>745</v>
          </cell>
          <cell r="BH49">
            <v>745</v>
          </cell>
          <cell r="BI49">
            <v>745</v>
          </cell>
          <cell r="BJ49">
            <v>745</v>
          </cell>
          <cell r="BK49">
            <v>745</v>
          </cell>
          <cell r="BL49">
            <v>745</v>
          </cell>
          <cell r="BM49">
            <v>745</v>
          </cell>
          <cell r="BN49">
            <v>745</v>
          </cell>
          <cell r="BO49">
            <v>745</v>
          </cell>
          <cell r="BP49">
            <v>745</v>
          </cell>
          <cell r="BQ49">
            <v>745</v>
          </cell>
          <cell r="BR49">
            <v>745</v>
          </cell>
          <cell r="BS49">
            <v>745</v>
          </cell>
          <cell r="BT49">
            <v>745</v>
          </cell>
          <cell r="BU49">
            <v>745</v>
          </cell>
          <cell r="BV49">
            <v>745</v>
          </cell>
          <cell r="BW49">
            <v>745</v>
          </cell>
          <cell r="BX49">
            <v>745</v>
          </cell>
          <cell r="BY49">
            <v>745</v>
          </cell>
          <cell r="BZ49">
            <v>745</v>
          </cell>
          <cell r="CA49">
            <v>745</v>
          </cell>
          <cell r="CB49">
            <v>745</v>
          </cell>
          <cell r="CC49">
            <v>745</v>
          </cell>
          <cell r="CD49">
            <v>745</v>
          </cell>
          <cell r="CE49">
            <v>745</v>
          </cell>
          <cell r="CF49">
            <v>745</v>
          </cell>
          <cell r="CG49">
            <v>745</v>
          </cell>
          <cell r="CH49">
            <v>745</v>
          </cell>
          <cell r="CI49">
            <v>745</v>
          </cell>
          <cell r="CJ49">
            <v>745</v>
          </cell>
          <cell r="CK49">
            <v>745</v>
          </cell>
          <cell r="CL49">
            <v>745</v>
          </cell>
          <cell r="CM49">
            <v>745</v>
          </cell>
          <cell r="CN49">
            <v>745</v>
          </cell>
          <cell r="CO49">
            <v>745</v>
          </cell>
          <cell r="CP49">
            <v>745</v>
          </cell>
          <cell r="CQ49">
            <v>745</v>
          </cell>
          <cell r="CR49">
            <v>745</v>
          </cell>
          <cell r="CS49">
            <v>745</v>
          </cell>
          <cell r="CT49">
            <v>745</v>
          </cell>
          <cell r="CU49">
            <v>745</v>
          </cell>
          <cell r="CV49">
            <v>745</v>
          </cell>
          <cell r="CW49">
            <v>745</v>
          </cell>
          <cell r="CX49">
            <v>745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7270</v>
          </cell>
          <cell r="Q50">
            <v>7270</v>
          </cell>
          <cell r="R50">
            <v>7270</v>
          </cell>
          <cell r="S50">
            <v>7270</v>
          </cell>
          <cell r="T50">
            <v>7270</v>
          </cell>
          <cell r="U50">
            <v>7270</v>
          </cell>
          <cell r="V50">
            <v>7270</v>
          </cell>
          <cell r="W50">
            <v>7270</v>
          </cell>
          <cell r="X50">
            <v>7270</v>
          </cell>
          <cell r="Y50">
            <v>7270</v>
          </cell>
          <cell r="Z50">
            <v>7270</v>
          </cell>
          <cell r="AA50">
            <v>7270</v>
          </cell>
          <cell r="AB50">
            <v>7270</v>
          </cell>
          <cell r="AC50">
            <v>7270</v>
          </cell>
          <cell r="AD50">
            <v>7270</v>
          </cell>
          <cell r="AE50">
            <v>7270</v>
          </cell>
          <cell r="AF50">
            <v>7270</v>
          </cell>
          <cell r="AG50">
            <v>7270</v>
          </cell>
          <cell r="AH50">
            <v>7270</v>
          </cell>
          <cell r="AI50">
            <v>7270</v>
          </cell>
          <cell r="AJ50">
            <v>7270</v>
          </cell>
          <cell r="AK50">
            <v>7270</v>
          </cell>
          <cell r="AL50">
            <v>7270</v>
          </cell>
          <cell r="AM50">
            <v>7270</v>
          </cell>
          <cell r="AN50">
            <v>7270</v>
          </cell>
          <cell r="AO50">
            <v>7270</v>
          </cell>
          <cell r="AP50">
            <v>7270</v>
          </cell>
          <cell r="AQ50">
            <v>7270</v>
          </cell>
          <cell r="AR50">
            <v>7270</v>
          </cell>
          <cell r="AS50">
            <v>7270</v>
          </cell>
          <cell r="AT50">
            <v>7270</v>
          </cell>
          <cell r="AU50">
            <v>7270</v>
          </cell>
          <cell r="AV50">
            <v>7270</v>
          </cell>
          <cell r="AW50">
            <v>7270</v>
          </cell>
          <cell r="AX50">
            <v>7270</v>
          </cell>
          <cell r="AY50">
            <v>7270</v>
          </cell>
          <cell r="AZ50">
            <v>7270</v>
          </cell>
          <cell r="BA50">
            <v>7270</v>
          </cell>
          <cell r="BB50">
            <v>7270</v>
          </cell>
          <cell r="BC50">
            <v>7270</v>
          </cell>
          <cell r="BD50">
            <v>7270</v>
          </cell>
          <cell r="BE50">
            <v>7270</v>
          </cell>
          <cell r="BF50">
            <v>7270</v>
          </cell>
          <cell r="BG50">
            <v>7270</v>
          </cell>
          <cell r="BH50">
            <v>7270</v>
          </cell>
          <cell r="BI50">
            <v>7270</v>
          </cell>
          <cell r="BJ50">
            <v>7270</v>
          </cell>
          <cell r="BK50">
            <v>7270</v>
          </cell>
          <cell r="BL50">
            <v>7270</v>
          </cell>
          <cell r="BM50">
            <v>7270</v>
          </cell>
          <cell r="BN50">
            <v>7270</v>
          </cell>
          <cell r="BO50">
            <v>7270</v>
          </cell>
          <cell r="BP50">
            <v>7270</v>
          </cell>
          <cell r="BQ50">
            <v>7270</v>
          </cell>
          <cell r="BR50">
            <v>7270</v>
          </cell>
          <cell r="BS50">
            <v>7270</v>
          </cell>
          <cell r="BT50">
            <v>7270</v>
          </cell>
          <cell r="BU50">
            <v>7270</v>
          </cell>
          <cell r="BV50">
            <v>7270</v>
          </cell>
          <cell r="BW50">
            <v>7270</v>
          </cell>
          <cell r="BX50">
            <v>7270</v>
          </cell>
          <cell r="BY50">
            <v>7270</v>
          </cell>
          <cell r="BZ50">
            <v>7270</v>
          </cell>
          <cell r="CA50">
            <v>7270</v>
          </cell>
          <cell r="CB50">
            <v>7270</v>
          </cell>
          <cell r="CC50">
            <v>7270</v>
          </cell>
          <cell r="CD50">
            <v>7270</v>
          </cell>
          <cell r="CE50">
            <v>7270</v>
          </cell>
          <cell r="CF50">
            <v>7270</v>
          </cell>
          <cell r="CG50">
            <v>7270</v>
          </cell>
          <cell r="CH50">
            <v>7270</v>
          </cell>
          <cell r="CI50">
            <v>7270</v>
          </cell>
          <cell r="CJ50">
            <v>7270</v>
          </cell>
          <cell r="CK50">
            <v>7270</v>
          </cell>
          <cell r="CL50">
            <v>7270</v>
          </cell>
          <cell r="CM50">
            <v>7270</v>
          </cell>
          <cell r="CN50">
            <v>7270</v>
          </cell>
          <cell r="CO50">
            <v>7270</v>
          </cell>
          <cell r="CP50">
            <v>7270</v>
          </cell>
          <cell r="CQ50">
            <v>7270</v>
          </cell>
          <cell r="CR50">
            <v>7270</v>
          </cell>
          <cell r="CS50">
            <v>7270</v>
          </cell>
          <cell r="CT50">
            <v>7270</v>
          </cell>
          <cell r="CU50">
            <v>7270</v>
          </cell>
          <cell r="CV50">
            <v>7270</v>
          </cell>
          <cell r="CW50">
            <v>7270</v>
          </cell>
          <cell r="CX50">
            <v>7270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7270</v>
          </cell>
          <cell r="R51">
            <v>7270</v>
          </cell>
          <cell r="S51">
            <v>7270</v>
          </cell>
          <cell r="T51">
            <v>7270</v>
          </cell>
          <cell r="U51">
            <v>7270</v>
          </cell>
          <cell r="V51">
            <v>7270</v>
          </cell>
          <cell r="W51">
            <v>7270</v>
          </cell>
          <cell r="X51">
            <v>7270</v>
          </cell>
          <cell r="Y51">
            <v>7270</v>
          </cell>
          <cell r="Z51">
            <v>7270</v>
          </cell>
          <cell r="AA51">
            <v>7270</v>
          </cell>
          <cell r="AB51">
            <v>7270</v>
          </cell>
          <cell r="AC51">
            <v>7270</v>
          </cell>
          <cell r="AD51">
            <v>7270</v>
          </cell>
          <cell r="AE51">
            <v>7270</v>
          </cell>
          <cell r="AF51">
            <v>7270</v>
          </cell>
          <cell r="AG51">
            <v>7270</v>
          </cell>
          <cell r="AH51">
            <v>7270</v>
          </cell>
          <cell r="AI51">
            <v>7270</v>
          </cell>
          <cell r="AJ51">
            <v>7270</v>
          </cell>
          <cell r="AK51">
            <v>7270</v>
          </cell>
          <cell r="AL51">
            <v>7270</v>
          </cell>
          <cell r="AM51">
            <v>7270</v>
          </cell>
          <cell r="AN51">
            <v>7270</v>
          </cell>
          <cell r="AO51">
            <v>7270</v>
          </cell>
          <cell r="AP51">
            <v>7270</v>
          </cell>
          <cell r="AQ51">
            <v>7270</v>
          </cell>
          <cell r="AR51">
            <v>7270</v>
          </cell>
          <cell r="AS51">
            <v>7270</v>
          </cell>
          <cell r="AT51">
            <v>7270</v>
          </cell>
          <cell r="AU51">
            <v>7270</v>
          </cell>
          <cell r="AV51">
            <v>7270</v>
          </cell>
          <cell r="AW51">
            <v>7270</v>
          </cell>
          <cell r="AX51">
            <v>7270</v>
          </cell>
          <cell r="AY51">
            <v>7270</v>
          </cell>
          <cell r="AZ51">
            <v>7270</v>
          </cell>
          <cell r="BA51">
            <v>7270</v>
          </cell>
          <cell r="BB51">
            <v>7270</v>
          </cell>
          <cell r="BC51">
            <v>7270</v>
          </cell>
          <cell r="BD51">
            <v>7270</v>
          </cell>
          <cell r="BE51">
            <v>7270</v>
          </cell>
          <cell r="BF51">
            <v>7270</v>
          </cell>
          <cell r="BG51">
            <v>7270</v>
          </cell>
          <cell r="BH51">
            <v>7270</v>
          </cell>
          <cell r="BI51">
            <v>7270</v>
          </cell>
          <cell r="BJ51">
            <v>7270</v>
          </cell>
          <cell r="BK51">
            <v>7270</v>
          </cell>
          <cell r="BL51">
            <v>7270</v>
          </cell>
          <cell r="BM51">
            <v>7270</v>
          </cell>
          <cell r="BN51">
            <v>7270</v>
          </cell>
          <cell r="BO51">
            <v>7270</v>
          </cell>
          <cell r="BP51">
            <v>7270</v>
          </cell>
          <cell r="BQ51">
            <v>7270</v>
          </cell>
          <cell r="BR51">
            <v>7270</v>
          </cell>
          <cell r="BS51">
            <v>7270</v>
          </cell>
          <cell r="BT51">
            <v>7270</v>
          </cell>
          <cell r="BU51">
            <v>7270</v>
          </cell>
          <cell r="BV51">
            <v>7270</v>
          </cell>
          <cell r="BW51">
            <v>7270</v>
          </cell>
          <cell r="BX51">
            <v>7270</v>
          </cell>
          <cell r="BY51">
            <v>7270</v>
          </cell>
          <cell r="BZ51">
            <v>7270</v>
          </cell>
          <cell r="CA51">
            <v>7270</v>
          </cell>
          <cell r="CB51">
            <v>7270</v>
          </cell>
          <cell r="CC51">
            <v>7270</v>
          </cell>
          <cell r="CD51">
            <v>7270</v>
          </cell>
          <cell r="CE51">
            <v>7270</v>
          </cell>
          <cell r="CF51">
            <v>7270</v>
          </cell>
          <cell r="CG51">
            <v>7270</v>
          </cell>
          <cell r="CH51">
            <v>7270</v>
          </cell>
          <cell r="CI51">
            <v>7270</v>
          </cell>
          <cell r="CJ51">
            <v>7270</v>
          </cell>
          <cell r="CK51">
            <v>7270</v>
          </cell>
          <cell r="CL51">
            <v>7270</v>
          </cell>
          <cell r="CM51">
            <v>7270</v>
          </cell>
          <cell r="CN51">
            <v>7270</v>
          </cell>
          <cell r="CO51">
            <v>7270</v>
          </cell>
          <cell r="CP51">
            <v>7270</v>
          </cell>
          <cell r="CQ51">
            <v>7270</v>
          </cell>
          <cell r="CR51">
            <v>7270</v>
          </cell>
          <cell r="CS51">
            <v>7270</v>
          </cell>
          <cell r="CT51">
            <v>7270</v>
          </cell>
          <cell r="CU51">
            <v>7270</v>
          </cell>
          <cell r="CV51">
            <v>7270</v>
          </cell>
          <cell r="CW51">
            <v>7270</v>
          </cell>
          <cell r="CX51">
            <v>7270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14</v>
          </cell>
          <cell r="K52">
            <v>14</v>
          </cell>
          <cell r="L52">
            <v>14</v>
          </cell>
          <cell r="M52">
            <v>14</v>
          </cell>
          <cell r="N52">
            <v>14</v>
          </cell>
          <cell r="O52">
            <v>14</v>
          </cell>
          <cell r="P52">
            <v>14</v>
          </cell>
          <cell r="Q52">
            <v>14</v>
          </cell>
          <cell r="R52">
            <v>14</v>
          </cell>
          <cell r="S52">
            <v>14</v>
          </cell>
          <cell r="T52">
            <v>14</v>
          </cell>
          <cell r="U52">
            <v>14</v>
          </cell>
          <cell r="V52">
            <v>14</v>
          </cell>
          <cell r="W52">
            <v>14</v>
          </cell>
          <cell r="X52">
            <v>14</v>
          </cell>
          <cell r="Y52">
            <v>14</v>
          </cell>
          <cell r="Z52">
            <v>14</v>
          </cell>
          <cell r="AA52">
            <v>14</v>
          </cell>
          <cell r="AB52">
            <v>14</v>
          </cell>
          <cell r="AC52">
            <v>14</v>
          </cell>
          <cell r="AD52">
            <v>14</v>
          </cell>
          <cell r="AE52">
            <v>14</v>
          </cell>
          <cell r="AF52">
            <v>14</v>
          </cell>
          <cell r="AG52">
            <v>14</v>
          </cell>
          <cell r="AH52">
            <v>14</v>
          </cell>
          <cell r="AI52">
            <v>14</v>
          </cell>
          <cell r="AJ52">
            <v>14</v>
          </cell>
          <cell r="AK52">
            <v>14</v>
          </cell>
          <cell r="AL52">
            <v>14</v>
          </cell>
          <cell r="AM52">
            <v>14</v>
          </cell>
          <cell r="AN52">
            <v>14</v>
          </cell>
          <cell r="AO52">
            <v>14</v>
          </cell>
          <cell r="AP52">
            <v>14</v>
          </cell>
          <cell r="AQ52">
            <v>14</v>
          </cell>
          <cell r="AR52">
            <v>14</v>
          </cell>
          <cell r="AS52">
            <v>14</v>
          </cell>
          <cell r="AT52">
            <v>14</v>
          </cell>
          <cell r="AU52">
            <v>14</v>
          </cell>
          <cell r="AV52">
            <v>14</v>
          </cell>
          <cell r="AW52">
            <v>14</v>
          </cell>
          <cell r="AX52">
            <v>14</v>
          </cell>
          <cell r="AY52">
            <v>14</v>
          </cell>
          <cell r="AZ52">
            <v>14</v>
          </cell>
          <cell r="BA52">
            <v>14</v>
          </cell>
          <cell r="BB52">
            <v>14</v>
          </cell>
          <cell r="BC52">
            <v>14</v>
          </cell>
          <cell r="BD52">
            <v>14</v>
          </cell>
          <cell r="BE52">
            <v>14</v>
          </cell>
          <cell r="BF52">
            <v>14</v>
          </cell>
          <cell r="BG52">
            <v>14</v>
          </cell>
          <cell r="BH52">
            <v>14</v>
          </cell>
          <cell r="BI52">
            <v>14</v>
          </cell>
          <cell r="BJ52">
            <v>14</v>
          </cell>
          <cell r="BK52">
            <v>14</v>
          </cell>
          <cell r="BL52">
            <v>14</v>
          </cell>
          <cell r="BM52">
            <v>14</v>
          </cell>
          <cell r="BN52">
            <v>14</v>
          </cell>
          <cell r="BO52">
            <v>14</v>
          </cell>
          <cell r="BP52">
            <v>14</v>
          </cell>
          <cell r="BQ52">
            <v>14</v>
          </cell>
          <cell r="BR52">
            <v>14</v>
          </cell>
          <cell r="BS52">
            <v>14</v>
          </cell>
          <cell r="BT52">
            <v>14</v>
          </cell>
          <cell r="BU52">
            <v>14</v>
          </cell>
          <cell r="BV52">
            <v>14</v>
          </cell>
          <cell r="BW52">
            <v>14</v>
          </cell>
          <cell r="BX52">
            <v>14</v>
          </cell>
          <cell r="BY52">
            <v>14</v>
          </cell>
          <cell r="BZ52">
            <v>14</v>
          </cell>
          <cell r="CA52">
            <v>14</v>
          </cell>
          <cell r="CB52">
            <v>14</v>
          </cell>
          <cell r="CC52">
            <v>14</v>
          </cell>
          <cell r="CD52">
            <v>14</v>
          </cell>
          <cell r="CE52">
            <v>14</v>
          </cell>
          <cell r="CF52">
            <v>14</v>
          </cell>
          <cell r="CG52">
            <v>14</v>
          </cell>
          <cell r="CH52">
            <v>14</v>
          </cell>
          <cell r="CI52">
            <v>14</v>
          </cell>
          <cell r="CJ52">
            <v>14</v>
          </cell>
          <cell r="CK52">
            <v>14</v>
          </cell>
          <cell r="CL52">
            <v>14</v>
          </cell>
          <cell r="CM52">
            <v>14</v>
          </cell>
          <cell r="CN52">
            <v>14</v>
          </cell>
          <cell r="CO52">
            <v>14</v>
          </cell>
          <cell r="CP52">
            <v>14</v>
          </cell>
          <cell r="CQ52">
            <v>14</v>
          </cell>
          <cell r="CR52">
            <v>14</v>
          </cell>
          <cell r="CS52">
            <v>14</v>
          </cell>
          <cell r="CT52">
            <v>14</v>
          </cell>
          <cell r="CU52">
            <v>14</v>
          </cell>
          <cell r="CV52">
            <v>14</v>
          </cell>
          <cell r="CW52">
            <v>14</v>
          </cell>
          <cell r="CX52">
            <v>14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9</v>
          </cell>
          <cell r="S53">
            <v>9</v>
          </cell>
          <cell r="T53">
            <v>9</v>
          </cell>
          <cell r="U53">
            <v>9</v>
          </cell>
          <cell r="V53">
            <v>9</v>
          </cell>
          <cell r="W53">
            <v>9</v>
          </cell>
          <cell r="X53">
            <v>9</v>
          </cell>
          <cell r="Y53">
            <v>9</v>
          </cell>
          <cell r="Z53">
            <v>9</v>
          </cell>
          <cell r="AA53">
            <v>9</v>
          </cell>
          <cell r="AB53">
            <v>9</v>
          </cell>
          <cell r="AC53">
            <v>9</v>
          </cell>
          <cell r="AD53">
            <v>9</v>
          </cell>
          <cell r="AE53">
            <v>9</v>
          </cell>
          <cell r="AF53">
            <v>9</v>
          </cell>
          <cell r="AG53">
            <v>9</v>
          </cell>
          <cell r="AH53">
            <v>9</v>
          </cell>
          <cell r="AI53">
            <v>9</v>
          </cell>
          <cell r="AJ53">
            <v>9</v>
          </cell>
          <cell r="AK53">
            <v>9</v>
          </cell>
          <cell r="AL53">
            <v>9</v>
          </cell>
          <cell r="AM53">
            <v>9</v>
          </cell>
          <cell r="AN53">
            <v>9</v>
          </cell>
          <cell r="AO53">
            <v>9</v>
          </cell>
          <cell r="AP53">
            <v>9</v>
          </cell>
          <cell r="AQ53">
            <v>9</v>
          </cell>
          <cell r="AR53">
            <v>9</v>
          </cell>
          <cell r="AS53">
            <v>9</v>
          </cell>
          <cell r="AT53">
            <v>9</v>
          </cell>
          <cell r="AU53">
            <v>9</v>
          </cell>
          <cell r="AV53">
            <v>9</v>
          </cell>
          <cell r="AW53">
            <v>9</v>
          </cell>
          <cell r="AX53">
            <v>9</v>
          </cell>
          <cell r="AY53">
            <v>9</v>
          </cell>
          <cell r="AZ53">
            <v>9</v>
          </cell>
          <cell r="BA53">
            <v>9</v>
          </cell>
          <cell r="BB53">
            <v>9</v>
          </cell>
          <cell r="BC53">
            <v>9</v>
          </cell>
          <cell r="BD53">
            <v>9</v>
          </cell>
          <cell r="BE53">
            <v>9</v>
          </cell>
          <cell r="BF53">
            <v>9</v>
          </cell>
          <cell r="BG53">
            <v>9</v>
          </cell>
          <cell r="BH53">
            <v>9</v>
          </cell>
          <cell r="BI53">
            <v>9</v>
          </cell>
          <cell r="BJ53">
            <v>9</v>
          </cell>
          <cell r="BK53">
            <v>9</v>
          </cell>
          <cell r="BL53">
            <v>9</v>
          </cell>
          <cell r="BM53">
            <v>9</v>
          </cell>
          <cell r="BN53">
            <v>9</v>
          </cell>
          <cell r="BO53">
            <v>9</v>
          </cell>
          <cell r="BP53">
            <v>9</v>
          </cell>
          <cell r="BQ53">
            <v>9</v>
          </cell>
          <cell r="BR53">
            <v>9</v>
          </cell>
          <cell r="BS53">
            <v>9</v>
          </cell>
          <cell r="BT53">
            <v>9</v>
          </cell>
          <cell r="BU53">
            <v>9</v>
          </cell>
          <cell r="BV53">
            <v>9</v>
          </cell>
          <cell r="BW53">
            <v>9</v>
          </cell>
          <cell r="BX53">
            <v>9</v>
          </cell>
          <cell r="BY53">
            <v>9</v>
          </cell>
          <cell r="BZ53">
            <v>9</v>
          </cell>
          <cell r="CA53">
            <v>9</v>
          </cell>
          <cell r="CB53">
            <v>9</v>
          </cell>
          <cell r="CC53">
            <v>9</v>
          </cell>
          <cell r="CD53">
            <v>9</v>
          </cell>
          <cell r="CE53">
            <v>9</v>
          </cell>
          <cell r="CF53">
            <v>9</v>
          </cell>
          <cell r="CG53">
            <v>9</v>
          </cell>
          <cell r="CH53">
            <v>9</v>
          </cell>
          <cell r="CI53">
            <v>9</v>
          </cell>
          <cell r="CJ53">
            <v>9</v>
          </cell>
          <cell r="CK53">
            <v>9</v>
          </cell>
          <cell r="CL53">
            <v>9</v>
          </cell>
          <cell r="CM53">
            <v>9</v>
          </cell>
          <cell r="CN53">
            <v>9</v>
          </cell>
          <cell r="CO53">
            <v>9</v>
          </cell>
          <cell r="CP53">
            <v>9</v>
          </cell>
          <cell r="CQ53">
            <v>9</v>
          </cell>
          <cell r="CR53">
            <v>9</v>
          </cell>
          <cell r="CS53">
            <v>9</v>
          </cell>
          <cell r="CT53">
            <v>9</v>
          </cell>
          <cell r="CU53">
            <v>9</v>
          </cell>
          <cell r="CV53">
            <v>9</v>
          </cell>
          <cell r="CW53">
            <v>9</v>
          </cell>
          <cell r="CX53">
            <v>9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400</v>
          </cell>
          <cell r="R54">
            <v>400</v>
          </cell>
          <cell r="S54">
            <v>400</v>
          </cell>
          <cell r="T54">
            <v>400</v>
          </cell>
          <cell r="U54">
            <v>400</v>
          </cell>
          <cell r="V54">
            <v>400</v>
          </cell>
          <cell r="W54">
            <v>400</v>
          </cell>
          <cell r="X54">
            <v>400</v>
          </cell>
          <cell r="Y54">
            <v>400</v>
          </cell>
          <cell r="Z54">
            <v>400</v>
          </cell>
          <cell r="AA54">
            <v>400</v>
          </cell>
          <cell r="AB54">
            <v>400</v>
          </cell>
          <cell r="AC54">
            <v>400</v>
          </cell>
          <cell r="AD54">
            <v>400</v>
          </cell>
          <cell r="AE54">
            <v>400</v>
          </cell>
          <cell r="AF54">
            <v>400</v>
          </cell>
          <cell r="AG54">
            <v>400</v>
          </cell>
          <cell r="AH54">
            <v>400</v>
          </cell>
          <cell r="AI54">
            <v>400</v>
          </cell>
          <cell r="AJ54">
            <v>400</v>
          </cell>
          <cell r="AK54">
            <v>400</v>
          </cell>
          <cell r="AL54">
            <v>400</v>
          </cell>
          <cell r="AM54">
            <v>400</v>
          </cell>
          <cell r="AN54">
            <v>400</v>
          </cell>
          <cell r="AO54">
            <v>400</v>
          </cell>
          <cell r="AP54">
            <v>400</v>
          </cell>
          <cell r="AQ54">
            <v>400</v>
          </cell>
          <cell r="AR54">
            <v>400</v>
          </cell>
          <cell r="AS54">
            <v>400</v>
          </cell>
          <cell r="AT54">
            <v>400</v>
          </cell>
          <cell r="AU54">
            <v>400</v>
          </cell>
          <cell r="AV54">
            <v>400</v>
          </cell>
          <cell r="AW54">
            <v>400</v>
          </cell>
          <cell r="AX54">
            <v>400</v>
          </cell>
          <cell r="AY54">
            <v>400</v>
          </cell>
          <cell r="AZ54">
            <v>400</v>
          </cell>
          <cell r="BA54">
            <v>400</v>
          </cell>
          <cell r="BB54">
            <v>400</v>
          </cell>
          <cell r="BC54">
            <v>400</v>
          </cell>
          <cell r="BD54">
            <v>400</v>
          </cell>
          <cell r="BE54">
            <v>400</v>
          </cell>
          <cell r="BF54">
            <v>400</v>
          </cell>
          <cell r="BG54">
            <v>400</v>
          </cell>
          <cell r="BH54">
            <v>400</v>
          </cell>
          <cell r="BI54">
            <v>400</v>
          </cell>
          <cell r="BJ54">
            <v>400</v>
          </cell>
          <cell r="BK54">
            <v>400</v>
          </cell>
          <cell r="BL54">
            <v>400</v>
          </cell>
          <cell r="BM54">
            <v>400</v>
          </cell>
          <cell r="BN54">
            <v>400</v>
          </cell>
          <cell r="BO54">
            <v>400</v>
          </cell>
          <cell r="BP54">
            <v>400</v>
          </cell>
          <cell r="BQ54">
            <v>400</v>
          </cell>
          <cell r="BR54">
            <v>400</v>
          </cell>
          <cell r="BS54">
            <v>400</v>
          </cell>
          <cell r="BT54">
            <v>400</v>
          </cell>
          <cell r="BU54">
            <v>400</v>
          </cell>
          <cell r="BV54">
            <v>400</v>
          </cell>
          <cell r="BW54">
            <v>400</v>
          </cell>
          <cell r="BX54">
            <v>400</v>
          </cell>
          <cell r="BY54">
            <v>400</v>
          </cell>
          <cell r="BZ54">
            <v>400</v>
          </cell>
          <cell r="CA54">
            <v>400</v>
          </cell>
          <cell r="CB54">
            <v>400</v>
          </cell>
          <cell r="CC54">
            <v>400</v>
          </cell>
          <cell r="CD54">
            <v>400</v>
          </cell>
          <cell r="CE54">
            <v>400</v>
          </cell>
          <cell r="CF54">
            <v>400</v>
          </cell>
          <cell r="CG54">
            <v>400</v>
          </cell>
          <cell r="CH54">
            <v>400</v>
          </cell>
          <cell r="CI54">
            <v>400</v>
          </cell>
          <cell r="CJ54">
            <v>400</v>
          </cell>
          <cell r="CK54">
            <v>400</v>
          </cell>
          <cell r="CL54">
            <v>400</v>
          </cell>
          <cell r="CM54">
            <v>400</v>
          </cell>
          <cell r="CN54">
            <v>400</v>
          </cell>
          <cell r="CO54">
            <v>400</v>
          </cell>
          <cell r="CP54">
            <v>400</v>
          </cell>
          <cell r="CQ54">
            <v>400</v>
          </cell>
          <cell r="CR54">
            <v>400</v>
          </cell>
          <cell r="CS54">
            <v>400</v>
          </cell>
          <cell r="CT54">
            <v>400</v>
          </cell>
          <cell r="CU54">
            <v>400</v>
          </cell>
          <cell r="CV54">
            <v>400</v>
          </cell>
          <cell r="CW54">
            <v>400</v>
          </cell>
          <cell r="CX54">
            <v>400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0.59</v>
          </cell>
          <cell r="K55">
            <v>1.24</v>
          </cell>
          <cell r="L55">
            <v>1.24</v>
          </cell>
          <cell r="M55">
            <v>1.24</v>
          </cell>
          <cell r="N55">
            <v>1.5</v>
          </cell>
          <cell r="O55">
            <v>1.5</v>
          </cell>
          <cell r="P55">
            <v>2.5</v>
          </cell>
          <cell r="Q55">
            <v>4</v>
          </cell>
          <cell r="R55">
            <v>4</v>
          </cell>
          <cell r="S55">
            <v>4</v>
          </cell>
          <cell r="T55">
            <v>4</v>
          </cell>
          <cell r="U55">
            <v>4</v>
          </cell>
          <cell r="V55">
            <v>4</v>
          </cell>
          <cell r="W55">
            <v>4</v>
          </cell>
          <cell r="X55">
            <v>4</v>
          </cell>
          <cell r="Y55">
            <v>4</v>
          </cell>
          <cell r="Z55">
            <v>4</v>
          </cell>
          <cell r="AA55">
            <v>4</v>
          </cell>
          <cell r="AB55">
            <v>4</v>
          </cell>
          <cell r="AC55">
            <v>4</v>
          </cell>
          <cell r="AD55">
            <v>4</v>
          </cell>
          <cell r="AE55">
            <v>4</v>
          </cell>
          <cell r="AF55">
            <v>4</v>
          </cell>
          <cell r="AG55">
            <v>4</v>
          </cell>
          <cell r="AH55">
            <v>4</v>
          </cell>
          <cell r="AI55">
            <v>4</v>
          </cell>
          <cell r="AJ55">
            <v>4</v>
          </cell>
          <cell r="AK55">
            <v>4</v>
          </cell>
          <cell r="AL55">
            <v>4</v>
          </cell>
          <cell r="AM55">
            <v>4</v>
          </cell>
          <cell r="AN55">
            <v>4</v>
          </cell>
          <cell r="AO55">
            <v>4</v>
          </cell>
          <cell r="AP55">
            <v>4</v>
          </cell>
          <cell r="AQ55">
            <v>4</v>
          </cell>
          <cell r="AR55">
            <v>4</v>
          </cell>
          <cell r="AS55">
            <v>4</v>
          </cell>
          <cell r="AT55">
            <v>4</v>
          </cell>
          <cell r="AU55">
            <v>4</v>
          </cell>
          <cell r="AV55">
            <v>4</v>
          </cell>
          <cell r="AW55">
            <v>4</v>
          </cell>
          <cell r="AX55">
            <v>4</v>
          </cell>
          <cell r="AY55">
            <v>4</v>
          </cell>
          <cell r="AZ55">
            <v>4</v>
          </cell>
          <cell r="BA55">
            <v>4</v>
          </cell>
          <cell r="BB55">
            <v>4</v>
          </cell>
          <cell r="BC55">
            <v>4</v>
          </cell>
          <cell r="BD55">
            <v>4</v>
          </cell>
          <cell r="BE55">
            <v>4</v>
          </cell>
          <cell r="BF55">
            <v>4</v>
          </cell>
          <cell r="BG55">
            <v>4</v>
          </cell>
          <cell r="BH55">
            <v>4</v>
          </cell>
          <cell r="BI55">
            <v>4</v>
          </cell>
          <cell r="BJ55">
            <v>4</v>
          </cell>
          <cell r="BK55">
            <v>4</v>
          </cell>
          <cell r="BL55">
            <v>4</v>
          </cell>
          <cell r="BM55">
            <v>4</v>
          </cell>
          <cell r="BN55">
            <v>4</v>
          </cell>
          <cell r="BO55">
            <v>4</v>
          </cell>
          <cell r="BP55">
            <v>4</v>
          </cell>
          <cell r="BQ55">
            <v>4</v>
          </cell>
          <cell r="BR55">
            <v>4</v>
          </cell>
          <cell r="BS55">
            <v>4</v>
          </cell>
          <cell r="BT55">
            <v>4</v>
          </cell>
          <cell r="BU55">
            <v>4</v>
          </cell>
          <cell r="BV55">
            <v>4</v>
          </cell>
          <cell r="BW55">
            <v>4</v>
          </cell>
          <cell r="BX55">
            <v>4</v>
          </cell>
          <cell r="BY55">
            <v>4</v>
          </cell>
          <cell r="BZ55">
            <v>4</v>
          </cell>
          <cell r="CA55">
            <v>4</v>
          </cell>
          <cell r="CB55">
            <v>4</v>
          </cell>
          <cell r="CC55">
            <v>4</v>
          </cell>
          <cell r="CD55">
            <v>4</v>
          </cell>
          <cell r="CE55">
            <v>4</v>
          </cell>
          <cell r="CF55">
            <v>4</v>
          </cell>
          <cell r="CG55">
            <v>4</v>
          </cell>
          <cell r="CH55">
            <v>4</v>
          </cell>
          <cell r="CI55">
            <v>4</v>
          </cell>
          <cell r="CJ55">
            <v>4</v>
          </cell>
          <cell r="CK55">
            <v>4</v>
          </cell>
          <cell r="CL55">
            <v>4</v>
          </cell>
          <cell r="CM55">
            <v>4</v>
          </cell>
          <cell r="CN55">
            <v>4</v>
          </cell>
          <cell r="CO55">
            <v>4</v>
          </cell>
          <cell r="CP55">
            <v>4</v>
          </cell>
          <cell r="CQ55">
            <v>4</v>
          </cell>
          <cell r="CR55">
            <v>4</v>
          </cell>
          <cell r="CS55">
            <v>4</v>
          </cell>
          <cell r="CT55">
            <v>4</v>
          </cell>
          <cell r="CU55">
            <v>4</v>
          </cell>
          <cell r="CV55">
            <v>4</v>
          </cell>
          <cell r="CW55">
            <v>4</v>
          </cell>
          <cell r="CX55">
            <v>4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F"/>
      <sheetName val="ประมาณการประตูหน้าต่าง "/>
      <sheetName val="Store"/>
      <sheetName val="ประมาณการประตูหน้าต่าง_"/>
      <sheetName val="e4"/>
      <sheetName val="ประมาณการประตูหน้าต่าง_1"/>
      <sheetName val="รวมราคาทั้งสิ้น"/>
      <sheetName val="SH_A"/>
      <sheetName val="SH_G"/>
      <sheetName val="SH_B"/>
      <sheetName val="SH_C"/>
      <sheetName val="SH_D"/>
      <sheetName val="SH_E"/>
      <sheetName val="정부노임단가"/>
      <sheetName val="2000전체분"/>
      <sheetName val="2000년1차"/>
      <sheetName val="차액보증"/>
      <sheetName val="Equipment"/>
      <sheetName val="Book 1 Summary"/>
      <sheetName val="บทสรุปผู้บริหาร"/>
      <sheetName val="BOQ1 (2)"/>
      <sheetName val="EST-FOOTING (G)"/>
      <sheetName val="QUANTITY COMPARISON"/>
      <sheetName val="แบบเดิม"/>
      <sheetName val="Bill No. 2 - Carpark"/>
      <sheetName val="ประมาณการประตูหน้าต่าง_2"/>
      <sheetName val="Book_1_Summary"/>
      <sheetName val="PL"/>
      <sheetName val="Main Sum (Hotel &amp; Residences)"/>
      <sheetName val="ตารางวันหยุด"/>
      <sheetName val="Summary POL Equip"/>
      <sheetName val="Equipment Rental Price"/>
      <sheetName val="ราคาบ้านแต่ละไตรมาส"/>
      <sheetName val="งานระบบไฟฟ้าและสื่อสาร"/>
      <sheetName val="電気設備表"/>
      <sheetName val="S-5"/>
      <sheetName val="Doc"/>
      <sheetName val="EXF"/>
      <sheetName val="ราคาต่ำสุด-721"/>
      <sheetName val="BK Unit Rate"/>
      <sheetName val="detail"/>
      <sheetName val="Sheet1"/>
      <sheetName val="Quotation"/>
      <sheetName val="ค่าวัสดุ"/>
      <sheetName val="code"/>
      <sheetName val="boq"/>
      <sheetName val="ยานพาหนะ"/>
      <sheetName val="인원계획-미화"/>
      <sheetName val="Sum_EMC"/>
      <sheetName val="ประม_x0000__x0000__x0001__x0000__x0001_ࠀЉ_x0000_쪊疒_xddef__x0000__xdd00__x0000_Ͽ_x0000_ï_x0000_孔I"/>
      <sheetName val="AC"/>
      <sheetName val="ประมาณการประตูหน้าต่าง_3"/>
      <sheetName val="Book_1_Summary1"/>
      <sheetName val="BOQ1_(2)"/>
      <sheetName val="EST-FOOTING_(G)"/>
      <sheetName val="QUANTITY_COMPARISON"/>
      <sheetName val="Bill_No__2_-_Carpark"/>
      <sheetName val="Main_Sum_(Hotel_&amp;_Residences)"/>
      <sheetName val="Summary_POL_Equip"/>
      <sheetName val="Equipment_Rental_Price"/>
      <sheetName val="Cavity Inputs"/>
      <sheetName val="ประม??_x0001_?_x0001_ࠀЉ?쪊疒_xddef_?_xdd00_?Ͽ?ï?孔I"/>
      <sheetName val="Replacement Cost "/>
      <sheetName val="SAN REDUCED 1"/>
      <sheetName val="ประมาณการประตูหน้าต่าง_4"/>
      <sheetName val="ประมาณการประตูหน้าต่าง_5"/>
      <sheetName val="Present-ex"/>
      <sheetName val="FAB별"/>
      <sheetName val="LpC"/>
      <sheetName val="BK_Unit_Rate"/>
      <sheetName val="Book_1_Summary2"/>
      <sheetName val="BOQ1_(2)1"/>
      <sheetName val="EST-FOOTING_(G)1"/>
      <sheetName val="QUANTITY_COMPARISON1"/>
      <sheetName val="Bill_No__2_-_Carpark1"/>
      <sheetName val="Main_Sum_(Hotel_&amp;_Residences)1"/>
      <sheetName val="Summary_POL_Equip1"/>
      <sheetName val="Equipment_Rental_Price1"/>
      <sheetName val="BK_Unit_Rate1"/>
      <sheetName val="เอกอุดร"/>
      <sheetName val="ราคาอ้างอิง"/>
      <sheetName val="Cavity_Inputs"/>
      <sheetName val="ประมࠀЉ쪊疒Ͽï孔I"/>
      <sheetName val="ประม_x0000__x0000__x0001__x0000__x0001_ࠀЉ_x0000_쪊疒�_x0000_�_x0000_Ͽ_x0000_ï_x0000_孔I"/>
      <sheetName val="ประม"/>
      <sheetName val="ประม___x0001___x0001_ࠀЉ_쪊疒_xddef___xdd00__Ͽ_ï_孔I"/>
      <sheetName val="SITE OFFICE"/>
      <sheetName val="Factor F Data"/>
      <sheetName val="สรุปราคา (EMC)"/>
      <sheetName val="DETAIL "/>
      <sheetName val="splinkler"/>
      <sheetName val="建築代価"/>
      <sheetName val="งานโครงสร้าง"/>
      <sheetName val="ประม___x0001___x0001_ࠀЉ_쪊疒�_�_Ͽ_ï_孔I"/>
      <sheetName val="Replacement_Cost_"/>
      <sheetName val="Customize Your Purchase Order"/>
      <sheetName val="ประม??_x0001_?_x0001_ࠀЉ?쪊疒�?�?Ͽ?ï?孔I"/>
      <sheetName val="A"/>
      <sheetName val="schedule "/>
      <sheetName val="Cavity_Inputs1"/>
      <sheetName val="Book_1_Summary3"/>
      <sheetName val="BOQ1_(2)2"/>
      <sheetName val="EST-FOOTING_(G)2"/>
      <sheetName val="QUANTITY_COMPARISON2"/>
      <sheetName val="Bill_No__2_-_Carpark2"/>
      <sheetName val="Main_Sum_(Hotel_&amp;_Residences)2"/>
      <sheetName val="Summary_POL_Equip2"/>
      <sheetName val="Equipment_Rental_Price2"/>
      <sheetName val="BK_Unit_Rate2"/>
      <sheetName val="ht"/>
      <sheetName val=" Cover 090EPY"/>
      <sheetName val="EPY Jan 60"/>
      <sheetName val="A-Sum"/>
      <sheetName val="D-สรุป Plaza"/>
      <sheetName val="E-Share Parking"/>
      <sheetName val="F-Landscape"/>
      <sheetName val="I-Soft Cost"/>
      <sheetName val="I-Detail Soft"/>
      <sheetName val="H-Share M&amp;E"/>
      <sheetName val="s-curve"/>
      <sheetName val="Exp"/>
      <sheetName val="Cover"/>
      <sheetName val="ตารางส่วนลด EE."/>
      <sheetName val="ประม??_x0001_?_x0001_ࠀЉ?쪊疒????Ͽ?ï?孔I"/>
      <sheetName val="ประม___x0001___x0001_ࠀЉ_쪊疒?_?_Ͽ_ï_孔I"/>
      <sheetName val="ประม_x0000__x0000__x0001__x0000"/>
      <sheetName val="ประมาณการประตูหน้าต่าง_6"/>
      <sheetName val="ประม???ࠀЉ?쪊疒??Ͽ?ï?孔I"/>
      <sheetName val="SAN_REDUCED_1"/>
      <sheetName val="ประม___ࠀЉ_쪊疒__Ͽ_ï_孔I"/>
      <sheetName val="SITE_OFFICE"/>
      <sheetName val="Factor_F_Data"/>
      <sheetName val="สรุปราคา_(EMC)"/>
      <sheetName val="DETAIL_"/>
      <sheetName val="ประมาณการประตูหน้าต่าง_7"/>
      <sheetName val="BOQ1_(2)3"/>
      <sheetName val="Book_1_Summary4"/>
      <sheetName val="EST-FOOTING_(G)3"/>
      <sheetName val="QUANTITY_COMPARISON3"/>
      <sheetName val="Bill_No__2_-_Carpark3"/>
      <sheetName val="Main_Sum_(Hotel_&amp;_Residences)3"/>
      <sheetName val="Summary_POL_Equip3"/>
      <sheetName val="Equipment_Rental_Price3"/>
      <sheetName val="BK_Unit_Rate3"/>
      <sheetName val="Replacement_Cost_1"/>
      <sheetName val="Cavity_Inputs2"/>
      <sheetName val="SAN_REDUCED_11"/>
      <sheetName val="SITE_OFFICE1"/>
      <sheetName val="Factor_F_Data1"/>
      <sheetName val="สรุปราคา_(EMC)1"/>
      <sheetName val="DETAIL_1"/>
      <sheetName val="21"/>
      <sheetName val="外気負荷"/>
      <sheetName val="โครงสร้าง"/>
      <sheetName val="covert (2)"/>
      <sheetName val="สรุปราคาค่าก่อสร้าง_EMC"/>
      <sheetName val="งานบริหารโครงสร้างและดำเนินการ"/>
      <sheetName val="SUM-AIR-Submit"/>
      <sheetName val="สรุป"/>
      <sheetName val="mapping"/>
      <sheetName val="vendor list"/>
      <sheetName val="SCHEDULE_6"/>
      <sheetName val="SCHEDULE_4"/>
      <sheetName val="ประม___x0001___x0001_ࠀЉ_쪊疒_xdde"/>
      <sheetName val="ประม___x0001___x0001_ࠀЉ_쪊疒�_�_Ͽ"/>
      <sheetName val="name"/>
      <sheetName val="RateAnalysis"/>
      <sheetName val="Final Summary - Base"/>
      <sheetName val="ประม_x005f_x0000__x005f_x0000__x005f_x0001__x0000"/>
      <sheetName val="ประม??_x005f_x0001_?_x005f_x0001_ࠀЉ?쪊疒_xdde"/>
      <sheetName val="ประม___x005f_x0001___x005f_x0001_ࠀЉ_쪊疒_xdde"/>
      <sheetName val="ประม___x005f_x0001___x005f_x0001_ࠀЉ_쪊疒�_�_Ͽ"/>
      <sheetName val="calc_menu_déroulant"/>
      <sheetName val="P7 "/>
      <sheetName val="STMspry"/>
      <sheetName val="PsychroData"/>
      <sheetName val="ประม___x0001___x0001_ࠀЉ_쪊疒____Ͽ_ï_孔I"/>
      <sheetName val="หน้า ปมก"/>
      <sheetName val="Form"/>
      <sheetName val="Structure"/>
      <sheetName val="เงินกู้ธนชาติ"/>
      <sheetName val="เงินกู้ MGC"/>
      <sheetName val="สุขาภิบาล"/>
      <sheetName val="สรุป_EMC"/>
      <sheetName val="Customize_Your_Purchase_Order"/>
      <sheetName val="schedule_"/>
      <sheetName val="_Cover_090EPY"/>
      <sheetName val="EPY_Jan_60"/>
      <sheetName val="D-สรุป_Plaza"/>
      <sheetName val="E-Share_Parking"/>
      <sheetName val="I-Soft_Cost"/>
      <sheetName val="I-Detail_Soft"/>
      <sheetName val="H-Share_M&amp;E"/>
      <sheetName val="ประมาณการประตูหน้าต่าง_8"/>
      <sheetName val="Book_1_Summary5"/>
      <sheetName val="BOQ1_(2)4"/>
      <sheetName val="EST-FOOTING_(G)4"/>
      <sheetName val="QUANTITY_COMPARISON4"/>
      <sheetName val="Bill_No__2_-_Carpark4"/>
      <sheetName val="Main_Sum_(Hotel_&amp;_Residences)4"/>
      <sheetName val="Summary_POL_Equip4"/>
      <sheetName val="Equipment_Rental_Price4"/>
      <sheetName val="BK_Unit_Rate4"/>
      <sheetName val="Replacement_Cost_2"/>
      <sheetName val="Cavity_Inputs3"/>
      <sheetName val="SAN_REDUCED_12"/>
      <sheetName val="SITE_OFFICE2"/>
      <sheetName val="Factor_F_Data2"/>
      <sheetName val="สรุปราคา_(EMC)2"/>
      <sheetName val="DETAIL_2"/>
      <sheetName val="Customize_Your_Purchase_Order1"/>
      <sheetName val="schedule_1"/>
      <sheetName val="_Cover_090EPY1"/>
      <sheetName val="EPY_Jan_601"/>
      <sheetName val="D-สรุป_Plaza1"/>
      <sheetName val="E-Share_Parking1"/>
      <sheetName val="I-Soft_Cost1"/>
      <sheetName val="I-Detail_Soft1"/>
      <sheetName val="H-Share_M&amp;E1"/>
      <sheetName val="วัดใต้"/>
      <sheetName val="rate"/>
      <sheetName val="เตรียมการและบริหารโครงการ"/>
      <sheetName val="FSA"/>
      <sheetName val="QS-Payment"/>
      <sheetName val="Revised-ProformaSoi11"/>
      <sheetName val="Revised_ProformaSoi16"/>
      <sheetName val="Revised-ProformaSoi24"/>
      <sheetName val="Revised_ProformaSoi8"/>
      <sheetName val="Revised-ProformaSoi18"/>
      <sheetName val="DataSoi18"/>
      <sheetName val="dataSoi11"/>
      <sheetName val="dataSoi16"/>
      <sheetName val="dataSoi24"/>
      <sheetName val="dataSoi24P"/>
      <sheetName val="dataSoi8"/>
      <sheetName val="Revised-ProformaSoi24P"/>
      <sheetName val="SumP&amp;L current Sites"/>
      <sheetName val="2.1.1Take pipe"/>
      <sheetName val="2.1.2Take Copper Pipe"/>
      <sheetName val="List"/>
      <sheetName val="S3 Architectural"/>
      <sheetName val="ประม??_x005f_x0001_?_x005f_x0001_ࠀЉ?쪊疒�?�?Ͽ"/>
      <sheetName val="SCHEDULE_3"/>
      <sheetName val="SCHEDULE_2"/>
      <sheetName val="cov-estimate"/>
      <sheetName val="purchase order"/>
      <sheetName val="ส่วนลดระบบไฟฟ้า"/>
      <sheetName val="KKC_Brkdwn"/>
      <sheetName val="Manpower"/>
      <sheetName val="H1.0"/>
      <sheetName val="l-fixer"/>
      <sheetName val="ประม??_x0001__x0000"/>
      <sheetName val="ประม??_x005f_x0001_?_x005f_x0001_ࠀЉ?쪊疒????Ͽ"/>
      <sheetName val="ประม___x005f_x0001___x005f_x0001_ࠀЉ_쪊疒?_?_Ͽ"/>
      <sheetName val="ประม_x005f_x005f_x005f_x0000__x005f_x005f_x005f_x0000__"/>
      <sheetName val="ประม??_x005f_x005f_x005f_x0001_?_x005f_x005f_x000"/>
      <sheetName val="ประม___x005f_x005f_x005f_x0001___x005f_x005f_x000"/>
      <sheetName val="mat"/>
      <sheetName val="Unit rate Architecture"/>
      <sheetName val="ภูมิทัศน์"/>
      <sheetName val="Cert-Rev1"/>
      <sheetName val="แบบ A"/>
      <sheetName val="แบบ B"/>
      <sheetName val="แบบ C"/>
      <sheetName val="แบบ D"/>
      <sheetName val="แบบ E"/>
      <sheetName val="แบบ G"/>
      <sheetName val="แบบ H"/>
      <sheetName val="แบบ L"/>
      <sheetName val="แบบ M"/>
      <sheetName val="แบบ N"/>
      <sheetName val="แบบ P"/>
      <sheetName val="แบบ S"/>
      <sheetName val="แบบ T"/>
      <sheetName val="แบบ TP"/>
      <sheetName val="แบบ V"/>
      <sheetName val="แบบ Y"/>
      <sheetName val="stair"/>
      <sheetName val="PRICE LIST"/>
      <sheetName val="Bank Covenants"/>
      <sheetName val="Rates"/>
      <sheetName val="footing"/>
      <sheetName val="summary1-3"/>
      <sheetName val="Scurve"/>
      <sheetName val="ใบปะหน้า"/>
      <sheetName val="งานก่อสร้าง"/>
      <sheetName val="งานไฟฟ้า"/>
      <sheetName val="งานปรับอากาศ"/>
      <sheetName val="งานสุขาภิบาล"/>
      <sheetName val="ค่าขนส่ง"/>
      <sheetName val="corring"/>
      <sheetName val="Material"/>
      <sheetName val="แว่น"/>
      <sheetName val="แสงใหม"/>
      <sheetName val="Data"/>
      <sheetName val="TrialBalance Q3-2002"/>
      <sheetName val="Référentiel"/>
      <sheetName val="bp bill"/>
      <sheetName val="Pricing"/>
      <sheetName val="nsc"/>
      <sheetName val="ประม_x005f_x0000__x005f_x0000__"/>
      <sheetName val="ประม??_x005f_x0001_?_x005f_x005f_x000"/>
      <sheetName val="ประม___x005f_x0001___x005f_x005f_x000"/>
      <sheetName val="data3"/>
      <sheetName val="beam-reinft"/>
      <sheetName val="코드관리"/>
      <sheetName val="Auto Monthly Inputs "/>
      <sheetName val="ประม___x0001__x0000"/>
      <sheetName val="Reason of Difference"/>
      <sheetName val="Summary(1)"/>
      <sheetName val="Summary(2)"/>
      <sheetName val="Dwg list "/>
      <sheetName val="2.1Piling"/>
      <sheetName val="3.1 ST(basement)"/>
      <sheetName val="3.2Sky Villa"/>
      <sheetName val="3.2IL Condo1"/>
      <sheetName val="3.2IL Condo2"/>
      <sheetName val="3.2IL Condo3"/>
      <sheetName val="3.2HiCare"/>
      <sheetName val="3.2Clubhouse"/>
      <sheetName val="Footings- Working"/>
      <sheetName val="3.3basement(AR)"/>
      <sheetName val="3.3basement(ID)"/>
      <sheetName val="3.3SkyVilla(SUM AR,ID)"/>
      <sheetName val="3.3SkyVilla(AR)"/>
      <sheetName val="3.3SkyVilla(SUM ID)"/>
      <sheetName val="3.3SkyVilla (ID)"/>
      <sheetName val="3.3ILCondo (SUM AR,ID)"/>
      <sheetName val="3.3ILCondo(AR)"/>
      <sheetName val="3.3ILCondo ( SUM ID)"/>
      <sheetName val="3.3IL (ID Public)"/>
      <sheetName val="3.3ILCondo (ID Guest Room)"/>
      <sheetName val="3.3HiCare (AR)"/>
      <sheetName val="3.3HiCare (ID)"/>
      <sheetName val="3.3Clubhouse(AR)"/>
      <sheetName val="3.3Clubhouse(ID)"/>
      <sheetName val="3.4SkyVilla(Facade)"/>
      <sheetName val="3.4ILCondo(Facade)"/>
      <sheetName val="3.4HiCare(Facade)"/>
      <sheetName val="3.4Clubhouse(Facade)"/>
      <sheetName val="3.5 Ext"/>
      <sheetName val="3.6 Pro Sum"/>
      <sheetName val="Exclusion"/>
      <sheetName val="ILCondoFacade - Working"/>
      <sheetName val="Hauling"/>
      <sheetName val="project status overview"/>
      <sheetName val="full pot"/>
      <sheetName val="cover page"/>
      <sheetName val="liste"/>
      <sheetName val="sheetNO"/>
      <sheetName val="bal"/>
      <sheetName val="XLR_NoRangeSheet"/>
      <sheetName val="Cert"/>
      <sheetName val="Staff Sch"/>
      <sheetName val="UG Consl"/>
      <sheetName val="UKG All"/>
      <sheetName val="110"/>
      <sheetName val="F2002-79"/>
      <sheetName val="UKG  Consl"/>
      <sheetName val="UKG (KG)"/>
      <sheetName val="ประมาณการประตูหน้าต่าง_9"/>
      <sheetName val="Book_1_Summary6"/>
      <sheetName val="BOQ1_(2)5"/>
      <sheetName val="EST-FOOTING_(G)5"/>
      <sheetName val="QUANTITY_COMPARISON5"/>
      <sheetName val="Bill_No__2_-_Carpark5"/>
      <sheetName val="Main_Sum_(Hotel_&amp;_Residences)5"/>
      <sheetName val="Summary_POL_Equip5"/>
      <sheetName val="Equipment_Rental_Price5"/>
      <sheetName val="BK_Unit_Rate5"/>
      <sheetName val="Replacement_Cost_3"/>
      <sheetName val="Cavity_Inputs4"/>
      <sheetName val="SAN_REDUCED_13"/>
      <sheetName val="SITE_OFFICE3"/>
      <sheetName val="Factor_F_Data3"/>
      <sheetName val="สรุปราคา_(EMC)3"/>
      <sheetName val="DETAIL_3"/>
      <sheetName val="Customize_Your_Purchase_Order2"/>
      <sheetName val="_Cover_090EPY2"/>
      <sheetName val="EPY_Jan_602"/>
      <sheetName val="D-สรุป_Plaza2"/>
      <sheetName val="E-Share_Parking2"/>
      <sheetName val="I-Soft_Cost2"/>
      <sheetName val="I-Detail_Soft2"/>
      <sheetName val="H-Share_M&amp;E2"/>
      <sheetName val="ตารางส่วนลด_EE_"/>
      <sheetName val="ประม_x0000"/>
      <sheetName val="ประม___ࠀЉ_쪊疒_xdde"/>
      <sheetName val="ประม___ࠀЉ_쪊疒�_�_Ͽ"/>
      <sheetName val="vendor_list"/>
      <sheetName val="covert_(2)"/>
      <sheetName val="Final_Summary_-_Base"/>
      <sheetName val="ประม???ࠀЉ?쪊疒????Ͽ?ï?孔I"/>
      <sheetName val="ประม___ࠀЉ_쪊疒?_?_Ͽ_ï_孔I"/>
      <sheetName val="P7_"/>
      <sheetName val="หน้า_ปมก"/>
      <sheetName val="SumP&amp;L_current_Sites"/>
      <sheetName val="เงินกู้_MGC"/>
      <sheetName val="2_1_1Take_pipe"/>
      <sheetName val="2_1_2Take_Copper_Pipe"/>
      <sheetName val="purchase_order"/>
      <sheetName val="H1_0"/>
      <sheetName val="S3_Architectural"/>
      <sheetName val="Unit_rate_Architecture"/>
      <sheetName val="ประม??_x0000"/>
      <sheetName val="ประมาณการประตูหน้าต่าง_10"/>
      <sheetName val="Book_1_Summary7"/>
      <sheetName val="BOQ1_(2)6"/>
      <sheetName val="EST-FOOTING_(G)6"/>
      <sheetName val="QUANTITY_COMPARISON6"/>
      <sheetName val="Bill_No__2_-_Carpark6"/>
      <sheetName val="Main_Sum_(Hotel_&amp;_Residences)6"/>
      <sheetName val="Summary_POL_Equip6"/>
      <sheetName val="Equipment_Rental_Price6"/>
      <sheetName val="BK_Unit_Rate6"/>
      <sheetName val="Cavity_Inputs5"/>
      <sheetName val="Replacement_Cost_4"/>
      <sheetName val="SAN_REDUCED_14"/>
      <sheetName val="SITE_OFFICE4"/>
      <sheetName val="Factor_F_Data4"/>
      <sheetName val="สรุปราคา_(EMC)4"/>
      <sheetName val="DETAIL_4"/>
      <sheetName val="Customize_Your_Purchase_Order3"/>
      <sheetName val="_Cover_090EPY3"/>
      <sheetName val="EPY_Jan_603"/>
      <sheetName val="D-สรุป_Plaza3"/>
      <sheetName val="E-Share_Parking3"/>
      <sheetName val="I-Soft_Cost3"/>
      <sheetName val="I-Detail_Soft3"/>
      <sheetName val="H-Share_M&amp;E3"/>
      <sheetName val="Final_Summary_-_Base1"/>
      <sheetName val="ตารางส่วนลด_EE_1"/>
      <sheetName val="covert_(2)1"/>
      <sheetName val="vendor_list1"/>
      <sheetName val="P7_1"/>
      <sheetName val="หน้า_ปมก1"/>
      <sheetName val="SumP&amp;L_current_Sites1"/>
      <sheetName val="เงินกู้_MGC1"/>
      <sheetName val="2_1_1Take_pipe1"/>
      <sheetName val="2_1_2Take_Copper_Pipe1"/>
      <sheetName val="ประม___ࠀЉ_쪊疒____Ͽ_ï_孔I"/>
      <sheetName val="H1_01"/>
      <sheetName val="S3_Architectural1"/>
      <sheetName val="Unit_rate_Architecture1"/>
      <sheetName val="purchase_order1"/>
      <sheetName val="?????????????????????? "/>
      <sheetName val="Boq(1)"/>
      <sheetName val="GB1"/>
      <sheetName val="磨煤加压"/>
      <sheetName val="D.MAKAN"/>
      <sheetName val="corbeldatail"/>
      <sheetName val="Data Input-A"/>
      <sheetName val="BQ"/>
      <sheetName val="#REF!"/>
      <sheetName val="factor (%)"/>
      <sheetName val="factors"/>
      <sheetName val="CashFlow"/>
      <sheetName val="Schedule"/>
      <sheetName val="Arch"/>
      <sheetName val="วิเคราะห์ (2)"/>
      <sheetName val="Sheet2"/>
      <sheetName val="Sheet3"/>
      <sheetName val="ประมาณการประตูหน้าต่าง_11"/>
      <sheetName val="Book_1_Summary8"/>
      <sheetName val="BOQ1_(2)7"/>
      <sheetName val="EST-FOOTING_(G)7"/>
      <sheetName val="QUANTITY_COMPARISON7"/>
      <sheetName val="Bill_No__2_-_Carpark7"/>
      <sheetName val="Main_Sum_(Hotel_&amp;_Residences)7"/>
      <sheetName val="Summary_POL_Equip7"/>
      <sheetName val="Equipment_Rental_Price7"/>
      <sheetName val="BK_Unit_Rate7"/>
      <sheetName val="Replacement_Cost_5"/>
      <sheetName val="Cavity_Inputs6"/>
      <sheetName val="SAN_REDUCED_15"/>
      <sheetName val="SITE_OFFICE5"/>
      <sheetName val="Factor_F_Data5"/>
      <sheetName val="สรุปราคา_(EMC)5"/>
      <sheetName val="DETAIL_5"/>
      <sheetName val="Customize_Your_Purchase_Order4"/>
      <sheetName val="_Cover_090EPY4"/>
      <sheetName val="EPY_Jan_604"/>
      <sheetName val="D-สรุป_Plaza4"/>
      <sheetName val="E-Share_Parking4"/>
      <sheetName val="I-Soft_Cost4"/>
      <sheetName val="I-Detail_Soft4"/>
      <sheetName val="H-Share_M&amp;E4"/>
      <sheetName val="Final_Summary_-_Base2"/>
      <sheetName val="ตารางส่วนลด_EE_2"/>
      <sheetName val="covert_(2)2"/>
      <sheetName val="SumP&amp;L_current_Sites2"/>
      <sheetName val="vendor_list2"/>
      <sheetName val="P7_2"/>
      <sheetName val="หน้า_ปมก2"/>
      <sheetName val="Unit_rate_Architecture2"/>
      <sheetName val="เงินกู้_MGC2"/>
      <sheetName val="2_1_1Take_pipe2"/>
      <sheetName val="2_1_2Take_Copper_Pipe2"/>
      <sheetName val="purchase_order2"/>
      <sheetName val="S3_Architectural2"/>
      <sheetName val="Bank_Covenants"/>
      <sheetName val="H1_02"/>
      <sheetName val="Reason_of_Difference"/>
      <sheetName val="Dwg_list_"/>
      <sheetName val="2_1Piling"/>
      <sheetName val="3_1_ST(basement)"/>
      <sheetName val="3_2Sky_Villa"/>
      <sheetName val="3_2IL_Condo1"/>
      <sheetName val="3_2IL_Condo2"/>
      <sheetName val="3_2IL_Condo3"/>
      <sheetName val="3_2HiCare"/>
      <sheetName val="3_2Clubhouse"/>
      <sheetName val="Footings-_Working"/>
      <sheetName val="3_3basement(AR)"/>
      <sheetName val="3_3basement(ID)"/>
      <sheetName val="3_3SkyVilla(SUM_AR,ID)"/>
      <sheetName val="3_3SkyVilla(AR)"/>
      <sheetName val="3_3SkyVilla(SUM_ID)"/>
      <sheetName val="3_3SkyVilla_(ID)"/>
      <sheetName val="3_3ILCondo_(SUM_AR,ID)"/>
      <sheetName val="3_3ILCondo(AR)"/>
      <sheetName val="3_3ILCondo_(_SUM_ID)"/>
      <sheetName val="3_3IL_(ID_Public)"/>
      <sheetName val="3_3ILCondo_(ID_Guest_Room)"/>
      <sheetName val="3_3HiCare_(AR)"/>
      <sheetName val="3_3HiCare_(ID)"/>
      <sheetName val="3_3Clubhouse(AR)"/>
      <sheetName val="3_3Clubhouse(ID)"/>
      <sheetName val="3_4SkyVilla(Facade)"/>
      <sheetName val="3_4ILCondo(Facade)"/>
      <sheetName val="3_4HiCare(Facade)"/>
      <sheetName val="3_4Clubhouse(Facade)"/>
      <sheetName val="3_5_Ext"/>
      <sheetName val="3_6_Pro_Sum"/>
      <sheetName val="ILCondoFacade_-_Working"/>
      <sheetName val="Staff_Sch"/>
      <sheetName val="UG_Consl"/>
      <sheetName val="UKG_All"/>
      <sheetName val="แบบ_A"/>
      <sheetName val="แบบ_B"/>
      <sheetName val="แบบ_C"/>
      <sheetName val="แบบ_D"/>
      <sheetName val="แบบ_E"/>
      <sheetName val="แบบ_G"/>
      <sheetName val="แบบ_H"/>
      <sheetName val="แบบ_L"/>
      <sheetName val="แบบ_M"/>
      <sheetName val="แบบ_N"/>
      <sheetName val="แบบ_P"/>
      <sheetName val="แบบ_S"/>
      <sheetName val="แบบ_T"/>
      <sheetName val="แบบ_TP"/>
      <sheetName val="แบบ_V"/>
      <sheetName val="แบบ_Y"/>
      <sheetName val="PRICE_LIST"/>
      <sheetName val="TrialBalance_Q3-2002"/>
      <sheetName val="bp_bill"/>
      <sheetName val="project_status_overview"/>
      <sheetName val="full_pot"/>
      <sheetName val="cover_page"/>
      <sheetName val="UKG__Consl"/>
      <sheetName val="UKG_(KG)"/>
      <sheetName val="Auto_Monthly_Inputs_"/>
      <sheetName val="ประมาณการประตูหน้าต่าง_12"/>
      <sheetName val="Book_1_Summary9"/>
      <sheetName val="BOQ1_(2)8"/>
      <sheetName val="EST-FOOTING_(G)8"/>
      <sheetName val="QUANTITY_COMPARISON8"/>
      <sheetName val="Bill_No__2_-_Carpark8"/>
      <sheetName val="Main_Sum_(Hotel_&amp;_Residences)8"/>
      <sheetName val="Summary_POL_Equip8"/>
      <sheetName val="Equipment_Rental_Price8"/>
      <sheetName val="BK_Unit_Rate8"/>
      <sheetName val="Replacement_Cost_6"/>
      <sheetName val="Cavity_Inputs7"/>
      <sheetName val="SAN_REDUCED_16"/>
      <sheetName val="SITE_OFFICE6"/>
      <sheetName val="Factor_F_Data6"/>
      <sheetName val="สรุปราคา_(EMC)6"/>
      <sheetName val="DETAIL_6"/>
      <sheetName val="Customize_Your_Purchase_Order5"/>
      <sheetName val="_Cover_090EPY5"/>
      <sheetName val="EPY_Jan_605"/>
      <sheetName val="D-สรุป_Plaza5"/>
      <sheetName val="E-Share_Parking5"/>
      <sheetName val="I-Soft_Cost5"/>
      <sheetName val="I-Detail_Soft5"/>
      <sheetName val="H-Share_M&amp;E5"/>
      <sheetName val="Final_Summary_-_Base3"/>
      <sheetName val="ตารางส่วนลด_EE_3"/>
      <sheetName val="covert_(2)3"/>
      <sheetName val="SumP&amp;L_current_Sites3"/>
      <sheetName val="vendor_list3"/>
      <sheetName val="P7_3"/>
      <sheetName val="หน้า_ปมก3"/>
      <sheetName val="Unit_rate_Architecture3"/>
      <sheetName val="เงินกู้_MGC3"/>
      <sheetName val="2_1_1Take_pipe3"/>
      <sheetName val="2_1_2Take_Copper_Pipe3"/>
      <sheetName val="purchase_order3"/>
      <sheetName val="S3_Architectural3"/>
      <sheetName val="Bank_Covenants1"/>
      <sheetName val="H1_03"/>
      <sheetName val="Reason_of_Difference1"/>
      <sheetName val="Dwg_list_1"/>
      <sheetName val="2_1Piling1"/>
      <sheetName val="3_1_ST(basement)1"/>
      <sheetName val="3_2Sky_Villa1"/>
      <sheetName val="3_2IL_Condo11"/>
      <sheetName val="3_2IL_Condo21"/>
      <sheetName val="3_2IL_Condo31"/>
      <sheetName val="3_2HiCare1"/>
      <sheetName val="3_2Clubhouse1"/>
      <sheetName val="Footings-_Working1"/>
      <sheetName val="3_3basement(AR)1"/>
      <sheetName val="3_3basement(ID)1"/>
      <sheetName val="3_3SkyVilla(SUM_AR,ID)1"/>
      <sheetName val="3_3SkyVilla(AR)1"/>
      <sheetName val="3_3SkyVilla(SUM_ID)1"/>
      <sheetName val="3_3SkyVilla_(ID)1"/>
      <sheetName val="3_3ILCondo_(SUM_AR,ID)1"/>
      <sheetName val="3_3ILCondo(AR)1"/>
      <sheetName val="3_3ILCondo_(_SUM_ID)1"/>
      <sheetName val="3_3IL_(ID_Public)1"/>
      <sheetName val="3_3ILCondo_(ID_Guest_Room)1"/>
      <sheetName val="3_3HiCare_(AR)1"/>
      <sheetName val="3_3HiCare_(ID)1"/>
      <sheetName val="3_3Clubhouse(AR)1"/>
      <sheetName val="3_3Clubhouse(ID)1"/>
      <sheetName val="3_4SkyVilla(Facade)1"/>
      <sheetName val="3_4ILCondo(Facade)1"/>
      <sheetName val="3_4HiCare(Facade)1"/>
      <sheetName val="3_4Clubhouse(Facade)1"/>
      <sheetName val="3_5_Ext1"/>
      <sheetName val="3_6_Pro_Sum1"/>
      <sheetName val="ILCondoFacade_-_Working1"/>
      <sheetName val="Staff_Sch1"/>
      <sheetName val="UG_Consl1"/>
      <sheetName val="UKG_All1"/>
      <sheetName val="แบบ_A1"/>
      <sheetName val="แบบ_B1"/>
      <sheetName val="แบบ_C1"/>
      <sheetName val="แบบ_D1"/>
      <sheetName val="แบบ_E1"/>
      <sheetName val="แบบ_G1"/>
      <sheetName val="แบบ_H1"/>
      <sheetName val="แบบ_L1"/>
      <sheetName val="แบบ_M1"/>
      <sheetName val="แบบ_N1"/>
      <sheetName val="แบบ_P1"/>
      <sheetName val="แบบ_S1"/>
      <sheetName val="แบบ_T1"/>
      <sheetName val="แบบ_TP1"/>
      <sheetName val="แบบ_V1"/>
      <sheetName val="แบบ_Y1"/>
      <sheetName val="PRICE_LIST1"/>
      <sheetName val="TrialBalance_Q3-20021"/>
      <sheetName val="bp_bill1"/>
      <sheetName val="project_status_overview1"/>
      <sheetName val="full_pot1"/>
      <sheetName val="cover_page1"/>
      <sheetName val="UKG__Consl1"/>
      <sheetName val="UKG_(KG)1"/>
      <sheetName val="Auto_Monthly_Inputs_1"/>
      <sheetName val="2"/>
      <sheetName val="ค่าดำเนินการ+ค่าเสื่อมราคา"/>
      <sheetName val="สรุปค่าขนส่ง"/>
      <sheetName val="BU Item  1.1 to 1.2"/>
      <sheetName val="schedule 10_build management"/>
      <sheetName val="Factor F งาน DB."/>
      <sheetName val="Discounted Cash Flow"/>
      <sheetName val="data-Hilton"/>
      <sheetName val="Lookups"/>
      <sheetName val="Database"/>
      <sheetName val="Output"/>
      <sheetName val="exec summary"/>
      <sheetName val="sensitivities"/>
      <sheetName val="คอนกรีต SW"/>
      <sheetName val="Header"/>
      <sheetName val="หน้า 1"/>
      <sheetName val="depre"/>
      <sheetName val="ประมาณการประตูหน้าต่าง_14"/>
      <sheetName val="Book_1_Summary11"/>
      <sheetName val="BOQ1_(2)10"/>
      <sheetName val="EST-FOOTING_(G)10"/>
      <sheetName val="QUANTITY_COMPARISON10"/>
      <sheetName val="Bill_No__2_-_Carpark10"/>
      <sheetName val="Main_Sum_(Hotel_&amp;_Residences)10"/>
      <sheetName val="Summary_POL_Equip10"/>
      <sheetName val="Equipment_Rental_Price10"/>
      <sheetName val="BK_Unit_Rate10"/>
      <sheetName val="Replacement_Cost_8"/>
      <sheetName val="Cavity_Inputs9"/>
      <sheetName val="SAN_REDUCED_18"/>
      <sheetName val="SITE_OFFICE8"/>
      <sheetName val="Factor_F_Data8"/>
      <sheetName val="สรุปราคา_(EMC)8"/>
      <sheetName val="DETAIL_8"/>
      <sheetName val="Customize_Your_Purchase_Order7"/>
      <sheetName val="_Cover_090EPY7"/>
      <sheetName val="EPY_Jan_607"/>
      <sheetName val="D-สรุป_Plaza7"/>
      <sheetName val="E-Share_Parking7"/>
      <sheetName val="I-Soft_Cost7"/>
      <sheetName val="I-Detail_Soft7"/>
      <sheetName val="H-Share_M&amp;E7"/>
      <sheetName val="Final_Summary_-_Base5"/>
      <sheetName val="ตารางส่วนลด_EE_5"/>
      <sheetName val="covert_(2)5"/>
      <sheetName val="SumP&amp;L_current_Sites5"/>
      <sheetName val="vendor_list5"/>
      <sheetName val="P7_5"/>
      <sheetName val="หน้า_ปมก5"/>
      <sheetName val="Unit_rate_Architecture5"/>
      <sheetName val="เงินกู้_MGC5"/>
      <sheetName val="2_1_1Take_pipe5"/>
      <sheetName val="2_1_2Take_Copper_Pipe5"/>
      <sheetName val="purchase_order5"/>
      <sheetName val="S3_Architectural5"/>
      <sheetName val="Bank_Covenants3"/>
      <sheetName val="H1_05"/>
      <sheetName val="Reason_of_Difference3"/>
      <sheetName val="Dwg_list_3"/>
      <sheetName val="2_1Piling3"/>
      <sheetName val="3_1_ST(basement)3"/>
      <sheetName val="3_2Sky_Villa3"/>
      <sheetName val="3_2IL_Condo13"/>
      <sheetName val="3_2IL_Condo23"/>
      <sheetName val="3_2IL_Condo33"/>
      <sheetName val="3_2HiCare3"/>
      <sheetName val="3_2Clubhouse3"/>
      <sheetName val="Footings-_Working3"/>
      <sheetName val="3_3basement(AR)3"/>
      <sheetName val="3_3basement(ID)3"/>
      <sheetName val="3_3SkyVilla(SUM_AR,ID)3"/>
      <sheetName val="3_3SkyVilla(AR)3"/>
      <sheetName val="3_3SkyVilla(SUM_ID)3"/>
      <sheetName val="3_3SkyVilla_(ID)3"/>
      <sheetName val="3_3ILCondo_(SUM_AR,ID)3"/>
      <sheetName val="3_3ILCondo(AR)3"/>
      <sheetName val="3_3ILCondo_(_SUM_ID)3"/>
      <sheetName val="3_3IL_(ID_Public)3"/>
      <sheetName val="3_3ILCondo_(ID_Guest_Room)3"/>
      <sheetName val="3_3HiCare_(AR)3"/>
      <sheetName val="3_3HiCare_(ID)3"/>
      <sheetName val="3_3Clubhouse(AR)3"/>
      <sheetName val="3_3Clubhouse(ID)3"/>
      <sheetName val="3_4SkyVilla(Facade)3"/>
      <sheetName val="3_4ILCondo(Facade)3"/>
      <sheetName val="3_4HiCare(Facade)3"/>
      <sheetName val="3_4Clubhouse(Facade)3"/>
      <sheetName val="3_5_Ext3"/>
      <sheetName val="3_6_Pro_Sum3"/>
      <sheetName val="ILCondoFacade_-_Working3"/>
      <sheetName val="Staff_Sch3"/>
      <sheetName val="UG_Consl3"/>
      <sheetName val="UKG_All3"/>
      <sheetName val="แบบ_A3"/>
      <sheetName val="แบบ_B3"/>
      <sheetName val="แบบ_C3"/>
      <sheetName val="แบบ_D3"/>
      <sheetName val="แบบ_E3"/>
      <sheetName val="แบบ_G3"/>
      <sheetName val="แบบ_H3"/>
      <sheetName val="แบบ_L3"/>
      <sheetName val="แบบ_M3"/>
      <sheetName val="แบบ_N3"/>
      <sheetName val="แบบ_P3"/>
      <sheetName val="แบบ_S3"/>
      <sheetName val="แบบ_T3"/>
      <sheetName val="แบบ_TP3"/>
      <sheetName val="แบบ_V3"/>
      <sheetName val="แบบ_Y3"/>
      <sheetName val="PRICE_LIST3"/>
      <sheetName val="TrialBalance_Q3-20023"/>
      <sheetName val="bp_bill3"/>
      <sheetName val="project_status_overview3"/>
      <sheetName val="full_pot3"/>
      <sheetName val="cover_page3"/>
      <sheetName val="UKG__Consl3"/>
      <sheetName val="UKG_(KG)3"/>
      <sheetName val="Auto_Monthly_Inputs_3"/>
      <sheetName val="??????????????????????_1"/>
      <sheetName val="ประมาณการประตูหน้าต่าง_13"/>
      <sheetName val="Book_1_Summary10"/>
      <sheetName val="BOQ1_(2)9"/>
      <sheetName val="EST-FOOTING_(G)9"/>
      <sheetName val="QUANTITY_COMPARISON9"/>
      <sheetName val="Bill_No__2_-_Carpark9"/>
      <sheetName val="Main_Sum_(Hotel_&amp;_Residences)9"/>
      <sheetName val="Summary_POL_Equip9"/>
      <sheetName val="Equipment_Rental_Price9"/>
      <sheetName val="BK_Unit_Rate9"/>
      <sheetName val="Replacement_Cost_7"/>
      <sheetName val="Cavity_Inputs8"/>
      <sheetName val="SAN_REDUCED_17"/>
      <sheetName val="SITE_OFFICE7"/>
      <sheetName val="Factor_F_Data7"/>
      <sheetName val="สรุปราคา_(EMC)7"/>
      <sheetName val="DETAIL_7"/>
      <sheetName val="Customize_Your_Purchase_Order6"/>
      <sheetName val="_Cover_090EPY6"/>
      <sheetName val="EPY_Jan_606"/>
      <sheetName val="D-สรุป_Plaza6"/>
      <sheetName val="E-Share_Parking6"/>
      <sheetName val="I-Soft_Cost6"/>
      <sheetName val="I-Detail_Soft6"/>
      <sheetName val="H-Share_M&amp;E6"/>
      <sheetName val="Final_Summary_-_Base4"/>
      <sheetName val="ตารางส่วนลด_EE_4"/>
      <sheetName val="covert_(2)4"/>
      <sheetName val="SumP&amp;L_current_Sites4"/>
      <sheetName val="vendor_list4"/>
      <sheetName val="P7_4"/>
      <sheetName val="หน้า_ปมก4"/>
      <sheetName val="Unit_rate_Architecture4"/>
      <sheetName val="เงินกู้_MGC4"/>
      <sheetName val="2_1_1Take_pipe4"/>
      <sheetName val="2_1_2Take_Copper_Pipe4"/>
      <sheetName val="purchase_order4"/>
      <sheetName val="S3_Architectural4"/>
      <sheetName val="Bank_Covenants2"/>
      <sheetName val="H1_04"/>
      <sheetName val="Reason_of_Difference2"/>
      <sheetName val="Dwg_list_2"/>
      <sheetName val="2_1Piling2"/>
      <sheetName val="3_1_ST(basement)2"/>
      <sheetName val="3_2Sky_Villa2"/>
      <sheetName val="3_2IL_Condo12"/>
      <sheetName val="3_2IL_Condo22"/>
      <sheetName val="3_2IL_Condo32"/>
      <sheetName val="3_2HiCare2"/>
      <sheetName val="3_2Clubhouse2"/>
      <sheetName val="Footings-_Working2"/>
      <sheetName val="3_3basement(AR)2"/>
      <sheetName val="3_3basement(ID)2"/>
      <sheetName val="3_3SkyVilla(SUM_AR,ID)2"/>
      <sheetName val="3_3SkyVilla(AR)2"/>
      <sheetName val="3_3SkyVilla(SUM_ID)2"/>
      <sheetName val="3_3SkyVilla_(ID)2"/>
      <sheetName val="3_3ILCondo_(SUM_AR,ID)2"/>
      <sheetName val="3_3ILCondo(AR)2"/>
      <sheetName val="3_3ILCondo_(_SUM_ID)2"/>
      <sheetName val="3_3IL_(ID_Public)2"/>
      <sheetName val="3_3ILCondo_(ID_Guest_Room)2"/>
      <sheetName val="3_3HiCare_(AR)2"/>
      <sheetName val="3_3HiCare_(ID)2"/>
      <sheetName val="3_3Clubhouse(AR)2"/>
      <sheetName val="3_3Clubhouse(ID)2"/>
      <sheetName val="3_4SkyVilla(Facade)2"/>
      <sheetName val="3_4ILCondo(Facade)2"/>
      <sheetName val="3_4HiCare(Facade)2"/>
      <sheetName val="3_4Clubhouse(Facade)2"/>
      <sheetName val="3_5_Ext2"/>
      <sheetName val="3_6_Pro_Sum2"/>
      <sheetName val="ILCondoFacade_-_Working2"/>
      <sheetName val="Staff_Sch2"/>
      <sheetName val="UG_Consl2"/>
      <sheetName val="UKG_All2"/>
      <sheetName val="แบบ_A2"/>
      <sheetName val="แบบ_B2"/>
      <sheetName val="แบบ_C2"/>
      <sheetName val="แบบ_D2"/>
      <sheetName val="แบบ_E2"/>
      <sheetName val="แบบ_G2"/>
      <sheetName val="แบบ_H2"/>
      <sheetName val="แบบ_L2"/>
      <sheetName val="แบบ_M2"/>
      <sheetName val="แบบ_N2"/>
      <sheetName val="แบบ_P2"/>
      <sheetName val="แบบ_S2"/>
      <sheetName val="แบบ_T2"/>
      <sheetName val="แบบ_TP2"/>
      <sheetName val="แบบ_V2"/>
      <sheetName val="แบบ_Y2"/>
      <sheetName val="PRICE_LIST2"/>
      <sheetName val="TrialBalance_Q3-20022"/>
      <sheetName val="bp_bill2"/>
      <sheetName val="project_status_overview2"/>
      <sheetName val="full_pot2"/>
      <sheetName val="cover_page2"/>
      <sheetName val="UKG__Consl2"/>
      <sheetName val="UKG_(KG)2"/>
      <sheetName val="Auto_Monthly_Inputs_2"/>
      <sheetName val="??????????????????????_"/>
      <sheetName val="ค่างานต้นทุนถนน"/>
      <sheetName val="5.อุบัติเหตุประจำสัปดาห์"/>
      <sheetName val="Prod-1"/>
      <sheetName val="ประม___x005f_x0001___x005f_x0001_ࠀЉ_쪊疒____Ͽ"/>
      <sheetName val="schedule_10_build_management"/>
      <sheetName val="Factor_F_งาน_DB_"/>
      <sheetName val="Invoice"/>
      <sheetName val="6"/>
      <sheetName val="Profit_Budget"/>
      <sheetName val="Definition"/>
      <sheetName val="Boq.Arc. take จริง"/>
      <sheetName val="SOV"/>
      <sheetName val="standard structure"/>
      <sheetName val="สรุปรวม (2)"/>
      <sheetName val="OLD PRICES"/>
      <sheetName val="Project Information"/>
      <sheetName val="Soi 08"/>
      <sheetName val="MAD BOH AC VRV + Multi"/>
      <sheetName val="MAD Guest Villa AC"/>
      <sheetName val="CABLE"/>
      <sheetName val="DO"/>
      <sheetName val="Liste Référentiel"/>
      <sheetName val="Listes Caractéristiques"/>
      <sheetName val="status"/>
      <sheetName val="SV-supporting info"/>
      <sheetName val="EXHIBIT_B"/>
      <sheetName val="ROOMS_ST"/>
      <sheetName val="Master"/>
      <sheetName val="งานบริหารโครงการ"/>
      <sheetName val="labour_unit_rates"/>
      <sheetName val="summary_level-2"/>
      <sheetName val="CFA"/>
      <sheetName val="Material Price"/>
      <sheetName val="Main Summary"/>
      <sheetName val="PH 5"/>
      <sheetName val="strl type wf-1"/>
      <sheetName val="一発シート"/>
      <sheetName val="TT35"/>
      <sheetName val="Property Description"/>
      <sheetName val="Worksheet"/>
      <sheetName val="FR"/>
      <sheetName val="LOTUS-EE1"/>
      <sheetName val="D"/>
      <sheetName val="Interior L1_L3"/>
      <sheetName val="PC, G.Slab"/>
      <sheetName val="CPA33-34"/>
      <sheetName val="Discounted_Cash_Flow"/>
      <sheetName val="exec_summary"/>
      <sheetName val="furniture"/>
      <sheetName val="PhaDoMong"/>
      <sheetName val="5_อุบัติเหตุประจำสัปดาห์"/>
      <sheetName val="วิเคราะห์_(2)"/>
      <sheetName val="D_MAKAN"/>
      <sheetName val="5_อุบัติเหตุประจำสัปดาห์1"/>
      <sheetName val="D_MAKAN1"/>
      <sheetName val="Discounted_Cash_Flow1"/>
      <sheetName val="วิเคราะห์_(2)1"/>
      <sheetName val="5_อุบัติเหตุประจำสัปดาห์2"/>
      <sheetName val="D_MAKAN2"/>
      <sheetName val="Discounted_Cash_Flow2"/>
      <sheetName val="วิเคราะห์_(2)2"/>
      <sheetName val="ประม___x0000"/>
      <sheetName val="______________________ "/>
      <sheetName val="_______________________1"/>
      <sheetName val="_______________________"/>
      <sheetName val="ค่าใช้จ่าย"/>
      <sheetName val="Boiler Curves"/>
      <sheetName val="Mat_Source"/>
      <sheetName val="Unit_Div6"/>
      <sheetName val="หน้าปก"/>
      <sheetName val="สารบัญ"/>
      <sheetName val="1 คำนำ"/>
      <sheetName val="2 บทสรุปของผู้บริหาร  "/>
      <sheetName val="2.1 การว่าจ้างที่ปรึกษา"/>
      <sheetName val="3 สถานะการออกแบบ"/>
      <sheetName val="3.1 สถานะการออกแบบ AR "/>
      <sheetName val="3.2 สถานะการออกแบบ ST "/>
      <sheetName val="3.3 สถานะการออกแบบ MES "/>
      <sheetName val="3.4 สถานะการออกแบบ LS "/>
      <sheetName val="3.5 สถานะการออกแบบ IN "/>
      <sheetName val="4 EIA"/>
      <sheetName val="สถานะ EIA "/>
      <sheetName val="5.การยื่นขอใบอนุญาตราชการ"/>
      <sheetName val="6 การประกันภัย&amp;หลักประกัน"/>
      <sheetName val="3. สถานะงานก่อสร้าง"/>
      <sheetName val="Demolish work "/>
      <sheetName val="Work_SO Fl.1"/>
      <sheetName val="MOCK UP(AR)_Fl.2"/>
      <sheetName val="3.1 งานโครงสร้าง+ระบบ "/>
      <sheetName val="3.2 งานโครงสร้าง."/>
      <sheetName val="3.3 งานสถาปัตย์"/>
      <sheetName val="L PILE"/>
      <sheetName val="Retaining Wall"/>
      <sheetName val="Plumbing-SN1."/>
      <sheetName val="Plumbing-SN2"/>
      <sheetName val="Electrical system-(1st)"/>
      <sheetName val="Electrical system-(2nd)"/>
      <sheetName val="Air condition system-1ST-1"/>
      <sheetName val="Air condition system-1ST-2"/>
      <sheetName val="Air condition system-2ND"/>
      <sheetName val="Air condition system-(Mockup)"/>
      <sheetName val="Site Drainage system-part 1"/>
      <sheetName val="Site Drainage system-part 2"/>
      <sheetName val="3.4 งานระบบ"/>
      <sheetName val="4. สรุปการเงินโครงการ"/>
      <sheetName val="4.1 สรุปการเงินโครงการ"/>
      <sheetName val="5.แผนการทำงาน"/>
      <sheetName val="9.1 แผนงานการพัฒนาโครงการ"/>
      <sheetName val="5.1 Schedule มีไฟล์แนบ"/>
      <sheetName val="9.2 แผนการทำงานเดือนถัดไป "/>
      <sheetName val="5.2 S-Curve มีไฟล์แนบ"/>
      <sheetName val="6. ภาพถ่ายความก้าวหน้าโครงการ"/>
      <sheetName val="6.1 Photo"/>
      <sheetName val="7. แผนภาพสภาวะอากาศ"/>
      <sheetName val="7.1 แผนภาพสภาวะอากาศ "/>
      <sheetName val="12 Site Instruction Log"/>
      <sheetName val="8. รายการอนุมัติวัสดุ&amp;แบบแปลน"/>
      <sheetName val="8.1 Shop Drawing (ST)"/>
      <sheetName val="8.1 Shop Drawing  (AR)"/>
      <sheetName val="8.2 Shop Drawing (AR)"/>
      <sheetName val="8.3 Material (ST) "/>
      <sheetName val="14 รายการเอกสารติดต่อประสานงาน"/>
      <sheetName val="หนังสือเข้า"/>
      <sheetName val="หนังสือออก"/>
      <sheetName val="8.2 Material (SN)"/>
      <sheetName val="8.2 Material (EE)"/>
      <sheetName val="8.4 Material (AR)"/>
      <sheetName val="8.5 Shop Drawing (ระบบ)"/>
      <sheetName val="8.6 Material (ระบบ)"/>
      <sheetName val="9. ผังโครงสร้างบุคลากร"/>
      <sheetName val="9.1 JTK มีไฟล์แนบ"/>
      <sheetName val="15.2 MM"/>
      <sheetName val="เครื่องตกแต่ง"/>
      <sheetName val="เครื่องมือ"/>
      <sheetName val="อาคาร"/>
      <sheetName val="ประม_x0001__x0001_ࠀЉ쪊疒_xddef__xdd00_Ͽï孔I"/>
      <sheetName val="Architect"/>
      <sheetName val="Wall"/>
      <sheetName val="costs"/>
      <sheetName val="opstat"/>
      <sheetName val="Summary cal"/>
      <sheetName val="ประม_x0001__x0001_ࠀЉ쪊疒��Ͽï孔I"/>
      <sheetName val="ประม_x0001__x0000"/>
      <sheetName val="FS"/>
      <sheetName val="Summary"/>
      <sheetName val="2a-Consol-RVOs"/>
      <sheetName val="3-CAPARS Log"/>
      <sheetName val="Cctmst"/>
      <sheetName val="งานประปา"/>
      <sheetName val="Assumptions"/>
      <sheetName val="Mat Code"/>
      <sheetName val="_quotation_2008"/>
      <sheetName val="Cost"/>
      <sheetName val="Proc. Cont. Sheet"/>
      <sheetName val="TTL"/>
      <sheetName val="Lookup data"/>
      <sheetName val="Capital Expenditure"/>
      <sheetName val="Price per model"/>
      <sheetName val="electrical reference"/>
      <sheetName val="Cost_Categories"/>
      <sheetName val="คอนกรีต_SW2"/>
      <sheetName val="คอนกรีต_SW"/>
      <sheetName val="คอนกรีต_SW1"/>
      <sheetName val="คอนกรีต_SW3"/>
      <sheetName val="วิเคราะห์_(2)3"/>
      <sheetName val="D_MAKAN3"/>
      <sheetName val="切替情報"/>
      <sheetName val="POV"/>
      <sheetName val="#REF"/>
      <sheetName val="I-slab"/>
      <sheetName val="Evaluation"/>
      <sheetName val="ประม??_x0001_?_x0001_ࠀЉ?쪊疒"/>
      <sheetName val="ประม___x0001___x0001_ࠀЉ_쪊疒"/>
      <sheetName val="5-2"/>
      <sheetName val="REMOVAL"/>
      <sheetName val="Unit Cost"/>
      <sheetName val="ประม_x0001__x0001_ࠀЉ쪊疒"/>
      <sheetName val="2.HES"/>
      <sheetName val="ตั๋วเงินรับ"/>
      <sheetName val="IMQ-001"/>
      <sheetName val="Cost Program "/>
      <sheetName val="M_Maincomp"/>
      <sheetName val="don_copy"/>
      <sheetName val="1_Interior L1_L3"/>
      <sheetName val="000000"/>
      <sheetName val="man"/>
      <sheetName val="mantable"/>
      <sheetName val="Progress-All"/>
      <sheetName val="HVAC"/>
      <sheetName val="BM DATA SHEET"/>
      <sheetName val="BM_DATA_SHEET"/>
      <sheetName val="DB Info"/>
      <sheetName val="ประมาณการประตูหน้าต่าง_15"/>
      <sheetName val="Book_1_Summary12"/>
      <sheetName val="BOQ1_(2)11"/>
      <sheetName val="EST-FOOTING_(G)11"/>
      <sheetName val="QUANTITY_COMPARISON11"/>
      <sheetName val="Bill_No__2_-_Carpark11"/>
      <sheetName val="Main_Sum_(Hotel_&amp;_Residences)11"/>
      <sheetName val="Summary_POL_Equip11"/>
      <sheetName val="Equipment_Rental_Price11"/>
      <sheetName val="BK_Unit_Rate11"/>
      <sheetName val="แบบ_A4"/>
      <sheetName val="แบบ_B4"/>
      <sheetName val="แบบ_C4"/>
      <sheetName val="แบบ_D4"/>
      <sheetName val="แบบ_E4"/>
      <sheetName val="แบบ_S4"/>
      <sheetName val="แบบ_T4"/>
      <sheetName val="แบบ_TP4"/>
      <sheetName val="แบบ_V4"/>
      <sheetName val="แบบ_Y4"/>
      <sheetName val="Replacement_Cost_9"/>
      <sheetName val="DETAIL_9"/>
      <sheetName val="Factor_F_Data9"/>
      <sheetName val="สรุปราคา_(EMC)9"/>
      <sheetName val="Cavity_Inputs10"/>
      <sheetName val="SAN_REDUCED_19"/>
      <sheetName val="ตารางส่วนลด_EE_6"/>
      <sheetName val="_Cover_090EPY8"/>
      <sheetName val="EPY_Jan_608"/>
      <sheetName val="SITE_OFFICE9"/>
      <sheetName val="D-สรุป_Plaza8"/>
      <sheetName val="E-Share_Parking8"/>
      <sheetName val="I-Soft_Cost8"/>
      <sheetName val="I-Detail_Soft8"/>
      <sheetName val="H-Share_M&amp;E8"/>
      <sheetName val="vendor_list6"/>
      <sheetName val="covert_(2)6"/>
      <sheetName val="Customize_Your_Purchase_Order8"/>
      <sheetName val="Final_Summary_-_Base6"/>
      <sheetName val="P7_6"/>
      <sheetName val="หน้า_ปมก6"/>
      <sheetName val="SumP&amp;L_current_Sites6"/>
      <sheetName val="เงินกู้_MGC6"/>
      <sheetName val="2_1_1Take_pipe6"/>
      <sheetName val="2_1_2Take_Copper_Pipe6"/>
      <sheetName val="purchase_order6"/>
      <sheetName val="แบบ_G4"/>
      <sheetName val="แบบ_H4"/>
      <sheetName val="แบบ_L4"/>
      <sheetName val="แบบ_M4"/>
      <sheetName val="แบบ_N4"/>
      <sheetName val="แบบ_P4"/>
      <sheetName val="PRICE_LIST4"/>
      <sheetName val="S3_Architectural6"/>
      <sheetName val="Unit_rate_Architecture6"/>
      <sheetName val="H1_06"/>
      <sheetName val="TrialBalance_Q3-20024"/>
      <sheetName val="bp_bill4"/>
      <sheetName val="Bank_Covenants4"/>
      <sheetName val="project_status_overview4"/>
      <sheetName val="full_pot4"/>
      <sheetName val="cover_page4"/>
      <sheetName val="Reason_of_Difference4"/>
      <sheetName val="Dwg_list_4"/>
      <sheetName val="2_1Piling4"/>
      <sheetName val="3_1_ST(basement)4"/>
      <sheetName val="3_2Sky_Villa4"/>
      <sheetName val="3_2IL_Condo14"/>
      <sheetName val="3_2IL_Condo24"/>
      <sheetName val="3_2IL_Condo34"/>
      <sheetName val="3_2HiCare4"/>
      <sheetName val="3_2Clubhouse4"/>
      <sheetName val="Footings-_Working4"/>
      <sheetName val="3_3basement(AR)4"/>
      <sheetName val="3_3basement(ID)4"/>
      <sheetName val="3_3SkyVilla(SUM_AR,ID)4"/>
      <sheetName val="3_3SkyVilla(AR)4"/>
      <sheetName val="3_3SkyVilla(SUM_ID)4"/>
      <sheetName val="3_3SkyVilla_(ID)4"/>
      <sheetName val="3_3ILCondo_(SUM_AR,ID)4"/>
      <sheetName val="3_3ILCondo(AR)4"/>
      <sheetName val="3_3ILCondo_(_SUM_ID)4"/>
      <sheetName val="3_3IL_(ID_Public)4"/>
      <sheetName val="3_3ILCondo_(ID_Guest_Room)4"/>
      <sheetName val="3_3HiCare_(AR)4"/>
      <sheetName val="3_3HiCare_(ID)4"/>
      <sheetName val="3_3Clubhouse(AR)4"/>
      <sheetName val="3_3Clubhouse(ID)4"/>
      <sheetName val="3_4SkyVilla(Facade)4"/>
      <sheetName val="3_4ILCondo(Facade)4"/>
      <sheetName val="3_4HiCare(Facade)4"/>
      <sheetName val="3_4Clubhouse(Facade)4"/>
      <sheetName val="3_5_Ext4"/>
      <sheetName val="3_6_Pro_Sum4"/>
      <sheetName val="ILCondoFacade_-_Working4"/>
      <sheetName val="Staff_Sch4"/>
      <sheetName val="UG_Consl4"/>
      <sheetName val="UKG_All4"/>
      <sheetName val="UKG__Consl4"/>
      <sheetName val="UKG_(KG)4"/>
      <sheetName val="Auto_Monthly_Inputs_4"/>
      <sheetName val="??????????????????????_2"/>
      <sheetName val="BU_Item__1_1_to_1_2"/>
      <sheetName val="ประมาณการประตูหน้าต่าง_16"/>
      <sheetName val="Book_1_Summary13"/>
      <sheetName val="BOQ1_(2)12"/>
      <sheetName val="EST-FOOTING_(G)12"/>
      <sheetName val="QUANTITY_COMPARISON12"/>
      <sheetName val="Bill_No__2_-_Carpark12"/>
      <sheetName val="Main_Sum_(Hotel_&amp;_Residences)12"/>
      <sheetName val="Summary_POL_Equip12"/>
      <sheetName val="Equipment_Rental_Price12"/>
      <sheetName val="BK_Unit_Rate12"/>
      <sheetName val="Replacement_Cost_10"/>
      <sheetName val="Cavity_Inputs11"/>
      <sheetName val="SAN_REDUCED_110"/>
      <sheetName val="SITE_OFFICE10"/>
      <sheetName val="Factor_F_Data10"/>
      <sheetName val="สรุปราคา_(EMC)10"/>
      <sheetName val="DETAIL_10"/>
      <sheetName val="Customize_Your_Purchase_Order9"/>
      <sheetName val="_Cover_090EPY9"/>
      <sheetName val="EPY_Jan_609"/>
      <sheetName val="D-สรุป_Plaza9"/>
      <sheetName val="E-Share_Parking9"/>
      <sheetName val="I-Soft_Cost9"/>
      <sheetName val="I-Detail_Soft9"/>
      <sheetName val="H-Share_M&amp;E9"/>
      <sheetName val="ตารางส่วนลด_EE_7"/>
      <sheetName val="Final_Summary_-_Base7"/>
      <sheetName val="covert_(2)7"/>
      <sheetName val="vendor_list7"/>
      <sheetName val="P7_7"/>
      <sheetName val="หน้า_ปมก7"/>
      <sheetName val="แบบ_A5"/>
      <sheetName val="แบบ_B5"/>
      <sheetName val="แบบ_C5"/>
      <sheetName val="แบบ_D5"/>
      <sheetName val="แบบ_E5"/>
      <sheetName val="แบบ_S5"/>
      <sheetName val="แบบ_T5"/>
      <sheetName val="แบบ_TP5"/>
      <sheetName val="แบบ_V5"/>
      <sheetName val="แบบ_Y5"/>
      <sheetName val="SumP&amp;L_current_Sites7"/>
      <sheetName val="เงินกู้_MGC7"/>
      <sheetName val="2_1_1Take_pipe7"/>
      <sheetName val="2_1_2Take_Copper_Pipe7"/>
      <sheetName val="purchase_order7"/>
      <sheetName val="แบบ_G5"/>
      <sheetName val="แบบ_H5"/>
      <sheetName val="แบบ_L5"/>
      <sheetName val="แบบ_M5"/>
      <sheetName val="แบบ_N5"/>
      <sheetName val="แบบ_P5"/>
      <sheetName val="PRICE_LIST5"/>
      <sheetName val="S3_Architectural7"/>
      <sheetName val="Unit_rate_Architecture7"/>
      <sheetName val="H1_07"/>
      <sheetName val="TrialBalance_Q3-20025"/>
      <sheetName val="bp_bill5"/>
      <sheetName val="Bank_Covenants5"/>
      <sheetName val="project_status_overview5"/>
      <sheetName val="full_pot5"/>
      <sheetName val="cover_page5"/>
      <sheetName val="Reason_of_Difference5"/>
      <sheetName val="Dwg_list_5"/>
      <sheetName val="2_1Piling5"/>
      <sheetName val="3_1_ST(basement)5"/>
      <sheetName val="3_2Sky_Villa5"/>
      <sheetName val="3_2IL_Condo15"/>
      <sheetName val="3_2IL_Condo25"/>
      <sheetName val="3_2IL_Condo35"/>
      <sheetName val="3_2HiCare5"/>
      <sheetName val="3_2Clubhouse5"/>
      <sheetName val="Footings-_Working5"/>
      <sheetName val="3_3basement(AR)5"/>
      <sheetName val="3_3basement(ID)5"/>
      <sheetName val="3_3SkyVilla(SUM_AR,ID)5"/>
      <sheetName val="3_3SkyVilla(AR)5"/>
      <sheetName val="3_3SkyVilla(SUM_ID)5"/>
      <sheetName val="3_3SkyVilla_(ID)5"/>
      <sheetName val="3_3ILCondo_(SUM_AR,ID)5"/>
      <sheetName val="3_3ILCondo(AR)5"/>
      <sheetName val="3_3ILCondo_(_SUM_ID)5"/>
      <sheetName val="3_3IL_(ID_Public)5"/>
      <sheetName val="3_3ILCondo_(ID_Guest_Room)5"/>
      <sheetName val="3_3HiCare_(AR)5"/>
      <sheetName val="3_3HiCare_(ID)5"/>
      <sheetName val="3_3Clubhouse(AR)5"/>
      <sheetName val="3_3Clubhouse(ID)5"/>
      <sheetName val="3_4SkyVilla(Facade)5"/>
      <sheetName val="3_4ILCondo(Facade)5"/>
      <sheetName val="3_4HiCare(Facade)5"/>
      <sheetName val="3_4Clubhouse(Facade)5"/>
      <sheetName val="3_5_Ext5"/>
      <sheetName val="3_6_Pro_Sum5"/>
      <sheetName val="ILCondoFacade_-_Working5"/>
      <sheetName val="Staff_Sch5"/>
      <sheetName val="UG_Consl5"/>
      <sheetName val="UKG_All5"/>
      <sheetName val="UKG__Consl5"/>
      <sheetName val="UKG_(KG)5"/>
      <sheetName val="Auto_Monthly_Inputs_5"/>
      <sheetName val="??????????????????????_3"/>
      <sheetName val="BU_Item__1_1_to_1_21"/>
      <sheetName val="ประมาณการประตูหน้าต่าง_17"/>
      <sheetName val="Book_1_Summary14"/>
      <sheetName val="BOQ1_(2)13"/>
      <sheetName val="EST-FOOTING_(G)13"/>
      <sheetName val="QUANTITY_COMPARISON13"/>
      <sheetName val="Bill_No__2_-_Carpark13"/>
      <sheetName val="Main_Sum_(Hotel_&amp;_Residences)13"/>
      <sheetName val="Summary_POL_Equip13"/>
      <sheetName val="Equipment_Rental_Price13"/>
      <sheetName val="BK_Unit_Rate13"/>
      <sheetName val="Replacement_Cost_11"/>
      <sheetName val="Cavity_Inputs12"/>
      <sheetName val="SAN_REDUCED_111"/>
      <sheetName val="SITE_OFFICE11"/>
      <sheetName val="Factor_F_Data11"/>
      <sheetName val="สรุปราคา_(EMC)11"/>
      <sheetName val="DETAIL_11"/>
      <sheetName val="Customize_Your_Purchase_Order10"/>
      <sheetName val="_Cover_090EPY10"/>
      <sheetName val="EPY_Jan_6010"/>
      <sheetName val="D-สรุป_Plaza10"/>
      <sheetName val="E-Share_Parking10"/>
      <sheetName val="I-Soft_Cost10"/>
      <sheetName val="I-Detail_Soft10"/>
      <sheetName val="H-Share_M&amp;E10"/>
      <sheetName val="ตารางส่วนลด_EE_8"/>
      <sheetName val="Final_Summary_-_Base8"/>
      <sheetName val="covert_(2)8"/>
      <sheetName val="vendor_list8"/>
      <sheetName val="P7_8"/>
      <sheetName val="หน้า_ปมก8"/>
      <sheetName val="แบบ_A6"/>
      <sheetName val="แบบ_B6"/>
      <sheetName val="แบบ_C6"/>
      <sheetName val="แบบ_D6"/>
      <sheetName val="แบบ_E6"/>
      <sheetName val="แบบ_S6"/>
      <sheetName val="แบบ_T6"/>
      <sheetName val="แบบ_TP6"/>
      <sheetName val="แบบ_V6"/>
      <sheetName val="แบบ_Y6"/>
      <sheetName val="SumP&amp;L_current_Sites8"/>
      <sheetName val="เงินกู้_MGC8"/>
      <sheetName val="2_1_1Take_pipe8"/>
      <sheetName val="2_1_2Take_Copper_Pipe8"/>
      <sheetName val="purchase_order8"/>
      <sheetName val="แบบ_G6"/>
      <sheetName val="แบบ_H6"/>
      <sheetName val="แบบ_L6"/>
      <sheetName val="แบบ_M6"/>
      <sheetName val="แบบ_N6"/>
      <sheetName val="แบบ_P6"/>
      <sheetName val="PRICE_LIST6"/>
      <sheetName val="S3_Architectural8"/>
      <sheetName val="Unit_rate_Architecture8"/>
      <sheetName val="H1_08"/>
      <sheetName val="TrialBalance_Q3-20026"/>
      <sheetName val="bp_bill6"/>
      <sheetName val="Bank_Covenants6"/>
      <sheetName val="project_status_overview6"/>
      <sheetName val="full_pot6"/>
      <sheetName val="cover_page6"/>
      <sheetName val="Reason_of_Difference6"/>
      <sheetName val="Dwg_list_6"/>
      <sheetName val="2_1Piling6"/>
      <sheetName val="3_1_ST(basement)6"/>
      <sheetName val="3_2Sky_Villa6"/>
      <sheetName val="3_2IL_Condo16"/>
      <sheetName val="3_2IL_Condo26"/>
      <sheetName val="3_2IL_Condo36"/>
      <sheetName val="3_2HiCare6"/>
      <sheetName val="3_2Clubhouse6"/>
      <sheetName val="Footings-_Working6"/>
      <sheetName val="3_3basement(AR)6"/>
      <sheetName val="3_3basement(ID)6"/>
      <sheetName val="3_3SkyVilla(SUM_AR,ID)6"/>
      <sheetName val="3_3SkyVilla(AR)6"/>
      <sheetName val="3_3SkyVilla(SUM_ID)6"/>
      <sheetName val="3_3SkyVilla_(ID)6"/>
      <sheetName val="3_3ILCondo_(SUM_AR,ID)6"/>
      <sheetName val="3_3ILCondo(AR)6"/>
      <sheetName val="3_3ILCondo_(_SUM_ID)6"/>
      <sheetName val="3_3IL_(ID_Public)6"/>
      <sheetName val="3_3ILCondo_(ID_Guest_Room)6"/>
      <sheetName val="3_3HiCare_(AR)6"/>
      <sheetName val="3_3HiCare_(ID)6"/>
      <sheetName val="3_3Clubhouse(AR)6"/>
      <sheetName val="3_3Clubhouse(ID)6"/>
      <sheetName val="3_4SkyVilla(Facade)6"/>
      <sheetName val="3_4ILCondo(Facade)6"/>
      <sheetName val="3_4HiCare(Facade)6"/>
      <sheetName val="3_4Clubhouse(Facade)6"/>
      <sheetName val="3_5_Ext6"/>
      <sheetName val="3_6_Pro_Sum6"/>
      <sheetName val="ILCondoFacade_-_Working6"/>
      <sheetName val="Staff_Sch6"/>
      <sheetName val="UG_Consl6"/>
      <sheetName val="UKG_All6"/>
      <sheetName val="UKG__Consl6"/>
      <sheetName val="UKG_(KG)6"/>
      <sheetName val="Auto_Monthly_Inputs_6"/>
      <sheetName val="??????????????????????_4"/>
      <sheetName val="BU_Item__1_1_to_1_22"/>
      <sheetName val="รายละเอียด"/>
      <sheetName val="ราคาวัสดุ"/>
      <sheetName val="litf"/>
      <sheetName val="Sale0311"/>
      <sheetName val="SV-supporting_info"/>
      <sheetName val="Group"/>
      <sheetName val="ประม_x0001__x0001_ࠀЉ쪊疒??Ͽï孔I"/>
      <sheetName val="SI-039"/>
      <sheetName val="입찰내역 발주처 양식"/>
      <sheetName val="FitOutConfCent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>
            <v>0</v>
          </cell>
          <cell r="D5" t="str">
            <v>TELEPHONE, TELECOMMUNICATION AND</v>
          </cell>
        </row>
        <row r="6">
          <cell r="C6">
            <v>1</v>
          </cell>
          <cell r="D6" t="str">
            <v>FIRE ALARM SYSTEM</v>
          </cell>
        </row>
        <row r="7">
          <cell r="C7">
            <v>101</v>
          </cell>
          <cell r="D7" t="str">
            <v>TELEPHONE</v>
          </cell>
          <cell r="E7">
            <v>2</v>
          </cell>
          <cell r="F7">
            <v>0.5</v>
          </cell>
          <cell r="G7" t="str">
            <v>M.</v>
          </cell>
        </row>
        <row r="8">
          <cell r="C8">
            <v>1</v>
          </cell>
          <cell r="D8" t="str">
            <v>TELEPHONE WIRE</v>
          </cell>
          <cell r="E8">
            <v>3</v>
          </cell>
          <cell r="F8">
            <v>0.5</v>
          </cell>
          <cell r="G8" t="str">
            <v>M.</v>
          </cell>
        </row>
        <row r="9">
          <cell r="C9">
            <v>101</v>
          </cell>
          <cell r="D9" t="str">
            <v>-  2/C - 0.5 MM. TIEV</v>
          </cell>
          <cell r="E9">
            <v>4.7</v>
          </cell>
          <cell r="F9">
            <v>1</v>
          </cell>
          <cell r="G9" t="str">
            <v>M.</v>
          </cell>
        </row>
        <row r="10">
          <cell r="C10">
            <v>102</v>
          </cell>
          <cell r="D10" t="str">
            <v>-  3/C - 0.5 MM. TIEV</v>
          </cell>
          <cell r="E10">
            <v>5.4</v>
          </cell>
          <cell r="F10">
            <v>1</v>
          </cell>
          <cell r="G10" t="str">
            <v>M.</v>
          </cell>
        </row>
        <row r="11">
          <cell r="C11">
            <v>103</v>
          </cell>
          <cell r="D11" t="str">
            <v>-  4/C - 0.5 MM. TIEV</v>
          </cell>
          <cell r="E11">
            <v>6.4</v>
          </cell>
          <cell r="F11">
            <v>1</v>
          </cell>
          <cell r="G11" t="str">
            <v>M.</v>
          </cell>
        </row>
        <row r="12">
          <cell r="C12">
            <v>104</v>
          </cell>
          <cell r="D12" t="str">
            <v>-  5/C - 0.5 MM. TIEV</v>
          </cell>
          <cell r="E12">
            <v>7.9</v>
          </cell>
          <cell r="F12">
            <v>1</v>
          </cell>
          <cell r="G12" t="str">
            <v>M.</v>
          </cell>
        </row>
        <row r="13">
          <cell r="C13">
            <v>105</v>
          </cell>
          <cell r="D13" t="str">
            <v>-  6/C - 0.5 MM. TIEV</v>
          </cell>
          <cell r="E13">
            <v>8.5</v>
          </cell>
          <cell r="F13">
            <v>1</v>
          </cell>
          <cell r="G13" t="str">
            <v>M.</v>
          </cell>
        </row>
        <row r="14">
          <cell r="C14">
            <v>106</v>
          </cell>
          <cell r="D14" t="str">
            <v>-  2/C - 0.65 MM. TIEV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107</v>
          </cell>
          <cell r="D15" t="str">
            <v>-  3/C - 0.65 MM. TIEV</v>
          </cell>
          <cell r="E15">
            <v>7.35</v>
          </cell>
          <cell r="F15">
            <v>1</v>
          </cell>
          <cell r="G15" t="str">
            <v>M.</v>
          </cell>
        </row>
        <row r="16">
          <cell r="C16">
            <v>108</v>
          </cell>
          <cell r="D16" t="str">
            <v>-  4/C - 0.65 MM. TIEV</v>
          </cell>
          <cell r="E16">
            <v>8.8000000000000007</v>
          </cell>
          <cell r="F16">
            <v>1</v>
          </cell>
          <cell r="G16" t="str">
            <v>M.</v>
          </cell>
        </row>
        <row r="17">
          <cell r="C17">
            <v>109</v>
          </cell>
          <cell r="D17" t="str">
            <v>-  5/C - 0.65 MM. TIEV</v>
          </cell>
          <cell r="E17">
            <v>10.4</v>
          </cell>
          <cell r="F17">
            <v>1</v>
          </cell>
          <cell r="G17" t="str">
            <v>M.</v>
          </cell>
        </row>
        <row r="18">
          <cell r="C18">
            <v>110</v>
          </cell>
          <cell r="D18" t="str">
            <v>-  6/C - 0.65 MM. TIEV</v>
          </cell>
          <cell r="E18">
            <v>12.2</v>
          </cell>
          <cell r="F18">
            <v>1</v>
          </cell>
          <cell r="G18" t="str">
            <v>M.</v>
          </cell>
        </row>
        <row r="19">
          <cell r="C19">
            <v>111</v>
          </cell>
          <cell r="D19" t="str">
            <v>-  4 PRS. - 0.5 MM. TPEV</v>
          </cell>
          <cell r="E19">
            <v>23</v>
          </cell>
          <cell r="F19">
            <v>1</v>
          </cell>
          <cell r="G19" t="str">
            <v>M.</v>
          </cell>
        </row>
        <row r="20">
          <cell r="C20">
            <v>112</v>
          </cell>
          <cell r="D20" t="str">
            <v>-  5 PRS. - 0.5 MM. TPEV</v>
          </cell>
          <cell r="E20">
            <v>30</v>
          </cell>
          <cell r="F20">
            <v>2</v>
          </cell>
          <cell r="G20" t="str">
            <v>M.</v>
          </cell>
        </row>
        <row r="21">
          <cell r="C21">
            <v>113</v>
          </cell>
          <cell r="D21" t="str">
            <v>-  6 PRS. - 0.5 MM. TPEV</v>
          </cell>
          <cell r="E21">
            <v>31</v>
          </cell>
          <cell r="F21">
            <v>2</v>
          </cell>
          <cell r="G21" t="str">
            <v>M.</v>
          </cell>
        </row>
        <row r="22">
          <cell r="C22">
            <v>114</v>
          </cell>
          <cell r="D22" t="str">
            <v>-  8 PRS. - 0.5 MM. TPEV</v>
          </cell>
          <cell r="E22">
            <v>34</v>
          </cell>
          <cell r="F22">
            <v>4</v>
          </cell>
          <cell r="G22" t="str">
            <v>M.</v>
          </cell>
        </row>
        <row r="23">
          <cell r="C23">
            <v>115</v>
          </cell>
          <cell r="D23" t="str">
            <v>-  10 PRS. - 0.5 MM. TPEV</v>
          </cell>
          <cell r="E23">
            <v>40</v>
          </cell>
          <cell r="F23">
            <v>6</v>
          </cell>
          <cell r="G23" t="str">
            <v>M.</v>
          </cell>
        </row>
        <row r="24">
          <cell r="C24">
            <v>116</v>
          </cell>
          <cell r="D24" t="str">
            <v>-  12 PRS. - 0.5 MM. TPEV</v>
          </cell>
          <cell r="E24">
            <v>45</v>
          </cell>
          <cell r="F24">
            <v>7</v>
          </cell>
          <cell r="G24" t="str">
            <v>M.</v>
          </cell>
        </row>
        <row r="25">
          <cell r="C25">
            <v>117</v>
          </cell>
          <cell r="D25" t="str">
            <v>-  15 PRS. - 0.5 MM. TPEV</v>
          </cell>
          <cell r="E25">
            <v>50</v>
          </cell>
          <cell r="F25">
            <v>9</v>
          </cell>
          <cell r="G25" t="str">
            <v>M.</v>
          </cell>
        </row>
        <row r="26">
          <cell r="C26">
            <v>118</v>
          </cell>
          <cell r="D26" t="str">
            <v>-  20 PRS. - 0.5 MM. TPEV</v>
          </cell>
          <cell r="E26">
            <v>60</v>
          </cell>
          <cell r="F26">
            <v>11</v>
          </cell>
          <cell r="G26" t="str">
            <v>M.</v>
          </cell>
        </row>
        <row r="27">
          <cell r="C27">
            <v>119</v>
          </cell>
          <cell r="D27" t="str">
            <v>-  25 PRS. - 0.5 MM. TPEV</v>
          </cell>
          <cell r="E27">
            <v>71</v>
          </cell>
          <cell r="F27">
            <v>13</v>
          </cell>
          <cell r="G27" t="str">
            <v>M.</v>
          </cell>
        </row>
        <row r="28">
          <cell r="C28">
            <v>120</v>
          </cell>
          <cell r="D28" t="str">
            <v>-  30 PRS. - 0.5 MM. TPEV</v>
          </cell>
          <cell r="E28">
            <v>85</v>
          </cell>
          <cell r="F28">
            <v>15</v>
          </cell>
          <cell r="G28" t="str">
            <v>M.</v>
          </cell>
        </row>
        <row r="29">
          <cell r="C29">
            <v>121</v>
          </cell>
          <cell r="D29" t="str">
            <v>-  40 PRS. - 0.5 MM. TPEV</v>
          </cell>
          <cell r="E29">
            <v>103</v>
          </cell>
          <cell r="F29">
            <v>17</v>
          </cell>
          <cell r="G29" t="str">
            <v>M.</v>
          </cell>
        </row>
        <row r="30">
          <cell r="C30">
            <v>122</v>
          </cell>
          <cell r="D30" t="str">
            <v>-  50 PRS. - 0.5 MM. TPEV</v>
          </cell>
          <cell r="E30">
            <v>120</v>
          </cell>
          <cell r="F30">
            <v>20</v>
          </cell>
          <cell r="G30" t="str">
            <v>M.</v>
          </cell>
        </row>
        <row r="31">
          <cell r="C31">
            <v>125</v>
          </cell>
          <cell r="D31" t="str">
            <v>SPACE</v>
          </cell>
          <cell r="E31">
            <v>22.5</v>
          </cell>
          <cell r="F31">
            <v>18</v>
          </cell>
          <cell r="G31" t="str">
            <v>M.</v>
          </cell>
        </row>
        <row r="32">
          <cell r="C32">
            <v>127</v>
          </cell>
          <cell r="D32" t="str">
            <v>-  4 PRS. - 0.65 MM. TPEV</v>
          </cell>
          <cell r="E32">
            <v>34</v>
          </cell>
          <cell r="F32">
            <v>1</v>
          </cell>
          <cell r="G32" t="str">
            <v>M.</v>
          </cell>
        </row>
        <row r="33">
          <cell r="C33">
            <v>128</v>
          </cell>
          <cell r="D33" t="str">
            <v>-  5 PRS. - 0.65 MM. TPEV</v>
          </cell>
          <cell r="E33">
            <v>38</v>
          </cell>
          <cell r="F33">
            <v>2</v>
          </cell>
          <cell r="G33" t="str">
            <v>M.</v>
          </cell>
        </row>
        <row r="34">
          <cell r="C34">
            <v>129</v>
          </cell>
          <cell r="D34" t="str">
            <v>-  6 PRS. - 0.65 MM. TPEV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130</v>
          </cell>
          <cell r="D35" t="str">
            <v>-  8 PRS. - 0.65 MM. TPEV</v>
          </cell>
          <cell r="E35">
            <v>47</v>
          </cell>
          <cell r="F35">
            <v>4</v>
          </cell>
          <cell r="G35" t="str">
            <v>M.</v>
          </cell>
        </row>
        <row r="36">
          <cell r="C36">
            <v>131</v>
          </cell>
          <cell r="D36" t="str">
            <v>-  10 PRS. - 0.65 MM. TPEV</v>
          </cell>
          <cell r="E36">
            <v>55</v>
          </cell>
          <cell r="F36">
            <v>6</v>
          </cell>
          <cell r="G36" t="str">
            <v>M.</v>
          </cell>
        </row>
        <row r="37">
          <cell r="C37">
            <v>132</v>
          </cell>
          <cell r="D37" t="str">
            <v>-  12 PRS. - 0.65 MM. TPEV</v>
          </cell>
          <cell r="E37">
            <v>62</v>
          </cell>
          <cell r="F37">
            <v>7</v>
          </cell>
          <cell r="G37" t="str">
            <v>M.</v>
          </cell>
        </row>
        <row r="38">
          <cell r="C38">
            <v>133</v>
          </cell>
          <cell r="D38" t="str">
            <v>-  15 PRS. - 0.65 MM. TPEV</v>
          </cell>
          <cell r="E38">
            <v>70</v>
          </cell>
          <cell r="F38">
            <v>9</v>
          </cell>
          <cell r="G38" t="str">
            <v>M.</v>
          </cell>
        </row>
        <row r="39">
          <cell r="C39">
            <v>134</v>
          </cell>
          <cell r="D39" t="str">
            <v>-  20 PRS. - 0.65 MM. TPEV</v>
          </cell>
          <cell r="E39">
            <v>85</v>
          </cell>
          <cell r="F39">
            <v>11</v>
          </cell>
          <cell r="G39" t="str">
            <v>M.</v>
          </cell>
        </row>
        <row r="40">
          <cell r="C40">
            <v>135</v>
          </cell>
          <cell r="D40" t="str">
            <v>-  25 PRS. - 0.65 MM. TPEV</v>
          </cell>
          <cell r="E40">
            <v>100</v>
          </cell>
          <cell r="F40">
            <v>13</v>
          </cell>
          <cell r="G40" t="str">
            <v>M.</v>
          </cell>
        </row>
        <row r="41">
          <cell r="C41">
            <v>136</v>
          </cell>
          <cell r="D41" t="str">
            <v>-  30 PRS. - 0.65 MM. TPEV</v>
          </cell>
          <cell r="E41">
            <v>116</v>
          </cell>
          <cell r="F41">
            <v>15</v>
          </cell>
          <cell r="G41" t="str">
            <v>M.</v>
          </cell>
        </row>
        <row r="42">
          <cell r="C42">
            <v>137</v>
          </cell>
          <cell r="D42" t="str">
            <v>-  40 PRS. - 0.65 MM. TPEV</v>
          </cell>
          <cell r="E42">
            <v>145</v>
          </cell>
          <cell r="F42">
            <v>17</v>
          </cell>
          <cell r="G42" t="str">
            <v>M.</v>
          </cell>
        </row>
        <row r="43">
          <cell r="C43">
            <v>138</v>
          </cell>
          <cell r="D43" t="str">
            <v>-  50 PRS. - 0.65 MM. TPEV</v>
          </cell>
          <cell r="E43">
            <v>175</v>
          </cell>
          <cell r="F43">
            <v>20</v>
          </cell>
          <cell r="G43" t="str">
            <v>M.</v>
          </cell>
        </row>
        <row r="44">
          <cell r="C44">
            <v>139</v>
          </cell>
          <cell r="D44" t="str">
            <v>-  4 PRS. - 0.5 MM. AP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140</v>
          </cell>
          <cell r="D45" t="str">
            <v>-  5 PRS. - 0.5 MM. AP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141</v>
          </cell>
          <cell r="D46" t="str">
            <v>-  6 PRS. - 0.5 MM. AP</v>
          </cell>
          <cell r="E46">
            <v>86</v>
          </cell>
          <cell r="F46">
            <v>8</v>
          </cell>
          <cell r="G46" t="str">
            <v>M.</v>
          </cell>
        </row>
        <row r="47">
          <cell r="C47">
            <v>142</v>
          </cell>
          <cell r="D47" t="str">
            <v>-  8 PRS. - 0.5 MM. AP</v>
          </cell>
          <cell r="E47">
            <v>0</v>
          </cell>
          <cell r="F47">
            <v>0</v>
          </cell>
          <cell r="G47" t="str">
            <v>M.</v>
          </cell>
        </row>
        <row r="48">
          <cell r="C48">
            <v>143</v>
          </cell>
          <cell r="D48" t="str">
            <v>-  10 PRS. - 0.5 MM. AP</v>
          </cell>
          <cell r="E48">
            <v>95</v>
          </cell>
          <cell r="F48">
            <v>9</v>
          </cell>
          <cell r="G48" t="str">
            <v>M.</v>
          </cell>
        </row>
        <row r="49">
          <cell r="C49">
            <v>144</v>
          </cell>
          <cell r="D49" t="str">
            <v>-  12 PRS. - 0.5 MM. AP</v>
          </cell>
          <cell r="E49">
            <v>100</v>
          </cell>
          <cell r="F49">
            <v>10</v>
          </cell>
          <cell r="G49" t="str">
            <v>M.</v>
          </cell>
        </row>
        <row r="50">
          <cell r="C50">
            <v>145</v>
          </cell>
          <cell r="D50" t="str">
            <v>-  15 PRS. - 0.5 MM. AP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146</v>
          </cell>
          <cell r="D51" t="str">
            <v>-  20 PRS. - 0.5 MM. AP</v>
          </cell>
          <cell r="E51">
            <v>122</v>
          </cell>
          <cell r="F51">
            <v>13</v>
          </cell>
          <cell r="G51" t="str">
            <v>M.</v>
          </cell>
        </row>
        <row r="52">
          <cell r="C52">
            <v>147</v>
          </cell>
          <cell r="D52" t="str">
            <v>-  25 PRS. - 0.5 MM. AP</v>
          </cell>
          <cell r="E52">
            <v>126</v>
          </cell>
          <cell r="F52">
            <v>19</v>
          </cell>
          <cell r="G52" t="str">
            <v>M.</v>
          </cell>
        </row>
        <row r="53">
          <cell r="C53">
            <v>148</v>
          </cell>
          <cell r="D53" t="str">
            <v>-  30 PRS. - 0.5 MM. AP</v>
          </cell>
          <cell r="E53">
            <v>139</v>
          </cell>
          <cell r="F53">
            <v>18</v>
          </cell>
          <cell r="G53" t="str">
            <v>M.</v>
          </cell>
        </row>
        <row r="54">
          <cell r="C54">
            <v>149</v>
          </cell>
          <cell r="D54" t="str">
            <v>-  40 PRS. - 0.5 MM. AP</v>
          </cell>
          <cell r="E54">
            <v>0</v>
          </cell>
          <cell r="F54">
            <v>0</v>
          </cell>
          <cell r="G54" t="str">
            <v>M.</v>
          </cell>
        </row>
        <row r="55">
          <cell r="C55">
            <v>150</v>
          </cell>
          <cell r="D55" t="str">
            <v>-  50 PRS. - 0.5 MM. AP</v>
          </cell>
          <cell r="E55">
            <v>186</v>
          </cell>
          <cell r="F55">
            <v>20</v>
          </cell>
          <cell r="G55" t="str">
            <v>M.</v>
          </cell>
        </row>
        <row r="56">
          <cell r="C56">
            <v>151</v>
          </cell>
          <cell r="D56" t="str">
            <v>-  75 PRS. - 0.5 MM. AP</v>
          </cell>
          <cell r="E56">
            <v>246</v>
          </cell>
          <cell r="F56">
            <v>30</v>
          </cell>
          <cell r="G56" t="str">
            <v>M.</v>
          </cell>
        </row>
        <row r="57">
          <cell r="C57">
            <v>152</v>
          </cell>
          <cell r="D57" t="str">
            <v>-  100 PRS. - 0.5 MM. AP</v>
          </cell>
          <cell r="E57">
            <v>293</v>
          </cell>
          <cell r="F57">
            <v>35</v>
          </cell>
          <cell r="G57" t="str">
            <v>M.</v>
          </cell>
        </row>
        <row r="58">
          <cell r="C58">
            <v>153</v>
          </cell>
          <cell r="D58" t="str">
            <v>-  150 PRS. - 0.5 MM. AP</v>
          </cell>
          <cell r="E58">
            <v>420</v>
          </cell>
          <cell r="F58">
            <v>40</v>
          </cell>
          <cell r="G58" t="str">
            <v>M.</v>
          </cell>
        </row>
        <row r="59">
          <cell r="C59">
            <v>154</v>
          </cell>
          <cell r="D59" t="str">
            <v>-  200 PRS. - 0.5 MM. AP</v>
          </cell>
          <cell r="E59">
            <v>530</v>
          </cell>
          <cell r="F59">
            <v>60</v>
          </cell>
          <cell r="G59" t="str">
            <v>M.</v>
          </cell>
        </row>
        <row r="60">
          <cell r="C60">
            <v>155</v>
          </cell>
          <cell r="D60" t="str">
            <v>-  4 PRS. - 0.65 MM. AP</v>
          </cell>
          <cell r="E60">
            <v>88</v>
          </cell>
          <cell r="F60">
            <v>6</v>
          </cell>
          <cell r="G60" t="str">
            <v>M.</v>
          </cell>
        </row>
        <row r="61">
          <cell r="C61">
            <v>156</v>
          </cell>
          <cell r="D61" t="str">
            <v>-  5 PRS. - 0.65 MM. AP</v>
          </cell>
          <cell r="E61">
            <v>92</v>
          </cell>
          <cell r="F61">
            <v>7</v>
          </cell>
          <cell r="G61" t="str">
            <v>M.</v>
          </cell>
        </row>
        <row r="62">
          <cell r="C62">
            <v>157</v>
          </cell>
          <cell r="D62" t="str">
            <v>-  6 PRS. - 0.65 MM. AP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158</v>
          </cell>
          <cell r="D63" t="str">
            <v>-  8 PRS. - 0.65 MM. AP</v>
          </cell>
          <cell r="E63">
            <v>0</v>
          </cell>
          <cell r="F63">
            <v>0</v>
          </cell>
          <cell r="G63" t="str">
            <v>M.</v>
          </cell>
        </row>
        <row r="64">
          <cell r="C64">
            <v>159</v>
          </cell>
          <cell r="D64" t="str">
            <v>-  10 PRS. - 0.65 MM. AP</v>
          </cell>
          <cell r="E64">
            <v>109</v>
          </cell>
          <cell r="F64">
            <v>9</v>
          </cell>
          <cell r="G64" t="str">
            <v>M.</v>
          </cell>
        </row>
        <row r="65">
          <cell r="C65">
            <v>160</v>
          </cell>
          <cell r="D65" t="str">
            <v>-  12 PRS. - 0.65 MM. AP</v>
          </cell>
          <cell r="E65">
            <v>119</v>
          </cell>
          <cell r="F65">
            <v>10</v>
          </cell>
          <cell r="G65" t="str">
            <v>M.</v>
          </cell>
        </row>
        <row r="66">
          <cell r="C66">
            <v>161</v>
          </cell>
          <cell r="D66" t="str">
            <v>-  15 PRS. - 0.65 MM. AP</v>
          </cell>
          <cell r="E66">
            <v>130</v>
          </cell>
          <cell r="F66">
            <v>11</v>
          </cell>
          <cell r="G66" t="str">
            <v>M.</v>
          </cell>
        </row>
        <row r="67">
          <cell r="C67">
            <v>162</v>
          </cell>
          <cell r="D67" t="str">
            <v>-  20 PRS. - 0.65 MM. AP</v>
          </cell>
          <cell r="E67">
            <v>147</v>
          </cell>
          <cell r="F67">
            <v>13</v>
          </cell>
          <cell r="G67" t="str">
            <v>M.</v>
          </cell>
        </row>
        <row r="68">
          <cell r="C68">
            <v>163</v>
          </cell>
          <cell r="D68" t="str">
            <v>-  25 PRS. - 0.65 MM. AP</v>
          </cell>
          <cell r="E68">
            <v>156</v>
          </cell>
          <cell r="F68">
            <v>15</v>
          </cell>
          <cell r="G68" t="str">
            <v>M.</v>
          </cell>
        </row>
        <row r="69">
          <cell r="C69">
            <v>164</v>
          </cell>
          <cell r="D69" t="str">
            <v>-  30 PRS. - 0.65 MM. AP</v>
          </cell>
          <cell r="E69">
            <v>180</v>
          </cell>
          <cell r="F69">
            <v>18</v>
          </cell>
          <cell r="G69" t="str">
            <v>M.</v>
          </cell>
        </row>
        <row r="70">
          <cell r="C70">
            <v>165</v>
          </cell>
          <cell r="D70" t="str">
            <v>-  40 PRS. - 0.65 MM. AP</v>
          </cell>
          <cell r="E70">
            <v>0</v>
          </cell>
          <cell r="F70">
            <v>0</v>
          </cell>
          <cell r="G70" t="str">
            <v>M.</v>
          </cell>
        </row>
        <row r="71">
          <cell r="C71">
            <v>166</v>
          </cell>
          <cell r="D71" t="str">
            <v>-  50 PRS. - 0.65 MM. AP</v>
          </cell>
          <cell r="E71">
            <v>254</v>
          </cell>
          <cell r="F71">
            <v>20</v>
          </cell>
          <cell r="G71" t="str">
            <v>M.</v>
          </cell>
        </row>
        <row r="72">
          <cell r="C72">
            <v>167</v>
          </cell>
          <cell r="D72" t="str">
            <v>-  75 PRS. - 0.65 MM. AP</v>
          </cell>
          <cell r="E72">
            <v>330</v>
          </cell>
          <cell r="F72">
            <v>30</v>
          </cell>
          <cell r="G72" t="str">
            <v>M.</v>
          </cell>
        </row>
        <row r="73">
          <cell r="C73">
            <v>168</v>
          </cell>
          <cell r="D73" t="str">
            <v>-  100 PRS. - 0.65 MM. AP</v>
          </cell>
          <cell r="E73">
            <v>405</v>
          </cell>
          <cell r="F73">
            <v>35</v>
          </cell>
          <cell r="G73" t="str">
            <v>M.</v>
          </cell>
        </row>
        <row r="74">
          <cell r="C74">
            <v>169</v>
          </cell>
          <cell r="D74" t="str">
            <v>-  150 PRS. - 0.65 MM. AP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C76">
            <v>170</v>
          </cell>
          <cell r="D76" t="str">
            <v>SPACE</v>
          </cell>
          <cell r="E76">
            <v>1512</v>
          </cell>
          <cell r="F76">
            <v>90</v>
          </cell>
          <cell r="G76" t="str">
            <v>M.</v>
          </cell>
        </row>
        <row r="77">
          <cell r="C77">
            <v>171</v>
          </cell>
          <cell r="D77" t="str">
            <v>FIRE RESISTANT CABLE</v>
          </cell>
          <cell r="E77">
            <v>1861</v>
          </cell>
          <cell r="F77">
            <v>100</v>
          </cell>
          <cell r="G77" t="str">
            <v>M.</v>
          </cell>
        </row>
        <row r="78">
          <cell r="C78">
            <v>171</v>
          </cell>
          <cell r="D78" t="str">
            <v>-  2 PRS. - 1.75 MM. FR TELEPHONE CABLE</v>
          </cell>
          <cell r="E78">
            <v>0</v>
          </cell>
          <cell r="F78">
            <v>3</v>
          </cell>
          <cell r="G78" t="str">
            <v>M.</v>
          </cell>
        </row>
        <row r="79">
          <cell r="C79">
            <v>172</v>
          </cell>
          <cell r="D79" t="str">
            <v>-  3 PRS. - 1.75 MM. FR TELEPHONE CABLE</v>
          </cell>
          <cell r="E79">
            <v>0</v>
          </cell>
          <cell r="F79">
            <v>3</v>
          </cell>
          <cell r="G79" t="str">
            <v>M.</v>
          </cell>
        </row>
        <row r="80">
          <cell r="C80">
            <v>173</v>
          </cell>
          <cell r="D80" t="str">
            <v>-  4 PRS. - 1.75 MM. FR TELEPHONE CABLE</v>
          </cell>
          <cell r="E80">
            <v>0</v>
          </cell>
          <cell r="F80">
            <v>3</v>
          </cell>
          <cell r="G80" t="str">
            <v>M.</v>
          </cell>
        </row>
        <row r="81">
          <cell r="C81">
            <v>174</v>
          </cell>
          <cell r="D81" t="str">
            <v>-  5 PRS. - 1.75 MM. FR TELEPHONE CABLE</v>
          </cell>
          <cell r="E81">
            <v>0</v>
          </cell>
          <cell r="F81">
            <v>3</v>
          </cell>
          <cell r="G81" t="str">
            <v>M.</v>
          </cell>
        </row>
        <row r="82">
          <cell r="C82">
            <v>175</v>
          </cell>
          <cell r="D82" t="str">
            <v>-  6 PRS. - 1.75 MM. FR TELEPHONE CABLE</v>
          </cell>
          <cell r="E82">
            <v>0</v>
          </cell>
          <cell r="F82">
            <v>5</v>
          </cell>
          <cell r="G82" t="str">
            <v>M.</v>
          </cell>
        </row>
        <row r="83">
          <cell r="C83">
            <v>176</v>
          </cell>
          <cell r="D83" t="str">
            <v>-  10 PRS. - 1.75 MM. FR TELEPHONE CABLE</v>
          </cell>
          <cell r="E83">
            <v>0</v>
          </cell>
          <cell r="F83">
            <v>5</v>
          </cell>
          <cell r="G83" t="str">
            <v>M.</v>
          </cell>
        </row>
        <row r="84">
          <cell r="C84">
            <v>177</v>
          </cell>
          <cell r="D84" t="str">
            <v>-  15 PRS. - 1.75 MM. FR TELEPHONE CABLE</v>
          </cell>
          <cell r="E84">
            <v>0</v>
          </cell>
          <cell r="F84">
            <v>5</v>
          </cell>
          <cell r="G84" t="str">
            <v>M.</v>
          </cell>
        </row>
        <row r="85">
          <cell r="C85">
            <v>178</v>
          </cell>
          <cell r="D85" t="str">
            <v>-  20 PRS. - 1.75 MM. FR TELEPHONE CABLE</v>
          </cell>
          <cell r="E85">
            <v>0</v>
          </cell>
          <cell r="F85">
            <v>6</v>
          </cell>
          <cell r="G85" t="str">
            <v>M.</v>
          </cell>
        </row>
        <row r="86">
          <cell r="C86">
            <v>179</v>
          </cell>
          <cell r="D86" t="str">
            <v>-  25 PRS. - 1.75 MM. FR TELEPHONE CABLE</v>
          </cell>
          <cell r="E86">
            <v>0</v>
          </cell>
          <cell r="F86">
            <v>6</v>
          </cell>
          <cell r="G86" t="str">
            <v>M.</v>
          </cell>
        </row>
        <row r="87">
          <cell r="C87">
            <v>180</v>
          </cell>
          <cell r="D87" t="str">
            <v>-  35 PRS. - 1.75 MM. FR TELEPHONE CABLE</v>
          </cell>
          <cell r="E87">
            <v>0</v>
          </cell>
          <cell r="F87">
            <v>7</v>
          </cell>
          <cell r="G87" t="str">
            <v>M.</v>
          </cell>
        </row>
        <row r="88">
          <cell r="C88">
            <v>181</v>
          </cell>
          <cell r="D88" t="str">
            <v>-  50 PRS. - 1.75 MM. FR TELEPHONE CABLE</v>
          </cell>
          <cell r="E88">
            <v>0</v>
          </cell>
          <cell r="F88">
            <v>7</v>
          </cell>
          <cell r="G88" t="str">
            <v>M.</v>
          </cell>
        </row>
        <row r="89">
          <cell r="C89">
            <v>182</v>
          </cell>
          <cell r="D89" t="str">
            <v>-  100 PRS. - 1.75 MM. FR TELEPHONE CABLE</v>
          </cell>
          <cell r="E89">
            <v>0</v>
          </cell>
          <cell r="F89">
            <v>7</v>
          </cell>
          <cell r="G89" t="str">
            <v>M.</v>
          </cell>
        </row>
        <row r="90">
          <cell r="C90">
            <v>184</v>
          </cell>
          <cell r="D90" t="str">
            <v>SPACE</v>
          </cell>
          <cell r="E90">
            <v>1012</v>
          </cell>
          <cell r="F90">
            <v>85</v>
          </cell>
          <cell r="G90" t="str">
            <v>M.</v>
          </cell>
        </row>
        <row r="91">
          <cell r="C91">
            <v>2</v>
          </cell>
          <cell r="D91" t="str">
            <v>TC, MDF, PABX AND ACCESSORIES</v>
          </cell>
          <cell r="E91">
            <v>1233</v>
          </cell>
          <cell r="F91">
            <v>90</v>
          </cell>
          <cell r="G91" t="str">
            <v>M.</v>
          </cell>
        </row>
        <row r="92">
          <cell r="C92">
            <v>201</v>
          </cell>
          <cell r="D92" t="str">
            <v>-  TC 10 PRS.</v>
          </cell>
          <cell r="E92">
            <v>655</v>
          </cell>
          <cell r="F92">
            <v>50</v>
          </cell>
          <cell r="G92" t="str">
            <v>M.</v>
          </cell>
        </row>
        <row r="93">
          <cell r="C93">
            <v>202</v>
          </cell>
          <cell r="D93" t="str">
            <v>-  TC 20 PRS.</v>
          </cell>
          <cell r="E93">
            <v>985</v>
          </cell>
          <cell r="F93">
            <v>70</v>
          </cell>
          <cell r="G93" t="str">
            <v>M.</v>
          </cell>
        </row>
        <row r="94">
          <cell r="C94">
            <v>203</v>
          </cell>
          <cell r="D94" t="str">
            <v>-  TC 30 PRS.</v>
          </cell>
          <cell r="E94">
            <v>1300</v>
          </cell>
          <cell r="F94">
            <v>100</v>
          </cell>
          <cell r="G94" t="str">
            <v>M.</v>
          </cell>
        </row>
        <row r="95">
          <cell r="C95">
            <v>204</v>
          </cell>
          <cell r="D95" t="str">
            <v>-  TC 40 PRS.</v>
          </cell>
          <cell r="E95">
            <v>1750</v>
          </cell>
          <cell r="F95">
            <v>125</v>
          </cell>
          <cell r="G95" t="str">
            <v>SET</v>
          </cell>
        </row>
        <row r="96">
          <cell r="C96">
            <v>205</v>
          </cell>
          <cell r="D96" t="str">
            <v>-  TC 50 PRS.</v>
          </cell>
          <cell r="E96">
            <v>2100</v>
          </cell>
          <cell r="F96">
            <v>150</v>
          </cell>
          <cell r="G96" t="str">
            <v>SET</v>
          </cell>
        </row>
        <row r="97">
          <cell r="C97">
            <v>206</v>
          </cell>
          <cell r="D97" t="str">
            <v>-  TC 60 PRS.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-  TC 70 PRS.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208</v>
          </cell>
          <cell r="D99" t="str">
            <v>-  TC 80 PRS.</v>
          </cell>
          <cell r="E99">
            <v>3200</v>
          </cell>
          <cell r="F99">
            <v>250</v>
          </cell>
          <cell r="G99" t="str">
            <v>M.</v>
          </cell>
        </row>
        <row r="100">
          <cell r="C100">
            <v>209</v>
          </cell>
          <cell r="D100" t="str">
            <v>-  TC 90 PRS.</v>
          </cell>
          <cell r="E100">
            <v>3500</v>
          </cell>
          <cell r="F100">
            <v>300</v>
          </cell>
          <cell r="G100" t="str">
            <v>M.</v>
          </cell>
        </row>
        <row r="101">
          <cell r="C101">
            <v>210</v>
          </cell>
          <cell r="D101" t="str">
            <v>-  TC 100 PRS.</v>
          </cell>
          <cell r="E101">
            <v>3800</v>
          </cell>
          <cell r="F101">
            <v>300</v>
          </cell>
          <cell r="G101" t="str">
            <v>M.</v>
          </cell>
        </row>
        <row r="102">
          <cell r="C102">
            <v>211</v>
          </cell>
          <cell r="D102" t="str">
            <v>-  MDF 50 PRS.</v>
          </cell>
          <cell r="E102">
            <v>2600</v>
          </cell>
          <cell r="F102">
            <v>500</v>
          </cell>
          <cell r="G102" t="str">
            <v>M.</v>
          </cell>
        </row>
        <row r="103">
          <cell r="C103">
            <v>212</v>
          </cell>
          <cell r="D103" t="str">
            <v>-  MDF 100 PRS.</v>
          </cell>
          <cell r="E103">
            <v>4700</v>
          </cell>
          <cell r="F103">
            <v>900</v>
          </cell>
          <cell r="G103" t="str">
            <v>M.</v>
          </cell>
        </row>
        <row r="104">
          <cell r="C104">
            <v>213</v>
          </cell>
          <cell r="D104" t="str">
            <v>-  MDF 200 PRS.</v>
          </cell>
          <cell r="E104">
            <v>8000</v>
          </cell>
          <cell r="F104">
            <v>1600</v>
          </cell>
          <cell r="G104" t="str">
            <v>M.</v>
          </cell>
        </row>
        <row r="105">
          <cell r="C105">
            <v>214</v>
          </cell>
          <cell r="D105" t="str">
            <v>-  MDF 300 PRS.</v>
          </cell>
          <cell r="E105">
            <v>12500</v>
          </cell>
          <cell r="F105">
            <v>2500</v>
          </cell>
          <cell r="G105" t="str">
            <v>M.</v>
          </cell>
        </row>
        <row r="106">
          <cell r="C106">
            <v>215</v>
          </cell>
          <cell r="D106" t="str">
            <v>-  MDF 400 PRS.</v>
          </cell>
          <cell r="E106">
            <v>16000</v>
          </cell>
          <cell r="F106">
            <v>3200</v>
          </cell>
          <cell r="G106" t="str">
            <v>M.</v>
          </cell>
        </row>
        <row r="107">
          <cell r="C107">
            <v>216</v>
          </cell>
          <cell r="D107" t="str">
            <v>-  MDF 500 PRS.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-  MDF 600 PRS.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218</v>
          </cell>
          <cell r="D109" t="str">
            <v>-  MDF 700 PRS.</v>
          </cell>
          <cell r="E109">
            <v>28500</v>
          </cell>
          <cell r="F109">
            <v>5800</v>
          </cell>
          <cell r="G109" t="str">
            <v>M.</v>
          </cell>
        </row>
        <row r="110">
          <cell r="C110">
            <v>219</v>
          </cell>
          <cell r="D110" t="str">
            <v>-  MDF 800 PRS.</v>
          </cell>
          <cell r="E110">
            <v>32000</v>
          </cell>
          <cell r="F110">
            <v>6400</v>
          </cell>
          <cell r="G110" t="str">
            <v>M.</v>
          </cell>
        </row>
        <row r="111">
          <cell r="C111">
            <v>220</v>
          </cell>
          <cell r="D111" t="str">
            <v>-  MDF 900 PRS.</v>
          </cell>
          <cell r="E111">
            <v>36000</v>
          </cell>
          <cell r="F111">
            <v>7400</v>
          </cell>
          <cell r="G111" t="str">
            <v>M.</v>
          </cell>
        </row>
        <row r="112">
          <cell r="C112">
            <v>221</v>
          </cell>
          <cell r="D112" t="str">
            <v>-  MDF 1,000 PRS.</v>
          </cell>
          <cell r="E112">
            <v>40000</v>
          </cell>
          <cell r="F112">
            <v>8400</v>
          </cell>
          <cell r="G112" t="str">
            <v>M.</v>
          </cell>
        </row>
        <row r="113">
          <cell r="C113">
            <v>222</v>
          </cell>
          <cell r="D113" t="str">
            <v>-  MDF 1,200 PRS.</v>
          </cell>
          <cell r="E113">
            <v>50000</v>
          </cell>
          <cell r="F113">
            <v>10000</v>
          </cell>
          <cell r="G113" t="str">
            <v>M.</v>
          </cell>
        </row>
        <row r="114">
          <cell r="C114">
            <v>223</v>
          </cell>
          <cell r="D114" t="str">
            <v>-  MDF 1,500 PRS.</v>
          </cell>
          <cell r="E114">
            <v>60500</v>
          </cell>
          <cell r="F114">
            <v>12000</v>
          </cell>
          <cell r="G114" t="str">
            <v>M.</v>
          </cell>
        </row>
        <row r="115">
          <cell r="C115">
            <v>224</v>
          </cell>
          <cell r="D115" t="str">
            <v>-  MDF 2,000 PRS.</v>
          </cell>
          <cell r="E115">
            <v>80000</v>
          </cell>
          <cell r="F115">
            <v>16000</v>
          </cell>
          <cell r="G115" t="str">
            <v>M.</v>
          </cell>
        </row>
        <row r="116">
          <cell r="C116">
            <v>225</v>
          </cell>
          <cell r="D116" t="str">
            <v>-  MDF 2,500 PRS.</v>
          </cell>
          <cell r="E116">
            <v>100000</v>
          </cell>
          <cell r="F116">
            <v>20000</v>
          </cell>
          <cell r="G116" t="str">
            <v>M.</v>
          </cell>
        </row>
        <row r="117">
          <cell r="C117">
            <v>226</v>
          </cell>
          <cell r="D117" t="str">
            <v>-  MDF 3,000 PRS.</v>
          </cell>
          <cell r="E117">
            <v>120000</v>
          </cell>
          <cell r="F117">
            <v>24000</v>
          </cell>
          <cell r="G117" t="str">
            <v>M.</v>
          </cell>
        </row>
        <row r="118">
          <cell r="C118">
            <v>227</v>
          </cell>
          <cell r="D118" t="str">
            <v>-  MDF 3,500 PRS.</v>
          </cell>
          <cell r="E118">
            <v>140000</v>
          </cell>
          <cell r="F118">
            <v>28000</v>
          </cell>
          <cell r="G118" t="str">
            <v>M.</v>
          </cell>
        </row>
        <row r="119">
          <cell r="C119">
            <v>228</v>
          </cell>
          <cell r="D119" t="str">
            <v>-  MDF 4,000 PRS.</v>
          </cell>
          <cell r="E119">
            <v>160000</v>
          </cell>
          <cell r="F119">
            <v>32000</v>
          </cell>
          <cell r="G119" t="str">
            <v>M.</v>
          </cell>
        </row>
        <row r="120">
          <cell r="C120">
            <v>229</v>
          </cell>
          <cell r="D120" t="str">
            <v>-  MDF 4,500 PRS.</v>
          </cell>
          <cell r="E120">
            <v>180000</v>
          </cell>
          <cell r="F120">
            <v>36000</v>
          </cell>
          <cell r="G120" t="str">
            <v>M.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>
            <v>40000</v>
          </cell>
          <cell r="G121" t="str">
            <v>M.</v>
          </cell>
        </row>
        <row r="122">
          <cell r="C122">
            <v>216</v>
          </cell>
          <cell r="D122" t="str">
            <v>PABX</v>
          </cell>
          <cell r="E122">
            <v>2221</v>
          </cell>
          <cell r="F122">
            <v>120</v>
          </cell>
          <cell r="G122" t="str">
            <v>M.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C133">
            <v>227</v>
          </cell>
          <cell r="D133" t="str">
            <v>SPACE</v>
          </cell>
          <cell r="E133">
            <v>1564</v>
          </cell>
          <cell r="F133">
            <v>120</v>
          </cell>
          <cell r="G133" t="str">
            <v>M.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C144">
            <v>238</v>
          </cell>
          <cell r="D144" t="str">
            <v>SPACE</v>
          </cell>
          <cell r="E144">
            <v>77</v>
          </cell>
          <cell r="F144">
            <v>18</v>
          </cell>
          <cell r="G144" t="str">
            <v>M.</v>
          </cell>
        </row>
        <row r="145">
          <cell r="C145">
            <v>239</v>
          </cell>
          <cell r="D145" t="str">
            <v>ACCESSORIES</v>
          </cell>
          <cell r="E145">
            <v>103</v>
          </cell>
          <cell r="F145">
            <v>20</v>
          </cell>
          <cell r="G145" t="str">
            <v>M.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C153">
            <v>247</v>
          </cell>
          <cell r="D153" t="str">
            <v xml:space="preserve">   SPACE</v>
          </cell>
          <cell r="E153">
            <v>753</v>
          </cell>
          <cell r="F153">
            <v>80</v>
          </cell>
          <cell r="G153" t="str">
            <v>M.</v>
          </cell>
        </row>
        <row r="154">
          <cell r="C154">
            <v>3</v>
          </cell>
          <cell r="D154" t="str">
            <v>TELECOMMUNICATION</v>
          </cell>
          <cell r="E154">
            <v>30</v>
          </cell>
          <cell r="F154">
            <v>8</v>
          </cell>
          <cell r="G154" t="str">
            <v>M.</v>
          </cell>
        </row>
        <row r="155">
          <cell r="C155">
            <v>249</v>
          </cell>
          <cell r="D155" t="str">
            <v>MODULE &amp; ACCESSORIES</v>
          </cell>
          <cell r="E155">
            <v>36</v>
          </cell>
          <cell r="F155">
            <v>10</v>
          </cell>
          <cell r="G155" t="str">
            <v>M.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C161">
            <v>255</v>
          </cell>
          <cell r="D161" t="str">
            <v>SPACE</v>
          </cell>
          <cell r="E161">
            <v>228</v>
          </cell>
          <cell r="F161">
            <v>35</v>
          </cell>
          <cell r="G161" t="str">
            <v>M.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C173">
            <v>267</v>
          </cell>
          <cell r="D173" t="str">
            <v>SPACE</v>
          </cell>
          <cell r="E173">
            <v>106</v>
          </cell>
          <cell r="F173">
            <v>40</v>
          </cell>
          <cell r="G173" t="str">
            <v>M.</v>
          </cell>
        </row>
        <row r="174">
          <cell r="C174">
            <v>268</v>
          </cell>
          <cell r="D174" t="str">
            <v>COMMUNICATION CABLE</v>
          </cell>
          <cell r="E174">
            <v>155</v>
          </cell>
          <cell r="F174">
            <v>60</v>
          </cell>
          <cell r="G174" t="str">
            <v>M.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C227">
            <v>326</v>
          </cell>
          <cell r="D227" t="str">
            <v>SPACE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4</v>
          </cell>
          <cell r="D228" t="str">
            <v>FIRE ALARM SYSTEM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C241">
            <v>340</v>
          </cell>
          <cell r="D241" t="str">
            <v>SPACE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C249">
            <v>348</v>
          </cell>
          <cell r="D249" t="str">
            <v>SPACE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5</v>
          </cell>
          <cell r="D250" t="str">
            <v>BURGLAR ALARM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>
            <v>0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6" refreshError="1"/>
      <sheetData sheetId="7">
        <row r="3">
          <cell r="C3" t="str">
            <v>N0.</v>
          </cell>
        </row>
      </sheetData>
      <sheetData sheetId="8" refreshError="1"/>
      <sheetData sheetId="9" refreshError="1"/>
      <sheetData sheetId="10">
        <row r="3">
          <cell r="C3" t="str">
            <v>N0.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/>
      <sheetData sheetId="74" refreshError="1"/>
      <sheetData sheetId="75" refreshError="1"/>
      <sheetData sheetId="76">
        <row r="3">
          <cell r="C3" t="str">
            <v>N0.</v>
          </cell>
        </row>
      </sheetData>
      <sheetData sheetId="77">
        <row r="3">
          <cell r="C3" t="str">
            <v>N0.</v>
          </cell>
        </row>
      </sheetData>
      <sheetData sheetId="78">
        <row r="3">
          <cell r="C3" t="str">
            <v>N0.</v>
          </cell>
        </row>
      </sheetData>
      <sheetData sheetId="79">
        <row r="3">
          <cell r="C3" t="str">
            <v>N0.</v>
          </cell>
        </row>
      </sheetData>
      <sheetData sheetId="80">
        <row r="3">
          <cell r="C3" t="str">
            <v>N0.</v>
          </cell>
        </row>
      </sheetData>
      <sheetData sheetId="81">
        <row r="3">
          <cell r="C3" t="str">
            <v>N0.</v>
          </cell>
        </row>
      </sheetData>
      <sheetData sheetId="82">
        <row r="3">
          <cell r="C3" t="str">
            <v>N0.</v>
          </cell>
        </row>
      </sheetData>
      <sheetData sheetId="83">
        <row r="3">
          <cell r="C3" t="str">
            <v>N0.</v>
          </cell>
        </row>
      </sheetData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>
        <row r="5">
          <cell r="C5" t="str">
            <v>Basement</v>
          </cell>
        </row>
      </sheetData>
      <sheetData sheetId="135">
        <row r="5">
          <cell r="C5" t="str">
            <v>Basement</v>
          </cell>
        </row>
      </sheetData>
      <sheetData sheetId="136">
        <row r="5">
          <cell r="C5" t="str">
            <v>Basement</v>
          </cell>
        </row>
      </sheetData>
      <sheetData sheetId="137">
        <row r="5">
          <cell r="C5" t="str">
            <v>Basement</v>
          </cell>
        </row>
      </sheetData>
      <sheetData sheetId="138">
        <row r="5">
          <cell r="C5" t="str">
            <v>Basement</v>
          </cell>
        </row>
      </sheetData>
      <sheetData sheetId="139">
        <row r="5">
          <cell r="C5" t="str">
            <v>Basement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>
        <row r="5">
          <cell r="C5" t="str">
            <v>Basement</v>
          </cell>
        </row>
      </sheetData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5">
          <cell r="C5" t="str">
            <v>Basement</v>
          </cell>
        </row>
      </sheetData>
      <sheetData sheetId="192">
        <row r="5">
          <cell r="C5" t="str">
            <v>Basement</v>
          </cell>
        </row>
      </sheetData>
      <sheetData sheetId="193"/>
      <sheetData sheetId="194"/>
      <sheetData sheetId="195"/>
      <sheetData sheetId="196"/>
      <sheetData sheetId="197">
        <row r="5">
          <cell r="C5" t="str">
            <v>Basement</v>
          </cell>
        </row>
      </sheetData>
      <sheetData sheetId="198"/>
      <sheetData sheetId="199">
        <row r="5">
          <cell r="C5" t="str">
            <v>Basement</v>
          </cell>
        </row>
      </sheetData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/>
      <sheetData sheetId="251">
        <row r="5">
          <cell r="C5" t="str">
            <v>Basement</v>
          </cell>
        </row>
      </sheetData>
      <sheetData sheetId="252">
        <row r="5">
          <cell r="C5" t="str">
            <v>Basement</v>
          </cell>
        </row>
      </sheetData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C5" t="str">
            <v>Basement</v>
          </cell>
        </row>
      </sheetData>
      <sheetData sheetId="273">
        <row r="5">
          <cell r="C5" t="str">
            <v>Basement</v>
          </cell>
        </row>
      </sheetData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5">
          <cell r="C5" t="str">
            <v>Basement</v>
          </cell>
        </row>
      </sheetData>
      <sheetData sheetId="289" refreshError="1"/>
      <sheetData sheetId="290" refreshError="1"/>
      <sheetData sheetId="291">
        <row r="5">
          <cell r="C5" t="str">
            <v>Basement</v>
          </cell>
        </row>
      </sheetData>
      <sheetData sheetId="292" refreshError="1"/>
      <sheetData sheetId="293" refreshError="1"/>
      <sheetData sheetId="294" refreshError="1"/>
      <sheetData sheetId="295">
        <row r="2">
          <cell r="C2">
            <v>0</v>
          </cell>
        </row>
      </sheetData>
      <sheetData sheetId="296" refreshError="1"/>
      <sheetData sheetId="297" refreshError="1"/>
      <sheetData sheetId="298" refreshError="1"/>
      <sheetData sheetId="299">
        <row r="5">
          <cell r="C5" t="str">
            <v>Basement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>
        <row r="2">
          <cell r="C2">
            <v>0</v>
          </cell>
        </row>
      </sheetData>
      <sheetData sheetId="325">
        <row r="2">
          <cell r="C2">
            <v>0</v>
          </cell>
        </row>
      </sheetData>
      <sheetData sheetId="326">
        <row r="2">
          <cell r="C2">
            <v>0</v>
          </cell>
        </row>
      </sheetData>
      <sheetData sheetId="327">
        <row r="2">
          <cell r="C2">
            <v>0</v>
          </cell>
        </row>
      </sheetData>
      <sheetData sheetId="328">
        <row r="2">
          <cell r="C2">
            <v>0</v>
          </cell>
        </row>
      </sheetData>
      <sheetData sheetId="329">
        <row r="2">
          <cell r="C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>
        <row r="5">
          <cell r="C5" t="str">
            <v>Basement</v>
          </cell>
        </row>
      </sheetData>
      <sheetData sheetId="336">
        <row r="5">
          <cell r="C5" t="str">
            <v>Basement</v>
          </cell>
        </row>
      </sheetData>
      <sheetData sheetId="337">
        <row r="5">
          <cell r="C5" t="str">
            <v>Basement</v>
          </cell>
        </row>
      </sheetData>
      <sheetData sheetId="338">
        <row r="5">
          <cell r="C5" t="str">
            <v>Basement</v>
          </cell>
        </row>
      </sheetData>
      <sheetData sheetId="339">
        <row r="5">
          <cell r="C5" t="str">
            <v>Basement</v>
          </cell>
        </row>
      </sheetData>
      <sheetData sheetId="340">
        <row r="5">
          <cell r="C5" t="str">
            <v>Basement</v>
          </cell>
        </row>
      </sheetData>
      <sheetData sheetId="341">
        <row r="5">
          <cell r="C5" t="str">
            <v>Basement</v>
          </cell>
        </row>
      </sheetData>
      <sheetData sheetId="342">
        <row r="5">
          <cell r="C5" t="str">
            <v>Basement</v>
          </cell>
        </row>
      </sheetData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5">
          <cell r="C5" t="str">
            <v>Basement</v>
          </cell>
        </row>
      </sheetData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>
        <row r="5">
          <cell r="C5" t="str">
            <v>Basement</v>
          </cell>
        </row>
      </sheetData>
      <sheetData sheetId="360">
        <row r="5">
          <cell r="C5" t="str">
            <v>Basement</v>
          </cell>
        </row>
      </sheetData>
      <sheetData sheetId="361">
        <row r="5">
          <cell r="C5" t="str">
            <v>Basement</v>
          </cell>
        </row>
      </sheetData>
      <sheetData sheetId="362" refreshError="1"/>
      <sheetData sheetId="363" refreshError="1"/>
      <sheetData sheetId="364">
        <row r="5">
          <cell r="C5" t="str">
            <v>Basement</v>
          </cell>
        </row>
      </sheetData>
      <sheetData sheetId="365">
        <row r="5">
          <cell r="C5" t="str">
            <v>Basement</v>
          </cell>
        </row>
      </sheetData>
      <sheetData sheetId="366">
        <row r="5">
          <cell r="C5" t="str">
            <v>Basement</v>
          </cell>
        </row>
      </sheetData>
      <sheetData sheetId="367">
        <row r="5">
          <cell r="C5" t="str">
            <v>Basement</v>
          </cell>
        </row>
      </sheetData>
      <sheetData sheetId="368">
        <row r="5">
          <cell r="C5" t="str">
            <v>Basement</v>
          </cell>
        </row>
      </sheetData>
      <sheetData sheetId="369">
        <row r="5">
          <cell r="C5" t="str">
            <v>Basement</v>
          </cell>
        </row>
      </sheetData>
      <sheetData sheetId="370">
        <row r="5">
          <cell r="C5" t="str">
            <v>Basement</v>
          </cell>
        </row>
      </sheetData>
      <sheetData sheetId="371">
        <row r="5">
          <cell r="C5" t="str">
            <v>Basement</v>
          </cell>
        </row>
      </sheetData>
      <sheetData sheetId="372">
        <row r="5">
          <cell r="C5" t="str">
            <v>Basement</v>
          </cell>
        </row>
      </sheetData>
      <sheetData sheetId="373">
        <row r="5">
          <cell r="C5" t="str">
            <v>Basement</v>
          </cell>
        </row>
      </sheetData>
      <sheetData sheetId="374">
        <row r="5">
          <cell r="C5" t="str">
            <v>Basement</v>
          </cell>
        </row>
      </sheetData>
      <sheetData sheetId="375">
        <row r="5">
          <cell r="C5" t="str">
            <v>Basement</v>
          </cell>
        </row>
      </sheetData>
      <sheetData sheetId="376">
        <row r="5">
          <cell r="C5" t="str">
            <v>Basement</v>
          </cell>
        </row>
      </sheetData>
      <sheetData sheetId="377">
        <row r="5">
          <cell r="C5" t="str">
            <v>Basement</v>
          </cell>
        </row>
      </sheetData>
      <sheetData sheetId="378">
        <row r="5">
          <cell r="C5" t="str">
            <v>Basement</v>
          </cell>
        </row>
      </sheetData>
      <sheetData sheetId="379">
        <row r="2">
          <cell r="C2">
            <v>0</v>
          </cell>
        </row>
      </sheetData>
      <sheetData sheetId="380">
        <row r="2">
          <cell r="C2">
            <v>0</v>
          </cell>
        </row>
      </sheetData>
      <sheetData sheetId="381">
        <row r="2">
          <cell r="C2">
            <v>0</v>
          </cell>
        </row>
      </sheetData>
      <sheetData sheetId="382">
        <row r="2">
          <cell r="C2">
            <v>0</v>
          </cell>
        </row>
      </sheetData>
      <sheetData sheetId="383">
        <row r="2">
          <cell r="C2">
            <v>0</v>
          </cell>
        </row>
      </sheetData>
      <sheetData sheetId="384">
        <row r="5">
          <cell r="C5" t="str">
            <v>Basement</v>
          </cell>
        </row>
      </sheetData>
      <sheetData sheetId="385">
        <row r="5">
          <cell r="C5" t="str">
            <v>Basement</v>
          </cell>
        </row>
      </sheetData>
      <sheetData sheetId="386">
        <row r="2">
          <cell r="C2">
            <v>0</v>
          </cell>
        </row>
      </sheetData>
      <sheetData sheetId="387">
        <row r="2">
          <cell r="C2">
            <v>0</v>
          </cell>
        </row>
      </sheetData>
      <sheetData sheetId="388">
        <row r="2">
          <cell r="C2">
            <v>0</v>
          </cell>
        </row>
      </sheetData>
      <sheetData sheetId="389">
        <row r="2">
          <cell r="C2">
            <v>0</v>
          </cell>
        </row>
      </sheetData>
      <sheetData sheetId="390" refreshError="1"/>
      <sheetData sheetId="391">
        <row r="2">
          <cell r="C2">
            <v>0</v>
          </cell>
        </row>
      </sheetData>
      <sheetData sheetId="392">
        <row r="2">
          <cell r="C2">
            <v>0</v>
          </cell>
        </row>
      </sheetData>
      <sheetData sheetId="393">
        <row r="2">
          <cell r="C2">
            <v>0</v>
          </cell>
        </row>
      </sheetData>
      <sheetData sheetId="394">
        <row r="2">
          <cell r="C2">
            <v>0</v>
          </cell>
        </row>
      </sheetData>
      <sheetData sheetId="395">
        <row r="2">
          <cell r="C2">
            <v>0</v>
          </cell>
        </row>
      </sheetData>
      <sheetData sheetId="396">
        <row r="2">
          <cell r="C2">
            <v>0</v>
          </cell>
        </row>
      </sheetData>
      <sheetData sheetId="397">
        <row r="2">
          <cell r="C2">
            <v>0</v>
          </cell>
        </row>
      </sheetData>
      <sheetData sheetId="398">
        <row r="2">
          <cell r="C2">
            <v>0</v>
          </cell>
        </row>
      </sheetData>
      <sheetData sheetId="399">
        <row r="2">
          <cell r="C2">
            <v>0</v>
          </cell>
        </row>
      </sheetData>
      <sheetData sheetId="400">
        <row r="2">
          <cell r="C2">
            <v>0</v>
          </cell>
        </row>
      </sheetData>
      <sheetData sheetId="401">
        <row r="2">
          <cell r="C2">
            <v>0</v>
          </cell>
        </row>
      </sheetData>
      <sheetData sheetId="402">
        <row r="2">
          <cell r="C2">
            <v>0</v>
          </cell>
        </row>
      </sheetData>
      <sheetData sheetId="403">
        <row r="2">
          <cell r="C2">
            <v>0</v>
          </cell>
        </row>
      </sheetData>
      <sheetData sheetId="404">
        <row r="2">
          <cell r="C2">
            <v>0</v>
          </cell>
        </row>
      </sheetData>
      <sheetData sheetId="405">
        <row r="2">
          <cell r="C2">
            <v>0</v>
          </cell>
        </row>
      </sheetData>
      <sheetData sheetId="406">
        <row r="2">
          <cell r="C2">
            <v>0</v>
          </cell>
        </row>
      </sheetData>
      <sheetData sheetId="407">
        <row r="2">
          <cell r="C2">
            <v>0</v>
          </cell>
        </row>
      </sheetData>
      <sheetData sheetId="408">
        <row r="2">
          <cell r="C2">
            <v>0</v>
          </cell>
        </row>
      </sheetData>
      <sheetData sheetId="409">
        <row r="2">
          <cell r="C2">
            <v>0</v>
          </cell>
        </row>
      </sheetData>
      <sheetData sheetId="410">
        <row r="2">
          <cell r="C2">
            <v>0</v>
          </cell>
        </row>
      </sheetData>
      <sheetData sheetId="411">
        <row r="2">
          <cell r="C2">
            <v>0</v>
          </cell>
        </row>
      </sheetData>
      <sheetData sheetId="412">
        <row r="2">
          <cell r="C2">
            <v>0</v>
          </cell>
        </row>
      </sheetData>
      <sheetData sheetId="413">
        <row r="2">
          <cell r="C2">
            <v>0</v>
          </cell>
        </row>
      </sheetData>
      <sheetData sheetId="414">
        <row r="2">
          <cell r="C2">
            <v>0</v>
          </cell>
        </row>
      </sheetData>
      <sheetData sheetId="415">
        <row r="2">
          <cell r="C2">
            <v>0</v>
          </cell>
        </row>
      </sheetData>
      <sheetData sheetId="416">
        <row r="2">
          <cell r="C2">
            <v>0</v>
          </cell>
        </row>
      </sheetData>
      <sheetData sheetId="417">
        <row r="2">
          <cell r="C2">
            <v>0</v>
          </cell>
        </row>
      </sheetData>
      <sheetData sheetId="418">
        <row r="2">
          <cell r="C2">
            <v>0</v>
          </cell>
        </row>
      </sheetData>
      <sheetData sheetId="419">
        <row r="2">
          <cell r="C2">
            <v>0</v>
          </cell>
        </row>
      </sheetData>
      <sheetData sheetId="420">
        <row r="2">
          <cell r="C2">
            <v>0</v>
          </cell>
        </row>
      </sheetData>
      <sheetData sheetId="421">
        <row r="2">
          <cell r="C2">
            <v>0</v>
          </cell>
        </row>
      </sheetData>
      <sheetData sheetId="422">
        <row r="2">
          <cell r="C2">
            <v>0</v>
          </cell>
        </row>
      </sheetData>
      <sheetData sheetId="423">
        <row r="2">
          <cell r="C2">
            <v>0</v>
          </cell>
        </row>
      </sheetData>
      <sheetData sheetId="424">
        <row r="2">
          <cell r="C2">
            <v>0</v>
          </cell>
        </row>
      </sheetData>
      <sheetData sheetId="425">
        <row r="2">
          <cell r="C2">
            <v>0</v>
          </cell>
        </row>
      </sheetData>
      <sheetData sheetId="426">
        <row r="2">
          <cell r="C2">
            <v>0</v>
          </cell>
        </row>
      </sheetData>
      <sheetData sheetId="427">
        <row r="2">
          <cell r="C2">
            <v>0</v>
          </cell>
        </row>
      </sheetData>
      <sheetData sheetId="428">
        <row r="2">
          <cell r="C2">
            <v>0</v>
          </cell>
        </row>
      </sheetData>
      <sheetData sheetId="429">
        <row r="2">
          <cell r="C2">
            <v>0</v>
          </cell>
        </row>
      </sheetData>
      <sheetData sheetId="430">
        <row r="2">
          <cell r="C2">
            <v>0</v>
          </cell>
        </row>
      </sheetData>
      <sheetData sheetId="431">
        <row r="2">
          <cell r="C2">
            <v>0</v>
          </cell>
        </row>
      </sheetData>
      <sheetData sheetId="432">
        <row r="2">
          <cell r="C2">
            <v>0</v>
          </cell>
        </row>
      </sheetData>
      <sheetData sheetId="433">
        <row r="2">
          <cell r="C2">
            <v>0</v>
          </cell>
        </row>
      </sheetData>
      <sheetData sheetId="434">
        <row r="2">
          <cell r="C2">
            <v>0</v>
          </cell>
        </row>
      </sheetData>
      <sheetData sheetId="435">
        <row r="2">
          <cell r="C2">
            <v>0</v>
          </cell>
        </row>
      </sheetData>
      <sheetData sheetId="436">
        <row r="2">
          <cell r="C2">
            <v>0</v>
          </cell>
        </row>
      </sheetData>
      <sheetData sheetId="437">
        <row r="2">
          <cell r="C2">
            <v>0</v>
          </cell>
        </row>
      </sheetData>
      <sheetData sheetId="438">
        <row r="2">
          <cell r="C2">
            <v>0</v>
          </cell>
        </row>
      </sheetData>
      <sheetData sheetId="439">
        <row r="2">
          <cell r="C2">
            <v>0</v>
          </cell>
        </row>
      </sheetData>
      <sheetData sheetId="440">
        <row r="2">
          <cell r="C2">
            <v>0</v>
          </cell>
        </row>
      </sheetData>
      <sheetData sheetId="441">
        <row r="5">
          <cell r="C5" t="str">
            <v>Basement</v>
          </cell>
        </row>
      </sheetData>
      <sheetData sheetId="442">
        <row r="2">
          <cell r="C2">
            <v>0</v>
          </cell>
        </row>
      </sheetData>
      <sheetData sheetId="443">
        <row r="2">
          <cell r="C2">
            <v>0</v>
          </cell>
        </row>
      </sheetData>
      <sheetData sheetId="444">
        <row r="2">
          <cell r="C2">
            <v>0</v>
          </cell>
        </row>
      </sheetData>
      <sheetData sheetId="445">
        <row r="2">
          <cell r="C2">
            <v>0</v>
          </cell>
        </row>
      </sheetData>
      <sheetData sheetId="446">
        <row r="2">
          <cell r="C2">
            <v>0</v>
          </cell>
        </row>
      </sheetData>
      <sheetData sheetId="447">
        <row r="2">
          <cell r="C2">
            <v>0</v>
          </cell>
        </row>
      </sheetData>
      <sheetData sheetId="448">
        <row r="2">
          <cell r="C2">
            <v>0</v>
          </cell>
        </row>
      </sheetData>
      <sheetData sheetId="449">
        <row r="2">
          <cell r="C2">
            <v>0</v>
          </cell>
        </row>
      </sheetData>
      <sheetData sheetId="450">
        <row r="2">
          <cell r="C2">
            <v>0</v>
          </cell>
        </row>
      </sheetData>
      <sheetData sheetId="451">
        <row r="2">
          <cell r="C2">
            <v>0</v>
          </cell>
        </row>
      </sheetData>
      <sheetData sheetId="452">
        <row r="5">
          <cell r="C5" t="str">
            <v>Basement</v>
          </cell>
        </row>
      </sheetData>
      <sheetData sheetId="453">
        <row r="5">
          <cell r="C5" t="str">
            <v>Basement</v>
          </cell>
        </row>
      </sheetData>
      <sheetData sheetId="454" refreshError="1"/>
      <sheetData sheetId="455">
        <row r="5">
          <cell r="C5" t="str">
            <v>Basement</v>
          </cell>
        </row>
      </sheetData>
      <sheetData sheetId="456">
        <row r="5">
          <cell r="C5" t="str">
            <v>Basement</v>
          </cell>
        </row>
      </sheetData>
      <sheetData sheetId="457">
        <row r="5">
          <cell r="C5" t="str">
            <v>Basement</v>
          </cell>
        </row>
      </sheetData>
      <sheetData sheetId="458">
        <row r="5">
          <cell r="C5" t="str">
            <v>Basement</v>
          </cell>
        </row>
      </sheetData>
      <sheetData sheetId="459">
        <row r="5">
          <cell r="C5" t="str">
            <v>Basement</v>
          </cell>
        </row>
      </sheetData>
      <sheetData sheetId="460">
        <row r="5">
          <cell r="C5" t="str">
            <v>Basement</v>
          </cell>
        </row>
      </sheetData>
      <sheetData sheetId="461">
        <row r="5">
          <cell r="C5" t="str">
            <v>Basement</v>
          </cell>
        </row>
      </sheetData>
      <sheetData sheetId="462">
        <row r="5">
          <cell r="C5" t="str">
            <v>Basement</v>
          </cell>
        </row>
      </sheetData>
      <sheetData sheetId="463" refreshError="1"/>
      <sheetData sheetId="464" refreshError="1"/>
      <sheetData sheetId="465">
        <row r="5">
          <cell r="C5" t="str">
            <v>Basement</v>
          </cell>
        </row>
      </sheetData>
      <sheetData sheetId="466" refreshError="1"/>
      <sheetData sheetId="467" refreshError="1"/>
      <sheetData sheetId="468">
        <row r="2">
          <cell r="C2">
            <v>0</v>
          </cell>
        </row>
      </sheetData>
      <sheetData sheetId="469">
        <row r="2">
          <cell r="C2">
            <v>0</v>
          </cell>
        </row>
      </sheetData>
      <sheetData sheetId="470">
        <row r="2">
          <cell r="C2">
            <v>0</v>
          </cell>
        </row>
      </sheetData>
      <sheetData sheetId="471">
        <row r="2">
          <cell r="C2">
            <v>0</v>
          </cell>
        </row>
      </sheetData>
      <sheetData sheetId="472">
        <row r="2">
          <cell r="C2">
            <v>0</v>
          </cell>
        </row>
      </sheetData>
      <sheetData sheetId="473">
        <row r="2">
          <cell r="C2">
            <v>0</v>
          </cell>
        </row>
      </sheetData>
      <sheetData sheetId="474">
        <row r="2">
          <cell r="C2">
            <v>0</v>
          </cell>
        </row>
      </sheetData>
      <sheetData sheetId="475">
        <row r="2">
          <cell r="C2">
            <v>0</v>
          </cell>
        </row>
      </sheetData>
      <sheetData sheetId="476">
        <row r="2">
          <cell r="C2">
            <v>0</v>
          </cell>
        </row>
      </sheetData>
      <sheetData sheetId="477">
        <row r="2">
          <cell r="C2">
            <v>0</v>
          </cell>
        </row>
      </sheetData>
      <sheetData sheetId="478">
        <row r="2">
          <cell r="C2">
            <v>0</v>
          </cell>
        </row>
      </sheetData>
      <sheetData sheetId="479">
        <row r="2">
          <cell r="C2">
            <v>0</v>
          </cell>
        </row>
      </sheetData>
      <sheetData sheetId="480">
        <row r="2">
          <cell r="C2">
            <v>0</v>
          </cell>
        </row>
      </sheetData>
      <sheetData sheetId="481">
        <row r="2">
          <cell r="C2">
            <v>0</v>
          </cell>
        </row>
      </sheetData>
      <sheetData sheetId="482">
        <row r="2">
          <cell r="C2">
            <v>0</v>
          </cell>
        </row>
      </sheetData>
      <sheetData sheetId="483">
        <row r="2">
          <cell r="C2">
            <v>0</v>
          </cell>
        </row>
      </sheetData>
      <sheetData sheetId="484">
        <row r="2">
          <cell r="C2">
            <v>0</v>
          </cell>
        </row>
      </sheetData>
      <sheetData sheetId="485">
        <row r="2">
          <cell r="C2">
            <v>0</v>
          </cell>
        </row>
      </sheetData>
      <sheetData sheetId="486">
        <row r="2">
          <cell r="C2">
            <v>0</v>
          </cell>
        </row>
      </sheetData>
      <sheetData sheetId="487">
        <row r="2">
          <cell r="C2">
            <v>0</v>
          </cell>
        </row>
      </sheetData>
      <sheetData sheetId="488" refreshError="1"/>
      <sheetData sheetId="489">
        <row r="2">
          <cell r="C2">
            <v>0</v>
          </cell>
        </row>
      </sheetData>
      <sheetData sheetId="490" refreshError="1"/>
      <sheetData sheetId="491" refreshError="1"/>
      <sheetData sheetId="492" refreshError="1"/>
      <sheetData sheetId="493" refreshError="1"/>
      <sheetData sheetId="494">
        <row r="2">
          <cell r="C2">
            <v>0</v>
          </cell>
        </row>
      </sheetData>
      <sheetData sheetId="495">
        <row r="2">
          <cell r="C2">
            <v>0</v>
          </cell>
        </row>
      </sheetData>
      <sheetData sheetId="496">
        <row r="2">
          <cell r="C2">
            <v>0</v>
          </cell>
        </row>
      </sheetData>
      <sheetData sheetId="497" refreshError="1"/>
      <sheetData sheetId="498">
        <row r="2">
          <cell r="C2">
            <v>0</v>
          </cell>
        </row>
      </sheetData>
      <sheetData sheetId="499">
        <row r="2">
          <cell r="C2">
            <v>0</v>
          </cell>
        </row>
      </sheetData>
      <sheetData sheetId="500" refreshError="1"/>
      <sheetData sheetId="501" refreshError="1"/>
      <sheetData sheetId="502" refreshError="1"/>
      <sheetData sheetId="503" refreshError="1"/>
      <sheetData sheetId="504">
        <row r="2">
          <cell r="C2">
            <v>0</v>
          </cell>
        </row>
      </sheetData>
      <sheetData sheetId="505">
        <row r="2">
          <cell r="C2">
            <v>0</v>
          </cell>
        </row>
      </sheetData>
      <sheetData sheetId="506">
        <row r="2">
          <cell r="C2">
            <v>0</v>
          </cell>
        </row>
      </sheetData>
      <sheetData sheetId="507">
        <row r="2">
          <cell r="C2">
            <v>0</v>
          </cell>
        </row>
      </sheetData>
      <sheetData sheetId="508">
        <row r="2">
          <cell r="C2">
            <v>0</v>
          </cell>
        </row>
      </sheetData>
      <sheetData sheetId="509">
        <row r="2">
          <cell r="C2">
            <v>0</v>
          </cell>
        </row>
      </sheetData>
      <sheetData sheetId="510">
        <row r="2">
          <cell r="C2">
            <v>0</v>
          </cell>
        </row>
      </sheetData>
      <sheetData sheetId="511">
        <row r="2">
          <cell r="C2">
            <v>0</v>
          </cell>
        </row>
      </sheetData>
      <sheetData sheetId="512">
        <row r="2">
          <cell r="C2">
            <v>0</v>
          </cell>
        </row>
      </sheetData>
      <sheetData sheetId="513">
        <row r="2">
          <cell r="C2">
            <v>0</v>
          </cell>
        </row>
      </sheetData>
      <sheetData sheetId="514">
        <row r="2">
          <cell r="C2">
            <v>0</v>
          </cell>
        </row>
      </sheetData>
      <sheetData sheetId="515">
        <row r="2">
          <cell r="C2">
            <v>0</v>
          </cell>
        </row>
      </sheetData>
      <sheetData sheetId="516">
        <row r="2">
          <cell r="C2">
            <v>0</v>
          </cell>
        </row>
      </sheetData>
      <sheetData sheetId="517">
        <row r="2">
          <cell r="C2">
            <v>0</v>
          </cell>
        </row>
      </sheetData>
      <sheetData sheetId="518">
        <row r="2">
          <cell r="C2">
            <v>0</v>
          </cell>
        </row>
      </sheetData>
      <sheetData sheetId="519">
        <row r="2">
          <cell r="C2">
            <v>0</v>
          </cell>
        </row>
      </sheetData>
      <sheetData sheetId="520">
        <row r="2">
          <cell r="C2">
            <v>0</v>
          </cell>
        </row>
      </sheetData>
      <sheetData sheetId="521">
        <row r="2">
          <cell r="C2">
            <v>0</v>
          </cell>
        </row>
      </sheetData>
      <sheetData sheetId="522">
        <row r="2">
          <cell r="C2">
            <v>0</v>
          </cell>
        </row>
      </sheetData>
      <sheetData sheetId="523">
        <row r="2">
          <cell r="C2">
            <v>0</v>
          </cell>
        </row>
      </sheetData>
      <sheetData sheetId="524">
        <row r="2">
          <cell r="C2">
            <v>0</v>
          </cell>
        </row>
      </sheetData>
      <sheetData sheetId="525">
        <row r="2">
          <cell r="C2">
            <v>0</v>
          </cell>
        </row>
      </sheetData>
      <sheetData sheetId="526">
        <row r="2">
          <cell r="C2">
            <v>0</v>
          </cell>
        </row>
      </sheetData>
      <sheetData sheetId="527">
        <row r="2">
          <cell r="C2">
            <v>0</v>
          </cell>
        </row>
      </sheetData>
      <sheetData sheetId="528">
        <row r="2">
          <cell r="C2">
            <v>0</v>
          </cell>
        </row>
      </sheetData>
      <sheetData sheetId="529">
        <row r="2">
          <cell r="C2">
            <v>0</v>
          </cell>
        </row>
      </sheetData>
      <sheetData sheetId="530">
        <row r="2">
          <cell r="C2">
            <v>0</v>
          </cell>
        </row>
      </sheetData>
      <sheetData sheetId="531">
        <row r="2">
          <cell r="C2">
            <v>0</v>
          </cell>
        </row>
      </sheetData>
      <sheetData sheetId="532">
        <row r="2">
          <cell r="C2">
            <v>0</v>
          </cell>
        </row>
      </sheetData>
      <sheetData sheetId="533">
        <row r="2">
          <cell r="C2">
            <v>0</v>
          </cell>
        </row>
      </sheetData>
      <sheetData sheetId="534">
        <row r="2">
          <cell r="C2">
            <v>0</v>
          </cell>
        </row>
      </sheetData>
      <sheetData sheetId="535">
        <row r="2">
          <cell r="C2">
            <v>0</v>
          </cell>
        </row>
      </sheetData>
      <sheetData sheetId="536">
        <row r="2">
          <cell r="C2">
            <v>0</v>
          </cell>
        </row>
      </sheetData>
      <sheetData sheetId="537">
        <row r="2">
          <cell r="C2">
            <v>0</v>
          </cell>
        </row>
      </sheetData>
      <sheetData sheetId="538">
        <row r="2">
          <cell r="C2">
            <v>0</v>
          </cell>
        </row>
      </sheetData>
      <sheetData sheetId="539">
        <row r="2">
          <cell r="C2">
            <v>0</v>
          </cell>
        </row>
      </sheetData>
      <sheetData sheetId="540">
        <row r="2">
          <cell r="C2">
            <v>0</v>
          </cell>
        </row>
      </sheetData>
      <sheetData sheetId="541">
        <row r="2">
          <cell r="C2">
            <v>0</v>
          </cell>
        </row>
      </sheetData>
      <sheetData sheetId="542">
        <row r="2">
          <cell r="C2">
            <v>0</v>
          </cell>
        </row>
      </sheetData>
      <sheetData sheetId="543">
        <row r="2">
          <cell r="C2">
            <v>0</v>
          </cell>
        </row>
      </sheetData>
      <sheetData sheetId="544">
        <row r="2">
          <cell r="C2">
            <v>0</v>
          </cell>
        </row>
      </sheetData>
      <sheetData sheetId="545">
        <row r="2">
          <cell r="C2">
            <v>0</v>
          </cell>
        </row>
      </sheetData>
      <sheetData sheetId="546">
        <row r="2">
          <cell r="C2">
            <v>0</v>
          </cell>
        </row>
      </sheetData>
      <sheetData sheetId="547">
        <row r="2">
          <cell r="C2">
            <v>0</v>
          </cell>
        </row>
      </sheetData>
      <sheetData sheetId="548">
        <row r="2">
          <cell r="C2">
            <v>0</v>
          </cell>
        </row>
      </sheetData>
      <sheetData sheetId="549">
        <row r="2">
          <cell r="C2">
            <v>0</v>
          </cell>
        </row>
      </sheetData>
      <sheetData sheetId="550">
        <row r="2">
          <cell r="C2">
            <v>0</v>
          </cell>
        </row>
      </sheetData>
      <sheetData sheetId="551">
        <row r="2">
          <cell r="C2">
            <v>0</v>
          </cell>
        </row>
      </sheetData>
      <sheetData sheetId="552">
        <row r="2">
          <cell r="C2">
            <v>0</v>
          </cell>
        </row>
      </sheetData>
      <sheetData sheetId="553">
        <row r="2">
          <cell r="C2">
            <v>0</v>
          </cell>
        </row>
      </sheetData>
      <sheetData sheetId="554">
        <row r="2">
          <cell r="C2">
            <v>0</v>
          </cell>
        </row>
      </sheetData>
      <sheetData sheetId="555">
        <row r="2">
          <cell r="C2">
            <v>0</v>
          </cell>
        </row>
      </sheetData>
      <sheetData sheetId="556">
        <row r="2">
          <cell r="C2">
            <v>0</v>
          </cell>
        </row>
      </sheetData>
      <sheetData sheetId="557">
        <row r="2">
          <cell r="C2">
            <v>0</v>
          </cell>
        </row>
      </sheetData>
      <sheetData sheetId="558">
        <row r="2">
          <cell r="C2">
            <v>0</v>
          </cell>
        </row>
      </sheetData>
      <sheetData sheetId="559">
        <row r="2">
          <cell r="C2">
            <v>0</v>
          </cell>
        </row>
      </sheetData>
      <sheetData sheetId="560">
        <row r="2">
          <cell r="C2">
            <v>0</v>
          </cell>
        </row>
      </sheetData>
      <sheetData sheetId="561">
        <row r="2">
          <cell r="C2">
            <v>0</v>
          </cell>
        </row>
      </sheetData>
      <sheetData sheetId="562">
        <row r="2">
          <cell r="C2">
            <v>0</v>
          </cell>
        </row>
      </sheetData>
      <sheetData sheetId="563">
        <row r="2">
          <cell r="C2">
            <v>0</v>
          </cell>
        </row>
      </sheetData>
      <sheetData sheetId="564">
        <row r="2">
          <cell r="C2">
            <v>0</v>
          </cell>
        </row>
      </sheetData>
      <sheetData sheetId="565">
        <row r="2">
          <cell r="C2">
            <v>0</v>
          </cell>
        </row>
      </sheetData>
      <sheetData sheetId="566">
        <row r="2">
          <cell r="C2">
            <v>0</v>
          </cell>
        </row>
      </sheetData>
      <sheetData sheetId="567">
        <row r="2">
          <cell r="C2">
            <v>0</v>
          </cell>
        </row>
      </sheetData>
      <sheetData sheetId="568">
        <row r="2">
          <cell r="C2">
            <v>0</v>
          </cell>
        </row>
      </sheetData>
      <sheetData sheetId="569">
        <row r="2">
          <cell r="C2">
            <v>0</v>
          </cell>
        </row>
      </sheetData>
      <sheetData sheetId="570">
        <row r="2">
          <cell r="C2">
            <v>0</v>
          </cell>
        </row>
      </sheetData>
      <sheetData sheetId="571">
        <row r="2">
          <cell r="C2">
            <v>0</v>
          </cell>
        </row>
      </sheetData>
      <sheetData sheetId="572">
        <row r="2">
          <cell r="C2">
            <v>0</v>
          </cell>
        </row>
      </sheetData>
      <sheetData sheetId="573">
        <row r="2">
          <cell r="C2">
            <v>0</v>
          </cell>
        </row>
      </sheetData>
      <sheetData sheetId="574">
        <row r="2">
          <cell r="C2">
            <v>0</v>
          </cell>
        </row>
      </sheetData>
      <sheetData sheetId="575">
        <row r="2">
          <cell r="C2">
            <v>0</v>
          </cell>
        </row>
      </sheetData>
      <sheetData sheetId="576">
        <row r="2">
          <cell r="C2">
            <v>0</v>
          </cell>
        </row>
      </sheetData>
      <sheetData sheetId="577">
        <row r="2">
          <cell r="C2">
            <v>0</v>
          </cell>
        </row>
      </sheetData>
      <sheetData sheetId="578">
        <row r="2">
          <cell r="C2">
            <v>0</v>
          </cell>
        </row>
      </sheetData>
      <sheetData sheetId="579">
        <row r="2">
          <cell r="C2">
            <v>0</v>
          </cell>
        </row>
      </sheetData>
      <sheetData sheetId="580">
        <row r="2">
          <cell r="C2">
            <v>0</v>
          </cell>
        </row>
      </sheetData>
      <sheetData sheetId="581">
        <row r="2">
          <cell r="C2">
            <v>0</v>
          </cell>
        </row>
      </sheetData>
      <sheetData sheetId="582">
        <row r="2">
          <cell r="C2">
            <v>0</v>
          </cell>
        </row>
      </sheetData>
      <sheetData sheetId="583">
        <row r="2">
          <cell r="C2">
            <v>0</v>
          </cell>
        </row>
      </sheetData>
      <sheetData sheetId="584">
        <row r="2">
          <cell r="C2">
            <v>0</v>
          </cell>
        </row>
      </sheetData>
      <sheetData sheetId="585">
        <row r="2">
          <cell r="C2">
            <v>0</v>
          </cell>
        </row>
      </sheetData>
      <sheetData sheetId="586">
        <row r="2">
          <cell r="C2">
            <v>0</v>
          </cell>
        </row>
      </sheetData>
      <sheetData sheetId="587">
        <row r="2">
          <cell r="C2">
            <v>0</v>
          </cell>
        </row>
      </sheetData>
      <sheetData sheetId="588">
        <row r="2">
          <cell r="C2">
            <v>0</v>
          </cell>
        </row>
      </sheetData>
      <sheetData sheetId="589">
        <row r="2">
          <cell r="C2">
            <v>0</v>
          </cell>
        </row>
      </sheetData>
      <sheetData sheetId="590">
        <row r="2">
          <cell r="C2">
            <v>0</v>
          </cell>
        </row>
      </sheetData>
      <sheetData sheetId="591">
        <row r="2">
          <cell r="C2">
            <v>0</v>
          </cell>
        </row>
      </sheetData>
      <sheetData sheetId="592">
        <row r="2">
          <cell r="C2">
            <v>0</v>
          </cell>
        </row>
      </sheetData>
      <sheetData sheetId="593">
        <row r="2">
          <cell r="C2">
            <v>0</v>
          </cell>
        </row>
      </sheetData>
      <sheetData sheetId="594">
        <row r="2">
          <cell r="C2">
            <v>0</v>
          </cell>
        </row>
      </sheetData>
      <sheetData sheetId="595">
        <row r="2">
          <cell r="C2">
            <v>0</v>
          </cell>
        </row>
      </sheetData>
      <sheetData sheetId="596">
        <row r="2">
          <cell r="C2">
            <v>0</v>
          </cell>
        </row>
      </sheetData>
      <sheetData sheetId="597">
        <row r="2">
          <cell r="C2">
            <v>0</v>
          </cell>
        </row>
      </sheetData>
      <sheetData sheetId="598">
        <row r="2">
          <cell r="C2">
            <v>0</v>
          </cell>
        </row>
      </sheetData>
      <sheetData sheetId="599">
        <row r="2">
          <cell r="C2">
            <v>0</v>
          </cell>
        </row>
      </sheetData>
      <sheetData sheetId="600">
        <row r="2">
          <cell r="C2">
            <v>0</v>
          </cell>
        </row>
      </sheetData>
      <sheetData sheetId="601">
        <row r="2">
          <cell r="C2">
            <v>0</v>
          </cell>
        </row>
      </sheetData>
      <sheetData sheetId="602">
        <row r="2">
          <cell r="C2">
            <v>0</v>
          </cell>
        </row>
      </sheetData>
      <sheetData sheetId="603">
        <row r="2">
          <cell r="C2">
            <v>0</v>
          </cell>
        </row>
      </sheetData>
      <sheetData sheetId="604">
        <row r="2">
          <cell r="C2">
            <v>0</v>
          </cell>
        </row>
      </sheetData>
      <sheetData sheetId="605">
        <row r="2">
          <cell r="C2">
            <v>0</v>
          </cell>
        </row>
      </sheetData>
      <sheetData sheetId="606">
        <row r="2">
          <cell r="C2">
            <v>0</v>
          </cell>
        </row>
      </sheetData>
      <sheetData sheetId="607">
        <row r="2">
          <cell r="C2">
            <v>0</v>
          </cell>
        </row>
      </sheetData>
      <sheetData sheetId="608">
        <row r="2">
          <cell r="C2">
            <v>0</v>
          </cell>
        </row>
      </sheetData>
      <sheetData sheetId="609">
        <row r="2">
          <cell r="C2">
            <v>0</v>
          </cell>
        </row>
      </sheetData>
      <sheetData sheetId="610">
        <row r="2">
          <cell r="C2">
            <v>0</v>
          </cell>
        </row>
      </sheetData>
      <sheetData sheetId="611">
        <row r="2">
          <cell r="C2">
            <v>0</v>
          </cell>
        </row>
      </sheetData>
      <sheetData sheetId="612">
        <row r="2">
          <cell r="C2">
            <v>0</v>
          </cell>
        </row>
      </sheetData>
      <sheetData sheetId="613">
        <row r="2">
          <cell r="C2">
            <v>0</v>
          </cell>
        </row>
      </sheetData>
      <sheetData sheetId="614">
        <row r="2">
          <cell r="C2">
            <v>0</v>
          </cell>
        </row>
      </sheetData>
      <sheetData sheetId="615">
        <row r="2">
          <cell r="C2">
            <v>0</v>
          </cell>
        </row>
      </sheetData>
      <sheetData sheetId="616">
        <row r="2">
          <cell r="C2">
            <v>0</v>
          </cell>
        </row>
      </sheetData>
      <sheetData sheetId="617">
        <row r="2">
          <cell r="C2">
            <v>0</v>
          </cell>
        </row>
      </sheetData>
      <sheetData sheetId="618">
        <row r="2">
          <cell r="C2">
            <v>0</v>
          </cell>
        </row>
      </sheetData>
      <sheetData sheetId="619">
        <row r="2">
          <cell r="C2">
            <v>0</v>
          </cell>
        </row>
      </sheetData>
      <sheetData sheetId="620">
        <row r="2">
          <cell r="C2">
            <v>0</v>
          </cell>
        </row>
      </sheetData>
      <sheetData sheetId="621">
        <row r="2">
          <cell r="C2">
            <v>0</v>
          </cell>
        </row>
      </sheetData>
      <sheetData sheetId="622">
        <row r="2">
          <cell r="C2">
            <v>0</v>
          </cell>
        </row>
      </sheetData>
      <sheetData sheetId="623">
        <row r="2">
          <cell r="C2">
            <v>0</v>
          </cell>
        </row>
      </sheetData>
      <sheetData sheetId="624">
        <row r="2">
          <cell r="C2">
            <v>0</v>
          </cell>
        </row>
      </sheetData>
      <sheetData sheetId="625">
        <row r="2">
          <cell r="C2">
            <v>0</v>
          </cell>
        </row>
      </sheetData>
      <sheetData sheetId="626">
        <row r="2">
          <cell r="C2">
            <v>0</v>
          </cell>
        </row>
      </sheetData>
      <sheetData sheetId="627">
        <row r="2">
          <cell r="C2">
            <v>0</v>
          </cell>
        </row>
      </sheetData>
      <sheetData sheetId="628">
        <row r="2">
          <cell r="C2">
            <v>0</v>
          </cell>
        </row>
      </sheetData>
      <sheetData sheetId="629">
        <row r="2">
          <cell r="C2">
            <v>0</v>
          </cell>
        </row>
      </sheetData>
      <sheetData sheetId="630">
        <row r="2">
          <cell r="C2">
            <v>0</v>
          </cell>
        </row>
      </sheetData>
      <sheetData sheetId="631">
        <row r="2">
          <cell r="C2">
            <v>0</v>
          </cell>
        </row>
      </sheetData>
      <sheetData sheetId="632">
        <row r="2">
          <cell r="C2">
            <v>0</v>
          </cell>
        </row>
      </sheetData>
      <sheetData sheetId="633">
        <row r="2">
          <cell r="C2">
            <v>0</v>
          </cell>
        </row>
      </sheetData>
      <sheetData sheetId="634">
        <row r="2">
          <cell r="C2">
            <v>0</v>
          </cell>
        </row>
      </sheetData>
      <sheetData sheetId="635">
        <row r="2">
          <cell r="C2">
            <v>0</v>
          </cell>
        </row>
      </sheetData>
      <sheetData sheetId="636">
        <row r="2">
          <cell r="C2">
            <v>0</v>
          </cell>
        </row>
      </sheetData>
      <sheetData sheetId="637">
        <row r="2">
          <cell r="C2">
            <v>0</v>
          </cell>
        </row>
      </sheetData>
      <sheetData sheetId="638">
        <row r="2">
          <cell r="C2">
            <v>0</v>
          </cell>
        </row>
      </sheetData>
      <sheetData sheetId="639">
        <row r="2">
          <cell r="C2">
            <v>0</v>
          </cell>
        </row>
      </sheetData>
      <sheetData sheetId="640">
        <row r="2">
          <cell r="C2">
            <v>0</v>
          </cell>
        </row>
      </sheetData>
      <sheetData sheetId="641">
        <row r="2">
          <cell r="C2">
            <v>0</v>
          </cell>
        </row>
      </sheetData>
      <sheetData sheetId="642">
        <row r="2">
          <cell r="C2">
            <v>0</v>
          </cell>
        </row>
      </sheetData>
      <sheetData sheetId="643">
        <row r="2">
          <cell r="C2">
            <v>0</v>
          </cell>
        </row>
      </sheetData>
      <sheetData sheetId="644">
        <row r="2">
          <cell r="C2">
            <v>0</v>
          </cell>
        </row>
      </sheetData>
      <sheetData sheetId="645">
        <row r="2">
          <cell r="C2">
            <v>0</v>
          </cell>
        </row>
      </sheetData>
      <sheetData sheetId="646">
        <row r="2">
          <cell r="C2">
            <v>0</v>
          </cell>
        </row>
      </sheetData>
      <sheetData sheetId="647">
        <row r="2">
          <cell r="C2">
            <v>0</v>
          </cell>
        </row>
      </sheetData>
      <sheetData sheetId="648">
        <row r="2">
          <cell r="C2">
            <v>0</v>
          </cell>
        </row>
      </sheetData>
      <sheetData sheetId="649">
        <row r="2">
          <cell r="C2">
            <v>0</v>
          </cell>
        </row>
      </sheetData>
      <sheetData sheetId="650">
        <row r="2">
          <cell r="C2">
            <v>0</v>
          </cell>
        </row>
      </sheetData>
      <sheetData sheetId="651">
        <row r="2">
          <cell r="C2">
            <v>0</v>
          </cell>
        </row>
      </sheetData>
      <sheetData sheetId="652">
        <row r="2">
          <cell r="C2">
            <v>0</v>
          </cell>
        </row>
      </sheetData>
      <sheetData sheetId="653">
        <row r="2">
          <cell r="C2">
            <v>0</v>
          </cell>
        </row>
      </sheetData>
      <sheetData sheetId="654">
        <row r="2">
          <cell r="C2">
            <v>0</v>
          </cell>
        </row>
      </sheetData>
      <sheetData sheetId="655">
        <row r="2">
          <cell r="C2">
            <v>0</v>
          </cell>
        </row>
      </sheetData>
      <sheetData sheetId="656">
        <row r="2">
          <cell r="C2">
            <v>0</v>
          </cell>
        </row>
      </sheetData>
      <sheetData sheetId="657">
        <row r="2">
          <cell r="C2">
            <v>0</v>
          </cell>
        </row>
      </sheetData>
      <sheetData sheetId="658">
        <row r="2">
          <cell r="C2">
            <v>0</v>
          </cell>
        </row>
      </sheetData>
      <sheetData sheetId="659">
        <row r="2">
          <cell r="C2">
            <v>0</v>
          </cell>
        </row>
      </sheetData>
      <sheetData sheetId="660">
        <row r="2">
          <cell r="C2">
            <v>0</v>
          </cell>
        </row>
      </sheetData>
      <sheetData sheetId="661">
        <row r="2">
          <cell r="C2">
            <v>0</v>
          </cell>
        </row>
      </sheetData>
      <sheetData sheetId="662">
        <row r="2">
          <cell r="C2">
            <v>0</v>
          </cell>
        </row>
      </sheetData>
      <sheetData sheetId="663">
        <row r="2">
          <cell r="C2">
            <v>0</v>
          </cell>
        </row>
      </sheetData>
      <sheetData sheetId="664">
        <row r="2">
          <cell r="C2">
            <v>0</v>
          </cell>
        </row>
      </sheetData>
      <sheetData sheetId="665">
        <row r="2">
          <cell r="C2">
            <v>0</v>
          </cell>
        </row>
      </sheetData>
      <sheetData sheetId="666">
        <row r="2">
          <cell r="C2">
            <v>0</v>
          </cell>
        </row>
      </sheetData>
      <sheetData sheetId="667">
        <row r="2">
          <cell r="C2">
            <v>0</v>
          </cell>
        </row>
      </sheetData>
      <sheetData sheetId="668">
        <row r="2">
          <cell r="C2">
            <v>0</v>
          </cell>
        </row>
      </sheetData>
      <sheetData sheetId="669">
        <row r="2">
          <cell r="C2">
            <v>0</v>
          </cell>
        </row>
      </sheetData>
      <sheetData sheetId="670">
        <row r="2">
          <cell r="C2">
            <v>0</v>
          </cell>
        </row>
      </sheetData>
      <sheetData sheetId="671">
        <row r="5">
          <cell r="C5" t="str">
            <v>Basement</v>
          </cell>
        </row>
      </sheetData>
      <sheetData sheetId="672">
        <row r="5">
          <cell r="C5" t="str">
            <v>Basement</v>
          </cell>
        </row>
      </sheetData>
      <sheetData sheetId="673">
        <row r="5">
          <cell r="C5" t="str">
            <v>Basement</v>
          </cell>
        </row>
      </sheetData>
      <sheetData sheetId="674">
        <row r="5">
          <cell r="C5" t="str">
            <v>Basement</v>
          </cell>
        </row>
      </sheetData>
      <sheetData sheetId="675">
        <row r="5">
          <cell r="C5" t="str">
            <v>Basement</v>
          </cell>
        </row>
      </sheetData>
      <sheetData sheetId="676">
        <row r="5">
          <cell r="C5" t="str">
            <v>Basement</v>
          </cell>
        </row>
      </sheetData>
      <sheetData sheetId="677">
        <row r="5">
          <cell r="C5" t="str">
            <v>Basement</v>
          </cell>
        </row>
      </sheetData>
      <sheetData sheetId="678">
        <row r="5">
          <cell r="C5" t="str">
            <v>Basement</v>
          </cell>
        </row>
      </sheetData>
      <sheetData sheetId="679">
        <row r="5">
          <cell r="C5" t="str">
            <v>Basement</v>
          </cell>
        </row>
      </sheetData>
      <sheetData sheetId="680">
        <row r="5">
          <cell r="C5" t="str">
            <v>Basement</v>
          </cell>
        </row>
      </sheetData>
      <sheetData sheetId="681">
        <row r="5">
          <cell r="C5" t="str">
            <v>Basement</v>
          </cell>
        </row>
      </sheetData>
      <sheetData sheetId="682">
        <row r="5">
          <cell r="C5" t="str">
            <v>Basement</v>
          </cell>
        </row>
      </sheetData>
      <sheetData sheetId="683">
        <row r="5">
          <cell r="C5" t="str">
            <v>Basement</v>
          </cell>
        </row>
      </sheetData>
      <sheetData sheetId="684">
        <row r="5">
          <cell r="C5" t="str">
            <v>Basement</v>
          </cell>
        </row>
      </sheetData>
      <sheetData sheetId="685">
        <row r="5">
          <cell r="C5" t="str">
            <v>Basement</v>
          </cell>
        </row>
      </sheetData>
      <sheetData sheetId="686">
        <row r="5">
          <cell r="C5" t="str">
            <v>Basement</v>
          </cell>
        </row>
      </sheetData>
      <sheetData sheetId="687">
        <row r="5">
          <cell r="C5" t="str">
            <v>Basement</v>
          </cell>
        </row>
      </sheetData>
      <sheetData sheetId="688">
        <row r="2">
          <cell r="C2">
            <v>0</v>
          </cell>
        </row>
      </sheetData>
      <sheetData sheetId="689">
        <row r="2">
          <cell r="C2">
            <v>0</v>
          </cell>
        </row>
      </sheetData>
      <sheetData sheetId="690">
        <row r="2">
          <cell r="C2">
            <v>0</v>
          </cell>
        </row>
      </sheetData>
      <sheetData sheetId="691">
        <row r="2">
          <cell r="C2">
            <v>0</v>
          </cell>
        </row>
      </sheetData>
      <sheetData sheetId="692">
        <row r="2">
          <cell r="C2">
            <v>0</v>
          </cell>
        </row>
      </sheetData>
      <sheetData sheetId="693">
        <row r="2">
          <cell r="C2">
            <v>0</v>
          </cell>
        </row>
      </sheetData>
      <sheetData sheetId="694">
        <row r="2">
          <cell r="C2">
            <v>0</v>
          </cell>
        </row>
      </sheetData>
      <sheetData sheetId="695">
        <row r="2">
          <cell r="C2">
            <v>0</v>
          </cell>
        </row>
      </sheetData>
      <sheetData sheetId="696">
        <row r="2">
          <cell r="C2">
            <v>0</v>
          </cell>
        </row>
      </sheetData>
      <sheetData sheetId="697">
        <row r="2">
          <cell r="C2">
            <v>0</v>
          </cell>
        </row>
      </sheetData>
      <sheetData sheetId="698">
        <row r="2">
          <cell r="C2">
            <v>0</v>
          </cell>
        </row>
      </sheetData>
      <sheetData sheetId="699">
        <row r="2">
          <cell r="C2">
            <v>0</v>
          </cell>
        </row>
      </sheetData>
      <sheetData sheetId="700">
        <row r="2">
          <cell r="C2">
            <v>0</v>
          </cell>
        </row>
      </sheetData>
      <sheetData sheetId="701">
        <row r="2">
          <cell r="C2">
            <v>0</v>
          </cell>
        </row>
      </sheetData>
      <sheetData sheetId="702">
        <row r="2">
          <cell r="C2">
            <v>0</v>
          </cell>
        </row>
      </sheetData>
      <sheetData sheetId="703">
        <row r="2">
          <cell r="C2">
            <v>0</v>
          </cell>
        </row>
      </sheetData>
      <sheetData sheetId="704">
        <row r="2">
          <cell r="C2">
            <v>0</v>
          </cell>
        </row>
      </sheetData>
      <sheetData sheetId="705">
        <row r="2">
          <cell r="C2">
            <v>0</v>
          </cell>
        </row>
      </sheetData>
      <sheetData sheetId="706">
        <row r="2">
          <cell r="C2">
            <v>0</v>
          </cell>
        </row>
      </sheetData>
      <sheetData sheetId="707">
        <row r="2">
          <cell r="C2">
            <v>0</v>
          </cell>
        </row>
      </sheetData>
      <sheetData sheetId="708">
        <row r="2">
          <cell r="C2">
            <v>0</v>
          </cell>
        </row>
      </sheetData>
      <sheetData sheetId="709">
        <row r="2">
          <cell r="C2">
            <v>0</v>
          </cell>
        </row>
      </sheetData>
      <sheetData sheetId="710">
        <row r="2">
          <cell r="C2">
            <v>0</v>
          </cell>
        </row>
      </sheetData>
      <sheetData sheetId="711">
        <row r="2">
          <cell r="C2">
            <v>0</v>
          </cell>
        </row>
      </sheetData>
      <sheetData sheetId="712">
        <row r="2">
          <cell r="C2">
            <v>0</v>
          </cell>
        </row>
      </sheetData>
      <sheetData sheetId="713">
        <row r="2">
          <cell r="C2">
            <v>0</v>
          </cell>
        </row>
      </sheetData>
      <sheetData sheetId="714">
        <row r="2">
          <cell r="C2">
            <v>0</v>
          </cell>
        </row>
      </sheetData>
      <sheetData sheetId="715">
        <row r="2">
          <cell r="C2">
            <v>0</v>
          </cell>
        </row>
      </sheetData>
      <sheetData sheetId="716">
        <row r="2">
          <cell r="C2">
            <v>0</v>
          </cell>
        </row>
      </sheetData>
      <sheetData sheetId="717">
        <row r="2">
          <cell r="C2">
            <v>0</v>
          </cell>
        </row>
      </sheetData>
      <sheetData sheetId="718">
        <row r="2">
          <cell r="C2">
            <v>0</v>
          </cell>
        </row>
      </sheetData>
      <sheetData sheetId="719">
        <row r="2">
          <cell r="C2">
            <v>0</v>
          </cell>
        </row>
      </sheetData>
      <sheetData sheetId="720">
        <row r="2">
          <cell r="C2">
            <v>0</v>
          </cell>
        </row>
      </sheetData>
      <sheetData sheetId="721">
        <row r="2">
          <cell r="C2">
            <v>0</v>
          </cell>
        </row>
      </sheetData>
      <sheetData sheetId="722">
        <row r="2">
          <cell r="C2">
            <v>0</v>
          </cell>
        </row>
      </sheetData>
      <sheetData sheetId="723">
        <row r="2">
          <cell r="C2">
            <v>0</v>
          </cell>
        </row>
      </sheetData>
      <sheetData sheetId="724">
        <row r="2">
          <cell r="C2">
            <v>0</v>
          </cell>
        </row>
      </sheetData>
      <sheetData sheetId="725">
        <row r="2">
          <cell r="C2">
            <v>0</v>
          </cell>
        </row>
      </sheetData>
      <sheetData sheetId="726">
        <row r="2">
          <cell r="C2">
            <v>0</v>
          </cell>
        </row>
      </sheetData>
      <sheetData sheetId="727">
        <row r="2">
          <cell r="C2">
            <v>0</v>
          </cell>
        </row>
      </sheetData>
      <sheetData sheetId="728">
        <row r="2">
          <cell r="C2">
            <v>0</v>
          </cell>
        </row>
      </sheetData>
      <sheetData sheetId="729">
        <row r="2">
          <cell r="C2">
            <v>0</v>
          </cell>
        </row>
      </sheetData>
      <sheetData sheetId="730">
        <row r="2">
          <cell r="C2">
            <v>0</v>
          </cell>
        </row>
      </sheetData>
      <sheetData sheetId="731">
        <row r="2">
          <cell r="C2">
            <v>0</v>
          </cell>
        </row>
      </sheetData>
      <sheetData sheetId="732">
        <row r="2">
          <cell r="C2">
            <v>0</v>
          </cell>
        </row>
      </sheetData>
      <sheetData sheetId="733">
        <row r="2">
          <cell r="C2">
            <v>0</v>
          </cell>
        </row>
      </sheetData>
      <sheetData sheetId="734">
        <row r="2">
          <cell r="C2">
            <v>0</v>
          </cell>
        </row>
      </sheetData>
      <sheetData sheetId="735">
        <row r="2">
          <cell r="C2">
            <v>0</v>
          </cell>
        </row>
      </sheetData>
      <sheetData sheetId="736">
        <row r="2">
          <cell r="C2">
            <v>0</v>
          </cell>
        </row>
      </sheetData>
      <sheetData sheetId="737">
        <row r="2">
          <cell r="C2">
            <v>0</v>
          </cell>
        </row>
      </sheetData>
      <sheetData sheetId="738">
        <row r="2">
          <cell r="C2">
            <v>0</v>
          </cell>
        </row>
      </sheetData>
      <sheetData sheetId="739">
        <row r="2">
          <cell r="C2">
            <v>0</v>
          </cell>
        </row>
      </sheetData>
      <sheetData sheetId="740">
        <row r="2">
          <cell r="C2">
            <v>0</v>
          </cell>
        </row>
      </sheetData>
      <sheetData sheetId="741">
        <row r="2">
          <cell r="C2">
            <v>0</v>
          </cell>
        </row>
      </sheetData>
      <sheetData sheetId="742">
        <row r="2">
          <cell r="C2">
            <v>0</v>
          </cell>
        </row>
      </sheetData>
      <sheetData sheetId="743">
        <row r="2">
          <cell r="C2">
            <v>0</v>
          </cell>
        </row>
      </sheetData>
      <sheetData sheetId="744">
        <row r="2">
          <cell r="C2">
            <v>0</v>
          </cell>
        </row>
      </sheetData>
      <sheetData sheetId="745">
        <row r="2">
          <cell r="C2">
            <v>0</v>
          </cell>
        </row>
      </sheetData>
      <sheetData sheetId="746">
        <row r="2">
          <cell r="C2">
            <v>0</v>
          </cell>
        </row>
      </sheetData>
      <sheetData sheetId="747">
        <row r="2">
          <cell r="C2">
            <v>0</v>
          </cell>
        </row>
      </sheetData>
      <sheetData sheetId="748">
        <row r="2">
          <cell r="C2">
            <v>0</v>
          </cell>
        </row>
      </sheetData>
      <sheetData sheetId="749">
        <row r="2">
          <cell r="C2">
            <v>0</v>
          </cell>
        </row>
      </sheetData>
      <sheetData sheetId="750">
        <row r="2">
          <cell r="C2">
            <v>0</v>
          </cell>
        </row>
      </sheetData>
      <sheetData sheetId="751">
        <row r="2">
          <cell r="C2">
            <v>0</v>
          </cell>
        </row>
      </sheetData>
      <sheetData sheetId="752">
        <row r="2">
          <cell r="C2">
            <v>0</v>
          </cell>
        </row>
      </sheetData>
      <sheetData sheetId="753">
        <row r="2">
          <cell r="C2">
            <v>0</v>
          </cell>
        </row>
      </sheetData>
      <sheetData sheetId="754">
        <row r="2">
          <cell r="C2">
            <v>0</v>
          </cell>
        </row>
      </sheetData>
      <sheetData sheetId="755">
        <row r="2">
          <cell r="C2">
            <v>0</v>
          </cell>
        </row>
      </sheetData>
      <sheetData sheetId="756">
        <row r="2">
          <cell r="C2">
            <v>0</v>
          </cell>
        </row>
      </sheetData>
      <sheetData sheetId="757">
        <row r="2">
          <cell r="C2">
            <v>0</v>
          </cell>
        </row>
      </sheetData>
      <sheetData sheetId="758">
        <row r="2">
          <cell r="C2">
            <v>0</v>
          </cell>
        </row>
      </sheetData>
      <sheetData sheetId="759">
        <row r="2">
          <cell r="C2">
            <v>0</v>
          </cell>
        </row>
      </sheetData>
      <sheetData sheetId="760">
        <row r="2">
          <cell r="C2">
            <v>0</v>
          </cell>
        </row>
      </sheetData>
      <sheetData sheetId="761">
        <row r="2">
          <cell r="C2">
            <v>0</v>
          </cell>
        </row>
      </sheetData>
      <sheetData sheetId="762">
        <row r="2">
          <cell r="C2">
            <v>0</v>
          </cell>
        </row>
      </sheetData>
      <sheetData sheetId="763">
        <row r="2">
          <cell r="C2">
            <v>0</v>
          </cell>
        </row>
      </sheetData>
      <sheetData sheetId="764">
        <row r="2">
          <cell r="C2">
            <v>0</v>
          </cell>
        </row>
      </sheetData>
      <sheetData sheetId="765">
        <row r="2">
          <cell r="C2">
            <v>0</v>
          </cell>
        </row>
      </sheetData>
      <sheetData sheetId="766">
        <row r="2">
          <cell r="C2">
            <v>0</v>
          </cell>
        </row>
      </sheetData>
      <sheetData sheetId="767">
        <row r="2">
          <cell r="C2">
            <v>0</v>
          </cell>
        </row>
      </sheetData>
      <sheetData sheetId="768">
        <row r="2">
          <cell r="C2">
            <v>0</v>
          </cell>
        </row>
      </sheetData>
      <sheetData sheetId="769">
        <row r="2">
          <cell r="C2">
            <v>0</v>
          </cell>
        </row>
      </sheetData>
      <sheetData sheetId="770">
        <row r="2">
          <cell r="C2">
            <v>0</v>
          </cell>
        </row>
      </sheetData>
      <sheetData sheetId="771">
        <row r="2">
          <cell r="C2">
            <v>0</v>
          </cell>
        </row>
      </sheetData>
      <sheetData sheetId="772">
        <row r="2">
          <cell r="C2">
            <v>0</v>
          </cell>
        </row>
      </sheetData>
      <sheetData sheetId="773">
        <row r="2">
          <cell r="C2">
            <v>0</v>
          </cell>
        </row>
      </sheetData>
      <sheetData sheetId="774">
        <row r="2">
          <cell r="C2">
            <v>0</v>
          </cell>
        </row>
      </sheetData>
      <sheetData sheetId="775">
        <row r="2">
          <cell r="C2">
            <v>0</v>
          </cell>
        </row>
      </sheetData>
      <sheetData sheetId="776">
        <row r="2">
          <cell r="C2">
            <v>0</v>
          </cell>
        </row>
      </sheetData>
      <sheetData sheetId="777">
        <row r="2">
          <cell r="C2">
            <v>0</v>
          </cell>
        </row>
      </sheetData>
      <sheetData sheetId="778">
        <row r="2">
          <cell r="C2">
            <v>0</v>
          </cell>
        </row>
      </sheetData>
      <sheetData sheetId="779">
        <row r="2">
          <cell r="C2">
            <v>0</v>
          </cell>
        </row>
      </sheetData>
      <sheetData sheetId="780">
        <row r="2">
          <cell r="C2">
            <v>0</v>
          </cell>
        </row>
      </sheetData>
      <sheetData sheetId="781">
        <row r="2">
          <cell r="C2">
            <v>0</v>
          </cell>
        </row>
      </sheetData>
      <sheetData sheetId="782">
        <row r="2">
          <cell r="C2">
            <v>0</v>
          </cell>
        </row>
      </sheetData>
      <sheetData sheetId="783">
        <row r="2">
          <cell r="C2">
            <v>0</v>
          </cell>
        </row>
      </sheetData>
      <sheetData sheetId="784">
        <row r="2">
          <cell r="C2">
            <v>0</v>
          </cell>
        </row>
      </sheetData>
      <sheetData sheetId="785">
        <row r="2">
          <cell r="C2">
            <v>0</v>
          </cell>
        </row>
      </sheetData>
      <sheetData sheetId="786">
        <row r="2">
          <cell r="C2">
            <v>0</v>
          </cell>
        </row>
      </sheetData>
      <sheetData sheetId="787">
        <row r="2">
          <cell r="C2">
            <v>0</v>
          </cell>
        </row>
      </sheetData>
      <sheetData sheetId="788">
        <row r="2">
          <cell r="C2">
            <v>0</v>
          </cell>
        </row>
      </sheetData>
      <sheetData sheetId="789">
        <row r="2">
          <cell r="C2">
            <v>0</v>
          </cell>
        </row>
      </sheetData>
      <sheetData sheetId="790">
        <row r="2">
          <cell r="C2">
            <v>0</v>
          </cell>
        </row>
      </sheetData>
      <sheetData sheetId="791">
        <row r="2">
          <cell r="C2">
            <v>0</v>
          </cell>
        </row>
      </sheetData>
      <sheetData sheetId="792">
        <row r="2">
          <cell r="C2">
            <v>0</v>
          </cell>
        </row>
      </sheetData>
      <sheetData sheetId="793">
        <row r="2">
          <cell r="C2">
            <v>0</v>
          </cell>
        </row>
      </sheetData>
      <sheetData sheetId="794">
        <row r="2">
          <cell r="C2">
            <v>0</v>
          </cell>
        </row>
      </sheetData>
      <sheetData sheetId="795">
        <row r="2">
          <cell r="C2">
            <v>0</v>
          </cell>
        </row>
      </sheetData>
      <sheetData sheetId="796">
        <row r="2">
          <cell r="C2">
            <v>0</v>
          </cell>
        </row>
      </sheetData>
      <sheetData sheetId="797">
        <row r="2">
          <cell r="C2">
            <v>0</v>
          </cell>
        </row>
      </sheetData>
      <sheetData sheetId="798">
        <row r="2">
          <cell r="C2">
            <v>0</v>
          </cell>
        </row>
      </sheetData>
      <sheetData sheetId="799">
        <row r="2">
          <cell r="C2">
            <v>0</v>
          </cell>
        </row>
      </sheetData>
      <sheetData sheetId="800">
        <row r="2">
          <cell r="C2">
            <v>0</v>
          </cell>
        </row>
      </sheetData>
      <sheetData sheetId="801">
        <row r="2">
          <cell r="C2">
            <v>0</v>
          </cell>
        </row>
      </sheetData>
      <sheetData sheetId="802">
        <row r="2">
          <cell r="C2">
            <v>0</v>
          </cell>
        </row>
      </sheetData>
      <sheetData sheetId="803">
        <row r="2">
          <cell r="C2">
            <v>0</v>
          </cell>
        </row>
      </sheetData>
      <sheetData sheetId="804">
        <row r="2">
          <cell r="C2">
            <v>0</v>
          </cell>
        </row>
      </sheetData>
      <sheetData sheetId="805">
        <row r="2">
          <cell r="C2">
            <v>0</v>
          </cell>
        </row>
      </sheetData>
      <sheetData sheetId="806">
        <row r="2">
          <cell r="C2">
            <v>0</v>
          </cell>
        </row>
      </sheetData>
      <sheetData sheetId="807">
        <row r="2">
          <cell r="C2">
            <v>0</v>
          </cell>
        </row>
      </sheetData>
      <sheetData sheetId="808">
        <row r="2">
          <cell r="C2">
            <v>0</v>
          </cell>
        </row>
      </sheetData>
      <sheetData sheetId="809">
        <row r="2">
          <cell r="C2">
            <v>0</v>
          </cell>
        </row>
      </sheetData>
      <sheetData sheetId="810">
        <row r="2">
          <cell r="C2">
            <v>0</v>
          </cell>
        </row>
      </sheetData>
      <sheetData sheetId="811">
        <row r="2">
          <cell r="C2">
            <v>0</v>
          </cell>
        </row>
      </sheetData>
      <sheetData sheetId="812">
        <row r="2">
          <cell r="C2">
            <v>0</v>
          </cell>
        </row>
      </sheetData>
      <sheetData sheetId="813">
        <row r="2">
          <cell r="C2">
            <v>0</v>
          </cell>
        </row>
      </sheetData>
      <sheetData sheetId="814">
        <row r="2">
          <cell r="C2">
            <v>0</v>
          </cell>
        </row>
      </sheetData>
      <sheetData sheetId="815">
        <row r="2">
          <cell r="C2">
            <v>0</v>
          </cell>
        </row>
      </sheetData>
      <sheetData sheetId="816">
        <row r="2">
          <cell r="C2">
            <v>0</v>
          </cell>
        </row>
      </sheetData>
      <sheetData sheetId="817">
        <row r="2">
          <cell r="C2">
            <v>0</v>
          </cell>
        </row>
      </sheetData>
      <sheetData sheetId="818">
        <row r="2">
          <cell r="C2">
            <v>0</v>
          </cell>
        </row>
      </sheetData>
      <sheetData sheetId="819">
        <row r="2">
          <cell r="C2">
            <v>0</v>
          </cell>
        </row>
      </sheetData>
      <sheetData sheetId="820">
        <row r="2">
          <cell r="C2">
            <v>0</v>
          </cell>
        </row>
      </sheetData>
      <sheetData sheetId="821">
        <row r="2">
          <cell r="C2">
            <v>0</v>
          </cell>
        </row>
      </sheetData>
      <sheetData sheetId="822">
        <row r="2">
          <cell r="C2">
            <v>0</v>
          </cell>
        </row>
      </sheetData>
      <sheetData sheetId="823">
        <row r="2">
          <cell r="C2">
            <v>0</v>
          </cell>
        </row>
      </sheetData>
      <sheetData sheetId="824">
        <row r="2">
          <cell r="C2">
            <v>0</v>
          </cell>
        </row>
      </sheetData>
      <sheetData sheetId="825">
        <row r="2">
          <cell r="C2">
            <v>0</v>
          </cell>
        </row>
      </sheetData>
      <sheetData sheetId="826">
        <row r="2">
          <cell r="C2">
            <v>0</v>
          </cell>
        </row>
      </sheetData>
      <sheetData sheetId="827">
        <row r="2">
          <cell r="C2">
            <v>0</v>
          </cell>
        </row>
      </sheetData>
      <sheetData sheetId="828">
        <row r="2">
          <cell r="C2">
            <v>0</v>
          </cell>
        </row>
      </sheetData>
      <sheetData sheetId="829">
        <row r="2">
          <cell r="C2">
            <v>0</v>
          </cell>
        </row>
      </sheetData>
      <sheetData sheetId="830">
        <row r="2">
          <cell r="C2">
            <v>0</v>
          </cell>
        </row>
      </sheetData>
      <sheetData sheetId="831">
        <row r="2">
          <cell r="C2">
            <v>0</v>
          </cell>
        </row>
      </sheetData>
      <sheetData sheetId="832">
        <row r="2">
          <cell r="C2">
            <v>0</v>
          </cell>
        </row>
      </sheetData>
      <sheetData sheetId="833">
        <row r="2">
          <cell r="C2">
            <v>0</v>
          </cell>
        </row>
      </sheetData>
      <sheetData sheetId="834">
        <row r="2">
          <cell r="C2">
            <v>0</v>
          </cell>
        </row>
      </sheetData>
      <sheetData sheetId="835">
        <row r="2">
          <cell r="C2">
            <v>0</v>
          </cell>
        </row>
      </sheetData>
      <sheetData sheetId="836">
        <row r="2">
          <cell r="C2">
            <v>0</v>
          </cell>
        </row>
      </sheetData>
      <sheetData sheetId="837">
        <row r="2">
          <cell r="C2">
            <v>0</v>
          </cell>
        </row>
      </sheetData>
      <sheetData sheetId="838">
        <row r="2">
          <cell r="C2">
            <v>0</v>
          </cell>
        </row>
      </sheetData>
      <sheetData sheetId="839">
        <row r="2">
          <cell r="C2">
            <v>0</v>
          </cell>
        </row>
      </sheetData>
      <sheetData sheetId="840">
        <row r="2">
          <cell r="C2">
            <v>0</v>
          </cell>
        </row>
      </sheetData>
      <sheetData sheetId="841">
        <row r="2">
          <cell r="C2">
            <v>0</v>
          </cell>
        </row>
      </sheetData>
      <sheetData sheetId="842">
        <row r="2">
          <cell r="C2">
            <v>0</v>
          </cell>
        </row>
      </sheetData>
      <sheetData sheetId="843">
        <row r="2">
          <cell r="C2">
            <v>0</v>
          </cell>
        </row>
      </sheetData>
      <sheetData sheetId="844">
        <row r="2">
          <cell r="C2">
            <v>0</v>
          </cell>
        </row>
      </sheetData>
      <sheetData sheetId="845">
        <row r="2">
          <cell r="C2">
            <v>0</v>
          </cell>
        </row>
      </sheetData>
      <sheetData sheetId="846">
        <row r="2">
          <cell r="C2">
            <v>0</v>
          </cell>
        </row>
      </sheetData>
      <sheetData sheetId="847">
        <row r="2">
          <cell r="C2">
            <v>0</v>
          </cell>
        </row>
      </sheetData>
      <sheetData sheetId="848">
        <row r="2">
          <cell r="C2">
            <v>0</v>
          </cell>
        </row>
      </sheetData>
      <sheetData sheetId="849">
        <row r="2">
          <cell r="C2">
            <v>0</v>
          </cell>
        </row>
      </sheetData>
      <sheetData sheetId="850">
        <row r="2">
          <cell r="C2">
            <v>0</v>
          </cell>
        </row>
      </sheetData>
      <sheetData sheetId="851">
        <row r="2">
          <cell r="C2">
            <v>0</v>
          </cell>
        </row>
      </sheetData>
      <sheetData sheetId="852">
        <row r="2">
          <cell r="C2">
            <v>0</v>
          </cell>
        </row>
      </sheetData>
      <sheetData sheetId="853">
        <row r="2">
          <cell r="C2">
            <v>0</v>
          </cell>
        </row>
      </sheetData>
      <sheetData sheetId="854">
        <row r="2">
          <cell r="C2">
            <v>0</v>
          </cell>
        </row>
      </sheetData>
      <sheetData sheetId="855">
        <row r="2">
          <cell r="C2">
            <v>0</v>
          </cell>
        </row>
      </sheetData>
      <sheetData sheetId="856">
        <row r="2">
          <cell r="C2">
            <v>0</v>
          </cell>
        </row>
      </sheetData>
      <sheetData sheetId="857">
        <row r="2">
          <cell r="C2">
            <v>0</v>
          </cell>
        </row>
      </sheetData>
      <sheetData sheetId="858">
        <row r="2">
          <cell r="C2">
            <v>0</v>
          </cell>
        </row>
      </sheetData>
      <sheetData sheetId="859">
        <row r="2">
          <cell r="C2">
            <v>0</v>
          </cell>
        </row>
      </sheetData>
      <sheetData sheetId="860">
        <row r="2">
          <cell r="C2">
            <v>0</v>
          </cell>
        </row>
      </sheetData>
      <sheetData sheetId="861">
        <row r="2">
          <cell r="C2">
            <v>0</v>
          </cell>
        </row>
      </sheetData>
      <sheetData sheetId="862">
        <row r="2">
          <cell r="C2">
            <v>0</v>
          </cell>
        </row>
      </sheetData>
      <sheetData sheetId="863">
        <row r="2">
          <cell r="C2">
            <v>0</v>
          </cell>
        </row>
      </sheetData>
      <sheetData sheetId="864">
        <row r="2">
          <cell r="C2">
            <v>0</v>
          </cell>
        </row>
      </sheetData>
      <sheetData sheetId="865">
        <row r="2">
          <cell r="C2">
            <v>0</v>
          </cell>
        </row>
      </sheetData>
      <sheetData sheetId="866">
        <row r="2">
          <cell r="C2">
            <v>0</v>
          </cell>
        </row>
      </sheetData>
      <sheetData sheetId="867">
        <row r="2">
          <cell r="C2">
            <v>0</v>
          </cell>
        </row>
      </sheetData>
      <sheetData sheetId="868">
        <row r="2">
          <cell r="C2">
            <v>0</v>
          </cell>
        </row>
      </sheetData>
      <sheetData sheetId="869">
        <row r="2">
          <cell r="C2">
            <v>0</v>
          </cell>
        </row>
      </sheetData>
      <sheetData sheetId="870">
        <row r="2">
          <cell r="C2">
            <v>0</v>
          </cell>
        </row>
      </sheetData>
      <sheetData sheetId="871">
        <row r="2">
          <cell r="C2">
            <v>0</v>
          </cell>
        </row>
      </sheetData>
      <sheetData sheetId="872">
        <row r="2">
          <cell r="C2">
            <v>0</v>
          </cell>
        </row>
      </sheetData>
      <sheetData sheetId="873">
        <row r="2">
          <cell r="C2">
            <v>0</v>
          </cell>
        </row>
      </sheetData>
      <sheetData sheetId="874">
        <row r="2">
          <cell r="C2">
            <v>0</v>
          </cell>
        </row>
      </sheetData>
      <sheetData sheetId="875">
        <row r="2">
          <cell r="C2">
            <v>0</v>
          </cell>
        </row>
      </sheetData>
      <sheetData sheetId="876">
        <row r="2">
          <cell r="C2">
            <v>0</v>
          </cell>
        </row>
      </sheetData>
      <sheetData sheetId="877">
        <row r="2">
          <cell r="C2">
            <v>0</v>
          </cell>
        </row>
      </sheetData>
      <sheetData sheetId="878" refreshError="1"/>
      <sheetData sheetId="879" refreshError="1"/>
      <sheetData sheetId="880" refreshError="1"/>
      <sheetData sheetId="881" refreshError="1"/>
      <sheetData sheetId="882">
        <row r="2">
          <cell r="C2">
            <v>0</v>
          </cell>
        </row>
      </sheetData>
      <sheetData sheetId="883">
        <row r="2">
          <cell r="C2">
            <v>0</v>
          </cell>
        </row>
      </sheetData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>
        <row r="2">
          <cell r="C2">
            <v>0</v>
          </cell>
        </row>
      </sheetData>
      <sheetData sheetId="894">
        <row r="5">
          <cell r="C5" t="str">
            <v>Basement</v>
          </cell>
        </row>
      </sheetData>
      <sheetData sheetId="895" refreshError="1"/>
      <sheetData sheetId="896">
        <row r="2">
          <cell r="C2">
            <v>0</v>
          </cell>
        </row>
      </sheetData>
      <sheetData sheetId="897">
        <row r="5">
          <cell r="C5" t="str">
            <v>Basement</v>
          </cell>
        </row>
      </sheetData>
      <sheetData sheetId="898" refreshError="1"/>
      <sheetData sheetId="899" refreshError="1"/>
      <sheetData sheetId="900" refreshError="1"/>
      <sheetData sheetId="901" refreshError="1"/>
      <sheetData sheetId="902">
        <row r="5">
          <cell r="C5" t="str">
            <v>Basement</v>
          </cell>
        </row>
      </sheetData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>
        <row r="2">
          <cell r="C2">
            <v>0</v>
          </cell>
        </row>
      </sheetData>
      <sheetData sheetId="939">
        <row r="2">
          <cell r="C2">
            <v>0</v>
          </cell>
        </row>
      </sheetData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>
        <row r="2">
          <cell r="C2">
            <v>0</v>
          </cell>
        </row>
      </sheetData>
      <sheetData sheetId="951">
        <row r="2">
          <cell r="C2">
            <v>0</v>
          </cell>
        </row>
      </sheetData>
      <sheetData sheetId="952" refreshError="1"/>
      <sheetData sheetId="953" refreshError="1"/>
      <sheetData sheetId="954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>
        <row r="2">
          <cell r="C2">
            <v>0</v>
          </cell>
        </row>
      </sheetData>
      <sheetData sheetId="961">
        <row r="2">
          <cell r="C2">
            <v>0</v>
          </cell>
        </row>
      </sheetData>
      <sheetData sheetId="962">
        <row r="2">
          <cell r="C2">
            <v>0</v>
          </cell>
        </row>
      </sheetData>
      <sheetData sheetId="963">
        <row r="2">
          <cell r="C2">
            <v>0</v>
          </cell>
        </row>
      </sheetData>
      <sheetData sheetId="964">
        <row r="2">
          <cell r="C2">
            <v>0</v>
          </cell>
        </row>
      </sheetData>
      <sheetData sheetId="965">
        <row r="2">
          <cell r="C2">
            <v>0</v>
          </cell>
        </row>
      </sheetData>
      <sheetData sheetId="966">
        <row r="2">
          <cell r="C2">
            <v>0</v>
          </cell>
        </row>
      </sheetData>
      <sheetData sheetId="967">
        <row r="2">
          <cell r="C2">
            <v>0</v>
          </cell>
        </row>
      </sheetData>
      <sheetData sheetId="968">
        <row r="2">
          <cell r="C2">
            <v>0</v>
          </cell>
        </row>
      </sheetData>
      <sheetData sheetId="969">
        <row r="2">
          <cell r="C2">
            <v>0</v>
          </cell>
        </row>
      </sheetData>
      <sheetData sheetId="970">
        <row r="2">
          <cell r="C2">
            <v>0</v>
          </cell>
        </row>
      </sheetData>
      <sheetData sheetId="971">
        <row r="2">
          <cell r="C2">
            <v>0</v>
          </cell>
        </row>
      </sheetData>
      <sheetData sheetId="972">
        <row r="2">
          <cell r="C2">
            <v>0</v>
          </cell>
        </row>
      </sheetData>
      <sheetData sheetId="973">
        <row r="2">
          <cell r="C2">
            <v>0</v>
          </cell>
        </row>
      </sheetData>
      <sheetData sheetId="974">
        <row r="2">
          <cell r="C2">
            <v>0</v>
          </cell>
        </row>
      </sheetData>
      <sheetData sheetId="975">
        <row r="2">
          <cell r="C2">
            <v>0</v>
          </cell>
        </row>
      </sheetData>
      <sheetData sheetId="976">
        <row r="2">
          <cell r="C2">
            <v>0</v>
          </cell>
        </row>
      </sheetData>
      <sheetData sheetId="977">
        <row r="2">
          <cell r="C2">
            <v>0</v>
          </cell>
        </row>
      </sheetData>
      <sheetData sheetId="978">
        <row r="2">
          <cell r="C2">
            <v>0</v>
          </cell>
        </row>
      </sheetData>
      <sheetData sheetId="979">
        <row r="2">
          <cell r="C2">
            <v>0</v>
          </cell>
        </row>
      </sheetData>
      <sheetData sheetId="980">
        <row r="2">
          <cell r="C2">
            <v>0</v>
          </cell>
        </row>
      </sheetData>
      <sheetData sheetId="981">
        <row r="2">
          <cell r="C2">
            <v>0</v>
          </cell>
        </row>
      </sheetData>
      <sheetData sheetId="982">
        <row r="2">
          <cell r="C2">
            <v>0</v>
          </cell>
        </row>
      </sheetData>
      <sheetData sheetId="983">
        <row r="2">
          <cell r="C2">
            <v>0</v>
          </cell>
        </row>
      </sheetData>
      <sheetData sheetId="984">
        <row r="2">
          <cell r="C2">
            <v>0</v>
          </cell>
        </row>
      </sheetData>
      <sheetData sheetId="985">
        <row r="2">
          <cell r="C2">
            <v>0</v>
          </cell>
        </row>
      </sheetData>
      <sheetData sheetId="986">
        <row r="2">
          <cell r="C2">
            <v>0</v>
          </cell>
        </row>
      </sheetData>
      <sheetData sheetId="987">
        <row r="2">
          <cell r="C2">
            <v>0</v>
          </cell>
        </row>
      </sheetData>
      <sheetData sheetId="988">
        <row r="2">
          <cell r="C2">
            <v>0</v>
          </cell>
        </row>
      </sheetData>
      <sheetData sheetId="989">
        <row r="2">
          <cell r="C2">
            <v>0</v>
          </cell>
        </row>
      </sheetData>
      <sheetData sheetId="990">
        <row r="2">
          <cell r="C2">
            <v>0</v>
          </cell>
        </row>
      </sheetData>
      <sheetData sheetId="991">
        <row r="2">
          <cell r="C2">
            <v>0</v>
          </cell>
        </row>
      </sheetData>
      <sheetData sheetId="992">
        <row r="2">
          <cell r="C2">
            <v>0</v>
          </cell>
        </row>
      </sheetData>
      <sheetData sheetId="993">
        <row r="2">
          <cell r="C2">
            <v>0</v>
          </cell>
        </row>
      </sheetData>
      <sheetData sheetId="994">
        <row r="2">
          <cell r="C2">
            <v>0</v>
          </cell>
        </row>
      </sheetData>
      <sheetData sheetId="995">
        <row r="2">
          <cell r="C2">
            <v>0</v>
          </cell>
        </row>
      </sheetData>
      <sheetData sheetId="996">
        <row r="2">
          <cell r="C2">
            <v>0</v>
          </cell>
        </row>
      </sheetData>
      <sheetData sheetId="997">
        <row r="2">
          <cell r="C2">
            <v>0</v>
          </cell>
        </row>
      </sheetData>
      <sheetData sheetId="998">
        <row r="2">
          <cell r="C2">
            <v>0</v>
          </cell>
        </row>
      </sheetData>
      <sheetData sheetId="999">
        <row r="2">
          <cell r="C2">
            <v>0</v>
          </cell>
        </row>
      </sheetData>
      <sheetData sheetId="1000">
        <row r="2">
          <cell r="C2">
            <v>0</v>
          </cell>
        </row>
      </sheetData>
      <sheetData sheetId="1001">
        <row r="2">
          <cell r="C2">
            <v>0</v>
          </cell>
        </row>
      </sheetData>
      <sheetData sheetId="1002">
        <row r="2">
          <cell r="C2">
            <v>0</v>
          </cell>
        </row>
      </sheetData>
      <sheetData sheetId="1003">
        <row r="2">
          <cell r="C2">
            <v>0</v>
          </cell>
        </row>
      </sheetData>
      <sheetData sheetId="1004">
        <row r="2">
          <cell r="C2">
            <v>0</v>
          </cell>
        </row>
      </sheetData>
      <sheetData sheetId="1005">
        <row r="2">
          <cell r="C2">
            <v>0</v>
          </cell>
        </row>
      </sheetData>
      <sheetData sheetId="1006">
        <row r="2">
          <cell r="C2">
            <v>0</v>
          </cell>
        </row>
      </sheetData>
      <sheetData sheetId="1007">
        <row r="2">
          <cell r="C2">
            <v>0</v>
          </cell>
        </row>
      </sheetData>
      <sheetData sheetId="1008">
        <row r="2">
          <cell r="C2">
            <v>0</v>
          </cell>
        </row>
      </sheetData>
      <sheetData sheetId="1009">
        <row r="2">
          <cell r="C2">
            <v>0</v>
          </cell>
        </row>
      </sheetData>
      <sheetData sheetId="1010">
        <row r="2">
          <cell r="C2">
            <v>0</v>
          </cell>
        </row>
      </sheetData>
      <sheetData sheetId="1011">
        <row r="2">
          <cell r="C2">
            <v>0</v>
          </cell>
        </row>
      </sheetData>
      <sheetData sheetId="1012">
        <row r="2">
          <cell r="C2">
            <v>0</v>
          </cell>
        </row>
      </sheetData>
      <sheetData sheetId="1013">
        <row r="2">
          <cell r="C2">
            <v>0</v>
          </cell>
        </row>
      </sheetData>
      <sheetData sheetId="1014">
        <row r="2">
          <cell r="C2">
            <v>0</v>
          </cell>
        </row>
      </sheetData>
      <sheetData sheetId="1015">
        <row r="2">
          <cell r="C2">
            <v>0</v>
          </cell>
        </row>
      </sheetData>
      <sheetData sheetId="1016">
        <row r="2">
          <cell r="C2">
            <v>0</v>
          </cell>
        </row>
      </sheetData>
      <sheetData sheetId="1017">
        <row r="2">
          <cell r="C2">
            <v>0</v>
          </cell>
        </row>
      </sheetData>
      <sheetData sheetId="1018">
        <row r="2">
          <cell r="C2">
            <v>0</v>
          </cell>
        </row>
      </sheetData>
      <sheetData sheetId="1019">
        <row r="2">
          <cell r="C2">
            <v>0</v>
          </cell>
        </row>
      </sheetData>
      <sheetData sheetId="1020">
        <row r="2">
          <cell r="C2">
            <v>0</v>
          </cell>
        </row>
      </sheetData>
      <sheetData sheetId="1021">
        <row r="2">
          <cell r="C2">
            <v>0</v>
          </cell>
        </row>
      </sheetData>
      <sheetData sheetId="1022">
        <row r="2">
          <cell r="C2">
            <v>0</v>
          </cell>
        </row>
      </sheetData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/>
      <sheetData sheetId="1035" refreshError="1"/>
      <sheetData sheetId="1036" refreshError="1"/>
      <sheetData sheetId="1037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/>
      <sheetData sheetId="1051"/>
      <sheetData sheetId="1052">
        <row r="2">
          <cell r="C2">
            <v>0</v>
          </cell>
        </row>
      </sheetData>
      <sheetData sheetId="1053">
        <row r="2">
          <cell r="C2">
            <v>0</v>
          </cell>
        </row>
      </sheetData>
      <sheetData sheetId="1054">
        <row r="2">
          <cell r="C2">
            <v>0</v>
          </cell>
        </row>
      </sheetData>
      <sheetData sheetId="1055">
        <row r="2">
          <cell r="C2">
            <v>0</v>
          </cell>
        </row>
      </sheetData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>
        <row r="2">
          <cell r="C2">
            <v>0</v>
          </cell>
        </row>
      </sheetData>
      <sheetData sheetId="1083">
        <row r="2">
          <cell r="C2">
            <v>0</v>
          </cell>
        </row>
      </sheetData>
      <sheetData sheetId="1084">
        <row r="2">
          <cell r="C2">
            <v>0</v>
          </cell>
        </row>
      </sheetData>
      <sheetData sheetId="1085">
        <row r="2">
          <cell r="C2">
            <v>0</v>
          </cell>
        </row>
      </sheetData>
      <sheetData sheetId="1086">
        <row r="2">
          <cell r="C2">
            <v>0</v>
          </cell>
        </row>
      </sheetData>
      <sheetData sheetId="1087">
        <row r="2">
          <cell r="C2">
            <v>0</v>
          </cell>
        </row>
      </sheetData>
      <sheetData sheetId="1088">
        <row r="2">
          <cell r="C2">
            <v>0</v>
          </cell>
        </row>
      </sheetData>
      <sheetData sheetId="1089">
        <row r="2">
          <cell r="C2">
            <v>0</v>
          </cell>
        </row>
      </sheetData>
      <sheetData sheetId="1090">
        <row r="2">
          <cell r="C2">
            <v>0</v>
          </cell>
        </row>
      </sheetData>
      <sheetData sheetId="1091">
        <row r="2">
          <cell r="C2">
            <v>0</v>
          </cell>
        </row>
      </sheetData>
      <sheetData sheetId="1092">
        <row r="2">
          <cell r="C2">
            <v>0</v>
          </cell>
        </row>
      </sheetData>
      <sheetData sheetId="1093">
        <row r="2">
          <cell r="C2">
            <v>0</v>
          </cell>
        </row>
      </sheetData>
      <sheetData sheetId="1094">
        <row r="2">
          <cell r="C2">
            <v>0</v>
          </cell>
        </row>
      </sheetData>
      <sheetData sheetId="1095">
        <row r="2">
          <cell r="C2">
            <v>0</v>
          </cell>
        </row>
      </sheetData>
      <sheetData sheetId="1096">
        <row r="2">
          <cell r="C2">
            <v>0</v>
          </cell>
        </row>
      </sheetData>
      <sheetData sheetId="1097">
        <row r="2">
          <cell r="C2">
            <v>0</v>
          </cell>
        </row>
      </sheetData>
      <sheetData sheetId="1098">
        <row r="2">
          <cell r="C2">
            <v>0</v>
          </cell>
        </row>
      </sheetData>
      <sheetData sheetId="1099">
        <row r="2">
          <cell r="C2">
            <v>0</v>
          </cell>
        </row>
      </sheetData>
      <sheetData sheetId="1100">
        <row r="2">
          <cell r="C2">
            <v>0</v>
          </cell>
        </row>
      </sheetData>
      <sheetData sheetId="1101">
        <row r="2">
          <cell r="C2">
            <v>0</v>
          </cell>
        </row>
      </sheetData>
      <sheetData sheetId="1102">
        <row r="2">
          <cell r="C2">
            <v>0</v>
          </cell>
        </row>
      </sheetData>
      <sheetData sheetId="1103">
        <row r="2">
          <cell r="C2">
            <v>0</v>
          </cell>
        </row>
      </sheetData>
      <sheetData sheetId="1104">
        <row r="2">
          <cell r="C2">
            <v>0</v>
          </cell>
        </row>
      </sheetData>
      <sheetData sheetId="1105">
        <row r="2">
          <cell r="C2">
            <v>0</v>
          </cell>
        </row>
      </sheetData>
      <sheetData sheetId="1106">
        <row r="2">
          <cell r="C2">
            <v>0</v>
          </cell>
        </row>
      </sheetData>
      <sheetData sheetId="1107">
        <row r="2">
          <cell r="C2">
            <v>0</v>
          </cell>
        </row>
      </sheetData>
      <sheetData sheetId="1108">
        <row r="2">
          <cell r="C2">
            <v>0</v>
          </cell>
        </row>
      </sheetData>
      <sheetData sheetId="1109">
        <row r="2">
          <cell r="C2">
            <v>0</v>
          </cell>
        </row>
      </sheetData>
      <sheetData sheetId="1110">
        <row r="2">
          <cell r="C2">
            <v>0</v>
          </cell>
        </row>
      </sheetData>
      <sheetData sheetId="1111">
        <row r="2">
          <cell r="C2">
            <v>0</v>
          </cell>
        </row>
      </sheetData>
      <sheetData sheetId="1112">
        <row r="2">
          <cell r="C2">
            <v>0</v>
          </cell>
        </row>
      </sheetData>
      <sheetData sheetId="1113">
        <row r="2">
          <cell r="C2">
            <v>0</v>
          </cell>
        </row>
      </sheetData>
      <sheetData sheetId="1114">
        <row r="2">
          <cell r="C2">
            <v>0</v>
          </cell>
        </row>
      </sheetData>
      <sheetData sheetId="1115">
        <row r="2">
          <cell r="C2">
            <v>0</v>
          </cell>
        </row>
      </sheetData>
      <sheetData sheetId="1116">
        <row r="2">
          <cell r="C2">
            <v>0</v>
          </cell>
        </row>
      </sheetData>
      <sheetData sheetId="1117">
        <row r="2">
          <cell r="C2">
            <v>0</v>
          </cell>
        </row>
      </sheetData>
      <sheetData sheetId="1118">
        <row r="2">
          <cell r="C2">
            <v>0</v>
          </cell>
        </row>
      </sheetData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>
        <row r="5">
          <cell r="C5" t="str">
            <v>Basement</v>
          </cell>
        </row>
      </sheetData>
      <sheetData sheetId="1277">
        <row r="5">
          <cell r="C5" t="str">
            <v>Basement</v>
          </cell>
        </row>
      </sheetData>
      <sheetData sheetId="1278">
        <row r="5">
          <cell r="C5" t="str">
            <v>Basement</v>
          </cell>
        </row>
      </sheetData>
      <sheetData sheetId="1279">
        <row r="5">
          <cell r="C5" t="str">
            <v>Basement</v>
          </cell>
        </row>
      </sheetData>
      <sheetData sheetId="1280">
        <row r="5">
          <cell r="C5" t="str">
            <v>Basement</v>
          </cell>
        </row>
      </sheetData>
      <sheetData sheetId="1281">
        <row r="5">
          <cell r="C5" t="str">
            <v>Basement</v>
          </cell>
        </row>
      </sheetData>
      <sheetData sheetId="1282">
        <row r="5">
          <cell r="C5" t="str">
            <v>Basement</v>
          </cell>
        </row>
      </sheetData>
      <sheetData sheetId="1283">
        <row r="5">
          <cell r="C5" t="str">
            <v>Basement</v>
          </cell>
        </row>
      </sheetData>
      <sheetData sheetId="1284">
        <row r="5">
          <cell r="C5" t="str">
            <v>Basement</v>
          </cell>
        </row>
      </sheetData>
      <sheetData sheetId="1285">
        <row r="5">
          <cell r="C5" t="str">
            <v>Basement</v>
          </cell>
        </row>
      </sheetData>
      <sheetData sheetId="1286">
        <row r="5">
          <cell r="C5" t="str">
            <v>Basement</v>
          </cell>
        </row>
      </sheetData>
      <sheetData sheetId="1287">
        <row r="5">
          <cell r="C5" t="str">
            <v>Basement</v>
          </cell>
        </row>
      </sheetData>
      <sheetData sheetId="1288">
        <row r="5">
          <cell r="C5" t="str">
            <v>Basement</v>
          </cell>
        </row>
      </sheetData>
      <sheetData sheetId="1289">
        <row r="5">
          <cell r="C5" t="str">
            <v>Basement</v>
          </cell>
        </row>
      </sheetData>
      <sheetData sheetId="1290">
        <row r="5">
          <cell r="C5" t="str">
            <v>Basement</v>
          </cell>
        </row>
      </sheetData>
      <sheetData sheetId="1291">
        <row r="5">
          <cell r="C5" t="str">
            <v>Basement</v>
          </cell>
        </row>
      </sheetData>
      <sheetData sheetId="1292">
        <row r="5">
          <cell r="C5" t="str">
            <v>Basement</v>
          </cell>
        </row>
      </sheetData>
      <sheetData sheetId="1293">
        <row r="5">
          <cell r="C5" t="str">
            <v>Basement</v>
          </cell>
        </row>
      </sheetData>
      <sheetData sheetId="1294">
        <row r="5">
          <cell r="C5" t="str">
            <v>Basement</v>
          </cell>
        </row>
      </sheetData>
      <sheetData sheetId="1295">
        <row r="5">
          <cell r="C5" t="str">
            <v>Basement</v>
          </cell>
        </row>
      </sheetData>
      <sheetData sheetId="1296">
        <row r="5">
          <cell r="C5" t="str">
            <v>Basement</v>
          </cell>
        </row>
      </sheetData>
      <sheetData sheetId="1297">
        <row r="5">
          <cell r="C5" t="str">
            <v>Basement</v>
          </cell>
        </row>
      </sheetData>
      <sheetData sheetId="1298">
        <row r="5">
          <cell r="C5" t="str">
            <v>Basement</v>
          </cell>
        </row>
      </sheetData>
      <sheetData sheetId="1299">
        <row r="5">
          <cell r="C5" t="str">
            <v>Basement</v>
          </cell>
        </row>
      </sheetData>
      <sheetData sheetId="1300">
        <row r="5">
          <cell r="C5" t="str">
            <v>Basement</v>
          </cell>
        </row>
      </sheetData>
      <sheetData sheetId="1301">
        <row r="5">
          <cell r="C5" t="str">
            <v>Basement</v>
          </cell>
        </row>
      </sheetData>
      <sheetData sheetId="1302">
        <row r="5">
          <cell r="C5" t="str">
            <v>Basement</v>
          </cell>
        </row>
      </sheetData>
      <sheetData sheetId="1303">
        <row r="5">
          <cell r="C5" t="str">
            <v>Basement</v>
          </cell>
        </row>
      </sheetData>
      <sheetData sheetId="1304">
        <row r="5">
          <cell r="C5" t="str">
            <v>Basement</v>
          </cell>
        </row>
      </sheetData>
      <sheetData sheetId="1305">
        <row r="5">
          <cell r="C5" t="str">
            <v>Basement</v>
          </cell>
        </row>
      </sheetData>
      <sheetData sheetId="1306">
        <row r="5">
          <cell r="C5" t="str">
            <v>Basement</v>
          </cell>
        </row>
      </sheetData>
      <sheetData sheetId="1307">
        <row r="5">
          <cell r="C5" t="str">
            <v>Basement</v>
          </cell>
        </row>
      </sheetData>
      <sheetData sheetId="1308">
        <row r="5">
          <cell r="C5" t="str">
            <v>Basement</v>
          </cell>
        </row>
      </sheetData>
      <sheetData sheetId="1309">
        <row r="5">
          <cell r="C5" t="str">
            <v>Basement</v>
          </cell>
        </row>
      </sheetData>
      <sheetData sheetId="1310">
        <row r="5">
          <cell r="C5" t="str">
            <v>Basement</v>
          </cell>
        </row>
      </sheetData>
      <sheetData sheetId="1311">
        <row r="5">
          <cell r="C5" t="str">
            <v>Basement</v>
          </cell>
        </row>
      </sheetData>
      <sheetData sheetId="1312">
        <row r="5">
          <cell r="C5" t="str">
            <v>Basement</v>
          </cell>
        </row>
      </sheetData>
      <sheetData sheetId="1313">
        <row r="5">
          <cell r="C5" t="str">
            <v>Basement</v>
          </cell>
        </row>
      </sheetData>
      <sheetData sheetId="1314">
        <row r="5">
          <cell r="C5" t="str">
            <v>Basement</v>
          </cell>
        </row>
      </sheetData>
      <sheetData sheetId="1315">
        <row r="5">
          <cell r="C5" t="str">
            <v>Basement</v>
          </cell>
        </row>
      </sheetData>
      <sheetData sheetId="1316">
        <row r="5">
          <cell r="C5" t="str">
            <v>Basement</v>
          </cell>
        </row>
      </sheetData>
      <sheetData sheetId="1317">
        <row r="5">
          <cell r="C5" t="str">
            <v>Basement</v>
          </cell>
        </row>
      </sheetData>
      <sheetData sheetId="1318">
        <row r="5">
          <cell r="C5" t="str">
            <v>Basement</v>
          </cell>
        </row>
      </sheetData>
      <sheetData sheetId="1319">
        <row r="5">
          <cell r="C5" t="str">
            <v>Basement</v>
          </cell>
        </row>
      </sheetData>
      <sheetData sheetId="1320">
        <row r="5">
          <cell r="C5" t="str">
            <v>Basement</v>
          </cell>
        </row>
      </sheetData>
      <sheetData sheetId="1321">
        <row r="5">
          <cell r="C5" t="str">
            <v>Basement</v>
          </cell>
        </row>
      </sheetData>
      <sheetData sheetId="1322">
        <row r="5">
          <cell r="C5" t="str">
            <v>Basement</v>
          </cell>
        </row>
      </sheetData>
      <sheetData sheetId="1323">
        <row r="5">
          <cell r="C5" t="str">
            <v>Basement</v>
          </cell>
        </row>
      </sheetData>
      <sheetData sheetId="1324">
        <row r="5">
          <cell r="C5" t="str">
            <v>Basement</v>
          </cell>
        </row>
      </sheetData>
      <sheetData sheetId="1325">
        <row r="5">
          <cell r="C5" t="str">
            <v>Basement</v>
          </cell>
        </row>
      </sheetData>
      <sheetData sheetId="1326">
        <row r="5">
          <cell r="C5" t="str">
            <v>Basement</v>
          </cell>
        </row>
      </sheetData>
      <sheetData sheetId="1327">
        <row r="5">
          <cell r="C5" t="str">
            <v>Basement</v>
          </cell>
        </row>
      </sheetData>
      <sheetData sheetId="1328">
        <row r="5">
          <cell r="C5" t="str">
            <v>Basement</v>
          </cell>
        </row>
      </sheetData>
      <sheetData sheetId="1329">
        <row r="5">
          <cell r="C5" t="str">
            <v>Basement</v>
          </cell>
        </row>
      </sheetData>
      <sheetData sheetId="1330">
        <row r="5">
          <cell r="C5" t="str">
            <v>Basement</v>
          </cell>
        </row>
      </sheetData>
      <sheetData sheetId="1331">
        <row r="5">
          <cell r="C5" t="str">
            <v>Basement</v>
          </cell>
        </row>
      </sheetData>
      <sheetData sheetId="1332">
        <row r="5">
          <cell r="C5" t="str">
            <v>Basement</v>
          </cell>
        </row>
      </sheetData>
      <sheetData sheetId="1333">
        <row r="5">
          <cell r="C5" t="str">
            <v>Basement</v>
          </cell>
        </row>
      </sheetData>
      <sheetData sheetId="1334">
        <row r="5">
          <cell r="C5" t="str">
            <v>Basement</v>
          </cell>
        </row>
      </sheetData>
      <sheetData sheetId="1335">
        <row r="5">
          <cell r="C5" t="str">
            <v>Basement</v>
          </cell>
        </row>
      </sheetData>
      <sheetData sheetId="1336">
        <row r="5">
          <cell r="C5" t="str">
            <v>Basement</v>
          </cell>
        </row>
      </sheetData>
      <sheetData sheetId="1337">
        <row r="5">
          <cell r="C5" t="str">
            <v>Basement</v>
          </cell>
        </row>
      </sheetData>
      <sheetData sheetId="1338">
        <row r="5">
          <cell r="C5" t="str">
            <v>Basement</v>
          </cell>
        </row>
      </sheetData>
      <sheetData sheetId="1339">
        <row r="5">
          <cell r="C5" t="str">
            <v>Basement</v>
          </cell>
        </row>
      </sheetData>
      <sheetData sheetId="1340">
        <row r="5">
          <cell r="C5" t="str">
            <v>Basement</v>
          </cell>
        </row>
      </sheetData>
      <sheetData sheetId="1341">
        <row r="5">
          <cell r="C5" t="str">
            <v>Basement</v>
          </cell>
        </row>
      </sheetData>
      <sheetData sheetId="1342">
        <row r="5">
          <cell r="C5" t="str">
            <v>Basement</v>
          </cell>
        </row>
      </sheetData>
      <sheetData sheetId="1343">
        <row r="5">
          <cell r="C5" t="str">
            <v>Basement</v>
          </cell>
        </row>
      </sheetData>
      <sheetData sheetId="1344">
        <row r="5">
          <cell r="C5" t="str">
            <v>Basement</v>
          </cell>
        </row>
      </sheetData>
      <sheetData sheetId="1345">
        <row r="5">
          <cell r="C5" t="str">
            <v>Basement</v>
          </cell>
        </row>
      </sheetData>
      <sheetData sheetId="1346">
        <row r="5">
          <cell r="C5" t="str">
            <v>Basement</v>
          </cell>
        </row>
      </sheetData>
      <sheetData sheetId="1347">
        <row r="5">
          <cell r="C5" t="str">
            <v>Basement</v>
          </cell>
        </row>
      </sheetData>
      <sheetData sheetId="1348">
        <row r="5">
          <cell r="C5" t="str">
            <v>Basement</v>
          </cell>
        </row>
      </sheetData>
      <sheetData sheetId="1349">
        <row r="5">
          <cell r="C5" t="str">
            <v>Basement</v>
          </cell>
        </row>
      </sheetData>
      <sheetData sheetId="1350">
        <row r="5">
          <cell r="C5" t="str">
            <v>Basement</v>
          </cell>
        </row>
      </sheetData>
      <sheetData sheetId="1351">
        <row r="5">
          <cell r="C5" t="str">
            <v>Basement</v>
          </cell>
        </row>
      </sheetData>
      <sheetData sheetId="1352">
        <row r="5">
          <cell r="C5" t="str">
            <v>Basement</v>
          </cell>
        </row>
      </sheetData>
      <sheetData sheetId="1353">
        <row r="5">
          <cell r="C5" t="str">
            <v>Basement</v>
          </cell>
        </row>
      </sheetData>
      <sheetData sheetId="1354">
        <row r="5">
          <cell r="C5" t="str">
            <v>Basement</v>
          </cell>
        </row>
      </sheetData>
      <sheetData sheetId="1355">
        <row r="5">
          <cell r="C5" t="str">
            <v>Basement</v>
          </cell>
        </row>
      </sheetData>
      <sheetData sheetId="1356">
        <row r="5">
          <cell r="C5" t="str">
            <v>Basement</v>
          </cell>
        </row>
      </sheetData>
      <sheetData sheetId="1357">
        <row r="5">
          <cell r="C5" t="str">
            <v>Basement</v>
          </cell>
        </row>
      </sheetData>
      <sheetData sheetId="1358">
        <row r="5">
          <cell r="C5" t="str">
            <v>Basement</v>
          </cell>
        </row>
      </sheetData>
      <sheetData sheetId="1359">
        <row r="5">
          <cell r="C5" t="str">
            <v>Basement</v>
          </cell>
        </row>
      </sheetData>
      <sheetData sheetId="1360">
        <row r="5">
          <cell r="C5" t="str">
            <v>Basement</v>
          </cell>
        </row>
      </sheetData>
      <sheetData sheetId="1361">
        <row r="5">
          <cell r="C5" t="str">
            <v>Basement</v>
          </cell>
        </row>
      </sheetData>
      <sheetData sheetId="1362">
        <row r="5">
          <cell r="C5" t="str">
            <v>Basement</v>
          </cell>
        </row>
      </sheetData>
      <sheetData sheetId="1363">
        <row r="5">
          <cell r="C5" t="str">
            <v>Basement</v>
          </cell>
        </row>
      </sheetData>
      <sheetData sheetId="1364">
        <row r="5">
          <cell r="C5" t="str">
            <v>Basement</v>
          </cell>
        </row>
      </sheetData>
      <sheetData sheetId="1365">
        <row r="5">
          <cell r="C5" t="str">
            <v>Basement</v>
          </cell>
        </row>
      </sheetData>
      <sheetData sheetId="1366">
        <row r="5">
          <cell r="C5" t="str">
            <v>Basement</v>
          </cell>
        </row>
      </sheetData>
      <sheetData sheetId="1367">
        <row r="5">
          <cell r="C5" t="str">
            <v>Basement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>
        <row r="2">
          <cell r="C2">
            <v>0</v>
          </cell>
        </row>
      </sheetData>
      <sheetData sheetId="1385" refreshError="1"/>
      <sheetData sheetId="1386" refreshError="1"/>
      <sheetData sheetId="1387">
        <row r="2">
          <cell r="C2">
            <v>0</v>
          </cell>
        </row>
      </sheetData>
      <sheetData sheetId="1388">
        <row r="2">
          <cell r="C2">
            <v>0</v>
          </cell>
        </row>
      </sheetData>
      <sheetData sheetId="1389">
        <row r="2">
          <cell r="C2">
            <v>0</v>
          </cell>
        </row>
      </sheetData>
      <sheetData sheetId="1390">
        <row r="2">
          <cell r="C2">
            <v>0</v>
          </cell>
        </row>
      </sheetData>
      <sheetData sheetId="1391">
        <row r="2">
          <cell r="C2">
            <v>0</v>
          </cell>
        </row>
      </sheetData>
      <sheetData sheetId="1392">
        <row r="2">
          <cell r="C2">
            <v>0</v>
          </cell>
        </row>
      </sheetData>
      <sheetData sheetId="1393">
        <row r="2">
          <cell r="C2">
            <v>0</v>
          </cell>
        </row>
      </sheetData>
      <sheetData sheetId="1394">
        <row r="2">
          <cell r="C2">
            <v>0</v>
          </cell>
        </row>
      </sheetData>
      <sheetData sheetId="1395">
        <row r="2">
          <cell r="C2">
            <v>0</v>
          </cell>
        </row>
      </sheetData>
      <sheetData sheetId="1396">
        <row r="2">
          <cell r="C2">
            <v>0</v>
          </cell>
        </row>
      </sheetData>
      <sheetData sheetId="1397"/>
      <sheetData sheetId="1398" refreshError="1"/>
      <sheetData sheetId="1399" refreshError="1"/>
      <sheetData sheetId="1400" refreshError="1"/>
      <sheetData sheetId="1401" refreshError="1"/>
      <sheetData sheetId="140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ปร4"/>
      <sheetName val="ปร4_1"/>
      <sheetName val="BOQ"/>
      <sheetName val="Blank ปร5"/>
      <sheetName val="BLANK BOQ"/>
      <sheetName val="หมวด 1"/>
      <sheetName val="หมวด 2"/>
      <sheetName val="หมวด 3"/>
      <sheetName val="หมวด 4"/>
      <sheetName val="หมวด 5"/>
      <sheetName val="หมวด 6"/>
      <sheetName val="หมวด 7"/>
      <sheetName val="หมวด 8"/>
      <sheetName val="หมวด 9"/>
      <sheetName val="หมวด 10"/>
      <sheetName val="backup รื้อย้าย"/>
      <sheetName val="การหาค่า factor F"/>
      <sheetName val="F-งานสะพาน"/>
      <sheetName val="F-งานทาง"/>
      <sheetName val="F ฝนตกชุก"/>
      <sheetName val="F-งานอาคาร"/>
      <sheetName val="ค่าดำเนินการ+ค่าเสื่อมราคา"/>
      <sheetName val="ส่วนขยายและค่ายุบตัว"/>
      <sheetName val="ตารางค่าขนส่ง"/>
      <sheetName val="ค่าขนส่ง-1"/>
      <sheetName val="สรุปค่าขนส่ง"/>
      <sheetName val="ราคาวัสดุ"/>
      <sheetName val="ราคาต้นไม้"/>
      <sheetName val="Backup งานต้นไม้"/>
      <sheetName val="Traffic sign"/>
      <sheetName val="Unit-Rateภูมิสถาปัต"/>
      <sheetName val="ปลูกหญ้า+คันหิน+คันหินเกาะกลาง"/>
      <sheetName val="Sheet1"/>
      <sheetName val="Sheet2"/>
      <sheetName val="Sheet3"/>
      <sheetName val="Sheet4"/>
      <sheetName val="Sheet5"/>
      <sheetName val="4.ข้อมูลเบื้องต้น"/>
      <sheetName val="หน้า 6"/>
      <sheetName val="SH-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สารบัญ"/>
      <sheetName val="ปะหน้า"/>
      <sheetName val="ปร5"/>
      <sheetName val="ปร4"/>
      <sheetName val="ปร4.1"/>
      <sheetName val="หา FACTOR F"/>
      <sheetName val="unitcost"/>
      <sheetName val="กราฟทำงาน"/>
      <sheetName val="Worktime"/>
      <sheetName val="อัตราทำงาน"/>
      <sheetName val="sorce"/>
      <sheetName val="ค่าเครื่องจักร"/>
      <sheetName val="ค่าขนส่ง"/>
      <sheetName val="สรุปOHCทาง"/>
      <sheetName val="สรุปOHCโครงสร้าง"/>
      <sheetName val="Factor ดิน"/>
      <sheetName val="สรุปค่าเครื่องจักร+อะไหล่สึกหรอ"/>
      <sheetName val="เริ่มต้น"/>
      <sheetName val="บทที่1"/>
      <sheetName val="DetailOHCโครงสร้าง"/>
      <sheetName val="ตารางขนส่ง"/>
      <sheetName val="วิธีคิดค่าขนส่ง"/>
      <sheetName val="Detailค่าเครื่องจักร"/>
      <sheetName val="บทที่3"/>
      <sheetName val="บทที่3(2)"/>
      <sheetName val="บทที่2(3)"/>
      <sheetName val="DetailOHCทาง"/>
      <sheetName val="จัดเครื่องจักรทาง"/>
      <sheetName val="อ้างอิง"/>
      <sheetName val="เอกสารหมายเลข 3 (1)"/>
      <sheetName val="2 (3)"/>
      <sheetName val="8"/>
      <sheetName val="คำนำ"/>
      <sheetName val="หัวเรื่อง"/>
      <sheetName val="ปก"/>
      <sheetName val="เอกสารสัมพันธ์"/>
      <sheetName val="ขั้นตอ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12">
          <cell r="Q512">
            <v>9429.1967999999997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G"/>
      <sheetName val="SH_B"/>
      <sheetName val="SH_C"/>
      <sheetName val="SH_D"/>
      <sheetName val="SH_E"/>
      <sheetName val="SH_F"/>
      <sheetName val="정부노임단가"/>
      <sheetName val="2000전체분"/>
      <sheetName val="2000년1차"/>
      <sheetName val="차액보증"/>
      <sheetName val="Book 1 Summary"/>
      <sheetName val="Equipment"/>
      <sheetName val="บทสรุปผู้บริหาร"/>
      <sheetName val="ประมาณการประตูหน้าต่าง "/>
      <sheetName val="Store"/>
      <sheetName val="ประมาณการประตูหน้าต่าง_1"/>
      <sheetName val="ประมาณการประตูหน้าต่าง_"/>
      <sheetName val="รวมราคาทั้งสิ้น"/>
      <sheetName val="PL"/>
      <sheetName val="detail"/>
      <sheetName val="Book_1_Summary"/>
      <sheetName val="Main Sum (Hotel &amp; Residences)"/>
      <sheetName val="ตารางวันหยุด"/>
      <sheetName val="電気設備表"/>
      <sheetName val="ราคาบ้านแต่ละไตรมาส"/>
      <sheetName val="Summary POL Equip"/>
      <sheetName val="Equipment Rental Price"/>
      <sheetName val="Doc"/>
      <sheetName val="EXF"/>
      <sheetName val="BK Unit Rate"/>
      <sheetName val="Quotation"/>
      <sheetName val="Sheet1"/>
      <sheetName val="ค่าวัสดุ"/>
      <sheetName val="BOQ1 (2)"/>
      <sheetName val="e4"/>
      <sheetName val="boq"/>
      <sheetName val="Sum_EMC"/>
      <sheetName val="EST-FOOTING (G)"/>
      <sheetName val="QUANTITY COMPARISON"/>
      <sheetName val="แบบเดิม"/>
      <sheetName val="Bill No. 2 - Carpark"/>
      <sheetName val="ประมาณการประตูหน้าต่าง_2"/>
      <sheetName val="งานระบบไฟฟ้าและสื่อสาร"/>
      <sheetName val="code"/>
      <sheetName val="ยานพาหนะ"/>
      <sheetName val="인원계획-미화"/>
      <sheetName val="AC"/>
      <sheetName val="ประม_x0000__x0000__x0001__x0000__x0001_ࠀЉ_x0000_쪊疒_xddef__x0000__xdd00__x0000_Ͽ_x0000_ï_x0000_孔I"/>
      <sheetName val="ราคาต่ำสุด-721"/>
      <sheetName val="S-5"/>
      <sheetName val="Book_1_Summary1"/>
      <sheetName val="ประมาณการประตูหน้าต่าง_3"/>
      <sheetName val="Main_Sum_(Hotel_&amp;_Residences)"/>
      <sheetName val="Summary_POL_Equip"/>
      <sheetName val="Equipment_Rental_Price"/>
      <sheetName val="BK_Unit_Rate"/>
      <sheetName val="BOQ1_(2)"/>
      <sheetName val="EST-FOOTING_(G)"/>
      <sheetName val="QUANTITY_COMPARISON"/>
      <sheetName val="Bill_No__2_-_Carpark"/>
      <sheetName val="ประมࠀЉ쪊疒Ͽï孔I"/>
      <sheetName val="ราคาอ้างอิง"/>
      <sheetName val="ประม??_x0001_?_x0001_ࠀЉ?쪊疒_xddef_?_xdd00_?Ͽ?ï?孔I"/>
      <sheetName val="DETAIL "/>
      <sheetName val="splinkler"/>
      <sheetName val="建築代価"/>
      <sheetName val="Factor F Data"/>
      <sheetName val="สรุปราคา (EMC)"/>
      <sheetName val="Replacement Cost "/>
      <sheetName val="Cavity Inputs"/>
      <sheetName val="SAN REDUCED 1"/>
      <sheetName val="ประม_x0000__x0000__x0001__x0000__x0001_ࠀЉ_x0000_쪊疒�_x0000_�_x0000_Ͽ_x0000_ï_x0000_孔I"/>
      <sheetName val="ประมาณการประตูหน้าต่าง_4"/>
      <sheetName val="ประมาณการประตูหน้าต่าง_5"/>
      <sheetName val="เอกอุดร"/>
      <sheetName val="ประม"/>
      <sheetName val="ประม___x0001___x0001_ࠀЉ_쪊疒_xddef___xdd00__Ͽ_ï_孔I"/>
      <sheetName val="ht"/>
      <sheetName val="FAB별"/>
      <sheetName val="LpC"/>
      <sheetName val="Book_1_Summary2"/>
      <sheetName val="BOQ1_(2)1"/>
      <sheetName val="EST-FOOTING_(G)1"/>
      <sheetName val="QUANTITY_COMPARISON1"/>
      <sheetName val="Bill_No__2_-_Carpark1"/>
      <sheetName val="Main_Sum_(Hotel_&amp;_Residences)1"/>
      <sheetName val="Summary_POL_Equip1"/>
      <sheetName val="Equipment_Rental_Price1"/>
      <sheetName val="BK_Unit_Rate1"/>
      <sheetName val="Cover"/>
      <sheetName val="stair"/>
      <sheetName val=" Cover 090EPY"/>
      <sheetName val="EPY Jan 60"/>
      <sheetName val="Present-ex"/>
      <sheetName val="Cavity_Inputs"/>
      <sheetName val="SITE OFFICE"/>
      <sheetName val="A-Sum"/>
      <sheetName val="D-สรุป Plaza"/>
      <sheetName val="E-Share Parking"/>
      <sheetName val="F-Landscape"/>
      <sheetName val="I-Soft Cost"/>
      <sheetName val="I-Detail Soft"/>
      <sheetName val="H-Share M&amp;E"/>
      <sheetName val="SUM-AIR-Submit"/>
      <sheetName val="schedule "/>
      <sheetName val="21"/>
      <sheetName val="ตารางส่วนลด EE."/>
      <sheetName val="งานโครงสร้าง"/>
      <sheetName val="สรุปราคาค่าก่อสร้าง_EMC"/>
      <sheetName val="mapping"/>
      <sheetName val="vendor list"/>
      <sheetName val="covert (2)"/>
      <sheetName val="s-curve"/>
      <sheetName val="Customize Your Purchase Order"/>
      <sheetName val="ประม??_x0001_?_x0001_ࠀЉ?쪊疒�?�?Ͽ?ï?孔I"/>
      <sheetName val="ประม___x0001___x0001_ࠀЉ_쪊疒�_�_Ͽ_ï_孔I"/>
      <sheetName val="Cavity_Inputs1"/>
      <sheetName val="SCHEDULE_6"/>
      <sheetName val="SCHEDULE_4"/>
      <sheetName val="งานบริหารโครงสร้างและดำเนินการ"/>
      <sheetName val="สรุป"/>
      <sheetName val="calc_menu_déroulant"/>
      <sheetName val="P7 "/>
      <sheetName val="เงินกู้ธนชาติ"/>
      <sheetName val="เงินกู้ MGC"/>
      <sheetName val="A"/>
      <sheetName val="Replacement_Cost_"/>
      <sheetName val="ประม_x0000__x0000__x0001__x0000"/>
      <sheetName val="ประม___x0001___x0001_ࠀЉ_쪊疒_xdde"/>
      <sheetName val="ประม___x0001___x0001_ࠀЉ_쪊疒�_�_Ͽ"/>
      <sheetName val="Exp"/>
      <sheetName val="name"/>
      <sheetName val="Book_1_Summary3"/>
      <sheetName val="BOQ1_(2)2"/>
      <sheetName val="EST-FOOTING_(G)2"/>
      <sheetName val="QUANTITY_COMPARISON2"/>
      <sheetName val="Bill_No__2_-_Carpark2"/>
      <sheetName val="Main_Sum_(Hotel_&amp;_Residences)2"/>
      <sheetName val="Summary_POL_Equip2"/>
      <sheetName val="Equipment_Rental_Price2"/>
      <sheetName val="BK_Unit_Rate2"/>
      <sheetName val="Final Summary - Base"/>
      <sheetName val="STMspry"/>
      <sheetName val="PsychroData"/>
      <sheetName val="แบบ A"/>
      <sheetName val="แบบ B"/>
      <sheetName val="แบบ C"/>
      <sheetName val="แบบ D"/>
      <sheetName val="แบบ E"/>
      <sheetName val="แบบ G"/>
      <sheetName val="แบบ H"/>
      <sheetName val="แบบ L"/>
      <sheetName val="แบบ M"/>
      <sheetName val="แบบ N"/>
      <sheetName val="แบบ P"/>
      <sheetName val="แบบ S"/>
      <sheetName val="แบบ T"/>
      <sheetName val="แบบ TP"/>
      <sheetName val="แบบ V"/>
      <sheetName val="แบบ Y"/>
      <sheetName val="Form"/>
      <sheetName val="Structure"/>
      <sheetName val="สุขาภิบาล"/>
      <sheetName val="สรุป_EMC"/>
      <sheetName val="beam-reinft"/>
      <sheetName val="ประม_x005f_x0000__x005f_x0000__x005f_x0001__x0000"/>
      <sheetName val="ประม??_x005f_x0001_?_x005f_x0001_ࠀЉ?쪊疒_xdde"/>
      <sheetName val="ประม___x005f_x0001___x005f_x0001_ࠀЉ_쪊疒_xdde"/>
      <sheetName val="ประม___x005f_x0001___x005f_x0001_ࠀЉ_쪊疒�_�_Ͽ"/>
      <sheetName val="โครงสร้าง"/>
      <sheetName val="หน้า ปมก"/>
      <sheetName val="ประม???ࠀЉ?쪊疒??Ͽ?ï?孔I"/>
      <sheetName val="ประม??_x0001_?_x0001_ࠀЉ?쪊疒????Ͽ?ï?孔I"/>
      <sheetName val="ประม___x0001___x0001_ࠀЉ_쪊疒?_?_Ͽ_ï_孔I"/>
      <sheetName val="Boq(1)"/>
      <sheetName val="factors"/>
      <sheetName val="Data"/>
      <sheetName val="Schedule"/>
      <sheetName val="Arch"/>
      <sheetName val="2.1.1Take pipe"/>
      <sheetName val="2.1.2Take Copper Pipe"/>
      <sheetName val="CashFlow"/>
      <sheetName val="一発シート"/>
      <sheetName val="SV-supporting info"/>
      <sheetName val="EXHIBIT_B"/>
      <sheetName val="ROOMS_ST"/>
      <sheetName val="S3 Architectural"/>
      <sheetName val="factor (%)"/>
      <sheetName val="TT35"/>
      <sheetName val="OLD PRICES"/>
      <sheetName val="Project Information"/>
      <sheetName val="Soi 08"/>
      <sheetName val="MAD BOH AC VRV + Multi"/>
      <sheetName val="MAD Guest Villa AC"/>
      <sheetName val="sheetNO"/>
      <sheetName val="Summary"/>
      <sheetName val="2a-Consol-RVOs"/>
      <sheetName val="3-CAPARS Log"/>
      <sheetName val="Discounted Cash Flow"/>
      <sheetName val="Cctmst"/>
      <sheetName val="วัดใต้"/>
      <sheetName val="ประม___x0001___x0001_ࠀЉ_쪊疒____Ͽ_ï_孔I"/>
      <sheetName val="Manpower"/>
      <sheetName val="H1.0"/>
      <sheetName val="Référentiel"/>
      <sheetName val="bp bill"/>
      <sheetName val="Pricing"/>
      <sheetName val="nsc"/>
      <sheetName val="RateAnalysis"/>
      <sheetName val="ประมาณการประตูหน้าต่าง_6"/>
      <sheetName val="SAN_REDUCED_1"/>
      <sheetName val="ประม___ࠀЉ_쪊疒__Ͽ_ï_孔I"/>
      <sheetName val="SITE_OFFICE"/>
      <sheetName val="Factor_F_Data"/>
      <sheetName val="สรุปราคา_(EMC)"/>
      <sheetName val="DETAIL_"/>
      <sheetName val="ประมาณการประตูหน้าต่าง_7"/>
      <sheetName val="BOQ1_(2)3"/>
      <sheetName val="Book_1_Summary4"/>
      <sheetName val="EST-FOOTING_(G)3"/>
      <sheetName val="QUANTITY_COMPARISON3"/>
      <sheetName val="Bill_No__2_-_Carpark3"/>
      <sheetName val="Main_Sum_(Hotel_&amp;_Residences)3"/>
      <sheetName val="Summary_POL_Equip3"/>
      <sheetName val="Equipment_Rental_Price3"/>
      <sheetName val="BK_Unit_Rate3"/>
      <sheetName val="Replacement_Cost_1"/>
      <sheetName val="Cavity_Inputs2"/>
      <sheetName val="SAN_REDUCED_11"/>
      <sheetName val="SITE_OFFICE1"/>
      <sheetName val="Factor_F_Data1"/>
      <sheetName val="สรุปราคา_(EMC)1"/>
      <sheetName val="DETAIL_1"/>
      <sheetName val="rate"/>
      <sheetName val="FSA"/>
      <sheetName val="QS-Payment"/>
      <sheetName val="Revised-ProformaSoi11"/>
      <sheetName val="Revised_ProformaSoi16"/>
      <sheetName val="Revised-ProformaSoi24"/>
      <sheetName val="Revised_ProformaSoi8"/>
      <sheetName val="Revised-ProformaSoi18"/>
      <sheetName val="DataSoi18"/>
      <sheetName val="dataSoi11"/>
      <sheetName val="dataSoi16"/>
      <sheetName val="dataSoi24"/>
      <sheetName val="dataSoi24P"/>
      <sheetName val="dataSoi8"/>
      <sheetName val="Revised-ProformaSoi24P"/>
      <sheetName val="SumP&amp;L current Sites"/>
      <sheetName val="外気負荷"/>
      <sheetName val="เตรียมการและบริหารโครงการ"/>
      <sheetName val="purchase order"/>
      <sheetName val="ส่วนลดระบบไฟฟ้า"/>
      <sheetName val="schedule_1"/>
      <sheetName val="SCHEDULE_3"/>
      <sheetName val="SCHEDULE_2"/>
      <sheetName val="cov-estimate"/>
      <sheetName val="ประม??_x005f_x0001_?_x005f_x0001_ࠀЉ?쪊疒�?�?Ͽ"/>
      <sheetName val="List"/>
      <sheetName val="PRICE LIST"/>
      <sheetName val="ภูมิทัศน์"/>
      <sheetName val="Customize_Your_Purchase_Order"/>
      <sheetName val="schedule_"/>
      <sheetName val="_Cover_090EPY"/>
      <sheetName val="EPY_Jan_60"/>
      <sheetName val="D-สรุป_Plaza"/>
      <sheetName val="E-Share_Parking"/>
      <sheetName val="I-Soft_Cost"/>
      <sheetName val="I-Detail_Soft"/>
      <sheetName val="H-Share_M&amp;E"/>
      <sheetName val="ประมาณการประตูหน้าต่าง_8"/>
      <sheetName val="Book_1_Summary5"/>
      <sheetName val="BOQ1_(2)4"/>
      <sheetName val="EST-FOOTING_(G)4"/>
      <sheetName val="QUANTITY_COMPARISON4"/>
      <sheetName val="Bill_No__2_-_Carpark4"/>
      <sheetName val="Main_Sum_(Hotel_&amp;_Residences)4"/>
      <sheetName val="Summary_POL_Equip4"/>
      <sheetName val="Equipment_Rental_Price4"/>
      <sheetName val="BK_Unit_Rate4"/>
      <sheetName val="Replacement_Cost_2"/>
      <sheetName val="Cavity_Inputs3"/>
      <sheetName val="SAN_REDUCED_12"/>
      <sheetName val="SITE_OFFICE2"/>
      <sheetName val="Factor_F_Data2"/>
      <sheetName val="สรุปราคา_(EMC)2"/>
      <sheetName val="DETAIL_2"/>
      <sheetName val="Customize_Your_Purchase_Order1"/>
      <sheetName val="_Cover_090EPY1"/>
      <sheetName val="EPY_Jan_601"/>
      <sheetName val="D-สรุป_Plaza1"/>
      <sheetName val="E-Share_Parking1"/>
      <sheetName val="I-Soft_Cost1"/>
      <sheetName val="I-Detail_Soft1"/>
      <sheetName val="H-Share_M&amp;E1"/>
      <sheetName val="Master"/>
      <sheetName val="000000"/>
      <sheetName val="man"/>
      <sheetName val="mantable"/>
      <sheetName val="Sheet3"/>
      <sheetName val="Progress-All"/>
      <sheetName val="HVAC"/>
      <sheetName val="BM DATA SHEET"/>
      <sheetName val="Furniture"/>
      <sheetName val="liste"/>
      <sheetName val="BM_DATA_SHEET"/>
      <sheetName val="Purchase_Order"/>
      <sheetName val="KKC_Brkdwn"/>
      <sheetName val="project status overview"/>
      <sheetName val="full pot"/>
      <sheetName val="cover page"/>
      <sheetName val="ประม??_x005f_x0001_?_x005f_x0001_ࠀЉ?쪊疒????Ͽ"/>
      <sheetName val="ประม___x005f_x0001___x005f_x0001_ࠀЉ_쪊疒?_?_Ͽ"/>
      <sheetName val="ประม_x005f_x005f_x005f_x0000__x005f_x005f_x005f_x0000__"/>
      <sheetName val="ประม??_x005f_x005f_x005f_x0001_?_x005f_x005f_x000"/>
      <sheetName val="ประม___x005f_x005f_x005f_x0001___x005f_x005f_x000"/>
      <sheetName val="mat"/>
      <sheetName val="Unit rate Architecture"/>
      <sheetName val="l-fixer"/>
      <sheetName val="ประม??_x0001__x0000"/>
      <sheetName val="Cert-Rev1"/>
      <sheetName val="Bank Covenants"/>
      <sheetName val="Rates"/>
      <sheetName val="footing"/>
      <sheetName val="summary1-3"/>
      <sheetName val="ตารางส่วนลด_EE_"/>
      <sheetName val="PhaDoMong"/>
      <sheetName val="TrialBalance Q3-2002"/>
      <sheetName val="ประม_x005f_x0000__x005f_x0000__"/>
      <sheetName val="ประม??_x005f_x0001_?_x005f_x005f_x000"/>
      <sheetName val="ประม___x005f_x0001___x005f_x005f_x000"/>
      <sheetName val="Reason of Difference"/>
      <sheetName val="Summary(1)"/>
      <sheetName val="Summary(2)"/>
      <sheetName val="Dwg list "/>
      <sheetName val="2.1Piling"/>
      <sheetName val="3.1 ST(basement)"/>
      <sheetName val="3.2Sky Villa"/>
      <sheetName val="3.2IL Condo1"/>
      <sheetName val="3.2IL Condo2"/>
      <sheetName val="3.2IL Condo3"/>
      <sheetName val="3.2HiCare"/>
      <sheetName val="3.2Clubhouse"/>
      <sheetName val="Footings- Working"/>
      <sheetName val="3.3basement(AR)"/>
      <sheetName val="3.3basement(ID)"/>
      <sheetName val="3.3SkyVilla(SUM AR,ID)"/>
      <sheetName val="3.3SkyVilla(AR)"/>
      <sheetName val="3.3SkyVilla(SUM ID)"/>
      <sheetName val="3.3SkyVilla (ID)"/>
      <sheetName val="3.3ILCondo (SUM AR,ID)"/>
      <sheetName val="3.3ILCondo(AR)"/>
      <sheetName val="3.3ILCondo ( SUM ID)"/>
      <sheetName val="3.3IL (ID Public)"/>
      <sheetName val="3.3ILCondo (ID Guest Room)"/>
      <sheetName val="3.3HiCare (AR)"/>
      <sheetName val="3.3HiCare (ID)"/>
      <sheetName val="3.3Clubhouse(AR)"/>
      <sheetName val="3.3Clubhouse(ID)"/>
      <sheetName val="3.4SkyVilla(Facade)"/>
      <sheetName val="3.4ILCondo(Facade)"/>
      <sheetName val="3.4HiCare(Facade)"/>
      <sheetName val="3.4Clubhouse(Facade)"/>
      <sheetName val="3.5 Ext"/>
      <sheetName val="3.6 Pro Sum"/>
      <sheetName val="Exclusion"/>
      <sheetName val="ILCondoFacade - Working"/>
      <sheetName val="งานประปา"/>
      <sheetName val="ตารางส่วนลด_EE_1"/>
      <sheetName val="_Cover_090EPY2"/>
      <sheetName val="EPY_Jan_602"/>
      <sheetName val="D-สรุป_Plaza2"/>
      <sheetName val="E-Share_Parking2"/>
      <sheetName val="I-Soft_Cost2"/>
      <sheetName val="I-Detail_Soft2"/>
      <sheetName val="H-Share_M&amp;E2"/>
      <sheetName val="ตารางส่วนลด_EE_2"/>
      <sheetName val="Invoice"/>
      <sheetName val="Main Summary"/>
      <sheetName val="Scurve"/>
      <sheetName val="ใบปะหน้า"/>
      <sheetName val="งานก่อสร้าง"/>
      <sheetName val="งานไฟฟ้า"/>
      <sheetName val="งานปรับอากาศ"/>
      <sheetName val="งานสุขาภิบาล"/>
      <sheetName val="ค่าขนส่ง"/>
      <sheetName val="corring"/>
      <sheetName val="Material"/>
      <sheetName val="แว่น"/>
      <sheetName val="แสงใหม"/>
      <sheetName val="Hauling"/>
      <sheetName val="XLR_NoRangeSheet"/>
      <sheetName val="Cert"/>
      <sheetName val="Staff Sch"/>
      <sheetName val="UG Consl"/>
      <sheetName val="UKG All"/>
      <sheetName val="bal"/>
      <sheetName val="Book_1_Summary6"/>
      <sheetName val="BOQ1_(2)5"/>
      <sheetName val="EST-FOOTING_(G)5"/>
      <sheetName val="QUANTITY_COMPARISON5"/>
      <sheetName val="Bill_No__2_-_Carpark5"/>
      <sheetName val="ประม___x005f_x0001___x005f_x0001_ࠀЉ_쪊疒____Ͽ"/>
      <sheetName val="ประม___x0001__x0000"/>
      <sheetName val="Main_Sum_(Hotel_&amp;_Residences)5"/>
      <sheetName val="Summary_POL_Equip5"/>
      <sheetName val="Equipment_Rental_Price5"/>
      <sheetName val="BK_Unit_Rate5"/>
      <sheetName val="Cavity_Inputs4"/>
      <sheetName val="Replacement_Cost_3"/>
      <sheetName val="Customize_Your_Purchase_Order2"/>
      <sheetName val="วิเคราะห์ (2)"/>
      <sheetName val="data3"/>
      <sheetName val="코드관리"/>
      <sheetName val="Auto Monthly Inputs "/>
      <sheetName val="110"/>
      <sheetName val="D.MAKAN"/>
      <sheetName val="corbeldatail"/>
      <sheetName val="ประมาณการประตูหน้าต่าง_9"/>
      <sheetName val="SAN_REDUCED_13"/>
      <sheetName val="SITE_OFFICE3"/>
      <sheetName val="Factor_F_Data3"/>
      <sheetName val="สรุปราคา_(EMC)3"/>
      <sheetName val="DETAIL_3"/>
      <sheetName val="ประม_x0000"/>
      <sheetName val="ประม___ࠀЉ_쪊疒_xdde"/>
      <sheetName val="ประม___ࠀЉ_쪊疒�_�_Ͽ"/>
      <sheetName val="vendor_list"/>
      <sheetName val="covert_(2)"/>
      <sheetName val="Final_Summary_-_Base"/>
      <sheetName val="ประม???ࠀЉ?쪊疒????Ͽ?ï?孔I"/>
      <sheetName val="ประม___ࠀЉ_쪊疒?_?_Ͽ_ï_孔I"/>
      <sheetName val="P7_"/>
      <sheetName val="หน้า_ปมก"/>
      <sheetName val="SumP&amp;L_current_Sites"/>
      <sheetName val="เงินกู้_MGC"/>
      <sheetName val="2_1_1Take_pipe"/>
      <sheetName val="2_1_2Take_Copper_Pipe"/>
      <sheetName val="H1_0"/>
      <sheetName val="S3_Architectural"/>
      <sheetName val="Unit_rate_Architecture"/>
      <sheetName val="ประม??_x0000"/>
      <sheetName val="ประมาณการประตูหน้าต่าง_10"/>
      <sheetName val="Book_1_Summary7"/>
      <sheetName val="BOQ1_(2)6"/>
      <sheetName val="EST-FOOTING_(G)6"/>
      <sheetName val="QUANTITY_COMPARISON6"/>
      <sheetName val="Bill_No__2_-_Carpark6"/>
      <sheetName val="Main_Sum_(Hotel_&amp;_Residences)6"/>
      <sheetName val="Summary_POL_Equip6"/>
      <sheetName val="Equipment_Rental_Price6"/>
      <sheetName val="BK_Unit_Rate6"/>
      <sheetName val="Cavity_Inputs5"/>
      <sheetName val="Replacement_Cost_4"/>
      <sheetName val="SAN_REDUCED_14"/>
      <sheetName val="SITE_OFFICE4"/>
      <sheetName val="Factor_F_Data4"/>
      <sheetName val="สรุปราคา_(EMC)4"/>
      <sheetName val="DETAIL_4"/>
      <sheetName val="Customize_Your_Purchase_Order3"/>
      <sheetName val="_Cover_090EPY3"/>
      <sheetName val="EPY_Jan_603"/>
      <sheetName val="D-สรุป_Plaza3"/>
      <sheetName val="E-Share_Parking3"/>
      <sheetName val="I-Soft_Cost3"/>
      <sheetName val="I-Detail_Soft3"/>
      <sheetName val="H-Share_M&amp;E3"/>
      <sheetName val="Final_Summary_-_Base1"/>
      <sheetName val="covert_(2)1"/>
      <sheetName val="vendor_list1"/>
      <sheetName val="P7_1"/>
      <sheetName val="หน้า_ปมก1"/>
      <sheetName val="SumP&amp;L_current_Sites1"/>
      <sheetName val="เงินกู้_MGC1"/>
      <sheetName val="2_1_1Take_pipe1"/>
      <sheetName val="2_1_2Take_Copper_Pipe1"/>
      <sheetName val="ประม___ࠀЉ_쪊疒____Ͽ_ï_孔I"/>
      <sheetName val="H1_01"/>
      <sheetName val="S3_Architectural1"/>
      <sheetName val="Unit_rate_Architecture1"/>
      <sheetName val="purchase_order1"/>
      <sheetName val="F2002-79"/>
      <sheetName val="UKG  Consl"/>
      <sheetName val="UKG (KG)"/>
      <sheetName val="schedule 10_build management"/>
      <sheetName val="Factor F งาน DB."/>
      <sheetName val="5.อุบัติเหตุประจำสัปดาห์"/>
      <sheetName val="คอนกรีต SW"/>
      <sheetName val="data-Hilton"/>
      <sheetName val="Lookups"/>
      <sheetName val="BU Item  1.1 to 1.2"/>
      <sheetName val="?????????????????????? "/>
      <sheetName val="2"/>
      <sheetName val="ค่าดำเนินการ+ค่าเสื่อมราคา"/>
      <sheetName val="สรุปค่าขนส่ง"/>
      <sheetName val="Database"/>
      <sheetName val="Output"/>
      <sheetName val="exec summary"/>
      <sheetName val="sensitivities"/>
      <sheetName val="Final_Summary_-_Base2"/>
      <sheetName val="covert_(2)2"/>
      <sheetName val="vendor_list2"/>
      <sheetName val="P7_2"/>
      <sheetName val="หน้า_ปมก2"/>
      <sheetName val="เงินกู้_MGC2"/>
      <sheetName val="SumP&amp;L_current_Sites2"/>
      <sheetName val="Sheet2"/>
      <sheetName val="Header"/>
      <sheetName val="หน้า 1"/>
      <sheetName val="Property Description"/>
      <sheetName val="FS"/>
      <sheetName val="M_Maincomp"/>
      <sheetName val="Info"/>
      <sheetName val="Wall"/>
      <sheetName val="RECY"/>
      <sheetName val="costs"/>
      <sheetName val="opstat"/>
      <sheetName val="I-slab"/>
      <sheetName val="ประมาณการประตูหน้าต่าง_11"/>
      <sheetName val="Book_1_Summary8"/>
      <sheetName val="BOQ1_(2)7"/>
      <sheetName val="EST-FOOTING_(G)7"/>
      <sheetName val="QUANTITY_COMPARISON7"/>
      <sheetName val="Bill_No__2_-_Carpark7"/>
      <sheetName val="Main_Sum_(Hotel_&amp;_Residences)7"/>
      <sheetName val="Summary_POL_Equip7"/>
      <sheetName val="Equipment_Rental_Price7"/>
      <sheetName val="BK_Unit_Rate7"/>
      <sheetName val="Replacement_Cost_5"/>
      <sheetName val="Cavity_Inputs6"/>
      <sheetName val="SAN_REDUCED_15"/>
      <sheetName val="SITE_OFFICE5"/>
      <sheetName val="Factor_F_Data5"/>
      <sheetName val="สรุปราคา_(EMC)5"/>
      <sheetName val="DETAIL_5"/>
      <sheetName val="Customize_Your_Purchase_Order4"/>
      <sheetName val="_Cover_090EPY4"/>
      <sheetName val="EPY_Jan_604"/>
      <sheetName val="D-สรุป_Plaza4"/>
      <sheetName val="E-Share_Parking4"/>
      <sheetName val="I-Soft_Cost4"/>
      <sheetName val="I-Detail_Soft4"/>
      <sheetName val="H-Share_M&amp;E4"/>
      <sheetName val="Unit_rate_Architecture2"/>
      <sheetName val="2_1_1Take_pipe2"/>
      <sheetName val="2_1_2Take_Copper_Pipe2"/>
      <sheetName val="purchase_order2"/>
      <sheetName val="S3_Architectural2"/>
      <sheetName val="Bank_Covenants"/>
      <sheetName val="H1_02"/>
      <sheetName val="Reason_of_Difference"/>
      <sheetName val="Dwg_list_"/>
      <sheetName val="2_1Piling"/>
      <sheetName val="3_1_ST(basement)"/>
      <sheetName val="3_2Sky_Villa"/>
      <sheetName val="3_2IL_Condo1"/>
      <sheetName val="3_2IL_Condo2"/>
      <sheetName val="3_2IL_Condo3"/>
      <sheetName val="3_2HiCare"/>
      <sheetName val="3_2Clubhouse"/>
      <sheetName val="Footings-_Working"/>
      <sheetName val="3_3basement(AR)"/>
      <sheetName val="3_3basement(ID)"/>
      <sheetName val="3_3SkyVilla(SUM_AR,ID)"/>
      <sheetName val="3_3SkyVilla(AR)"/>
      <sheetName val="3_3SkyVilla(SUM_ID)"/>
      <sheetName val="3_3SkyVilla_(ID)"/>
      <sheetName val="3_3ILCondo_(SUM_AR,ID)"/>
      <sheetName val="3_3ILCondo(AR)"/>
      <sheetName val="3_3ILCondo_(_SUM_ID)"/>
      <sheetName val="3_3IL_(ID_Public)"/>
      <sheetName val="3_3ILCondo_(ID_Guest_Room)"/>
      <sheetName val="3_3HiCare_(AR)"/>
      <sheetName val="3_3HiCare_(ID)"/>
      <sheetName val="3_3Clubhouse(AR)"/>
      <sheetName val="3_3Clubhouse(ID)"/>
      <sheetName val="3_4SkyVilla(Facade)"/>
      <sheetName val="3_4ILCondo(Facade)"/>
      <sheetName val="3_4HiCare(Facade)"/>
      <sheetName val="3_4Clubhouse(Facade)"/>
      <sheetName val="3_5_Ext"/>
      <sheetName val="3_6_Pro_Sum"/>
      <sheetName val="ILCondoFacade_-_Working"/>
      <sheetName val="Staff_Sch"/>
      <sheetName val="UG_Consl"/>
      <sheetName val="UKG_All"/>
      <sheetName val="แบบ_A"/>
      <sheetName val="แบบ_B"/>
      <sheetName val="แบบ_C"/>
      <sheetName val="แบบ_D"/>
      <sheetName val="แบบ_E"/>
      <sheetName val="แบบ_G"/>
      <sheetName val="แบบ_H"/>
      <sheetName val="แบบ_L"/>
      <sheetName val="แบบ_M"/>
      <sheetName val="แบบ_N"/>
      <sheetName val="แบบ_P"/>
      <sheetName val="แบบ_S"/>
      <sheetName val="แบบ_T"/>
      <sheetName val="แบบ_TP"/>
      <sheetName val="แบบ_V"/>
      <sheetName val="แบบ_Y"/>
      <sheetName val="PRICE_LIST"/>
      <sheetName val="TrialBalance_Q3-2002"/>
      <sheetName val="bp_bill"/>
      <sheetName val="project_status_overview"/>
      <sheetName val="full_pot"/>
      <sheetName val="cover_page"/>
      <sheetName val="UKG__Consl"/>
      <sheetName val="UKG_(KG)"/>
      <sheetName val="Auto_Monthly_Inputs_"/>
      <sheetName val="ประมาณการประตูหน้าต่าง_12"/>
      <sheetName val="Book_1_Summary9"/>
      <sheetName val="BOQ1_(2)8"/>
      <sheetName val="EST-FOOTING_(G)8"/>
      <sheetName val="QUANTITY_COMPARISON8"/>
      <sheetName val="Bill_No__2_-_Carpark8"/>
      <sheetName val="Main_Sum_(Hotel_&amp;_Residences)8"/>
      <sheetName val="Summary_POL_Equip8"/>
      <sheetName val="Equipment_Rental_Price8"/>
      <sheetName val="BK_Unit_Rate8"/>
      <sheetName val="Replacement_Cost_6"/>
      <sheetName val="Cavity_Inputs7"/>
      <sheetName val="SAN_REDUCED_16"/>
      <sheetName val="SITE_OFFICE6"/>
      <sheetName val="Factor_F_Data6"/>
      <sheetName val="สรุปราคา_(EMC)6"/>
      <sheetName val="DETAIL_6"/>
      <sheetName val="Customize_Your_Purchase_Order5"/>
      <sheetName val="_Cover_090EPY5"/>
      <sheetName val="EPY_Jan_605"/>
      <sheetName val="D-สรุป_Plaza5"/>
      <sheetName val="E-Share_Parking5"/>
      <sheetName val="I-Soft_Cost5"/>
      <sheetName val="I-Detail_Soft5"/>
      <sheetName val="H-Share_M&amp;E5"/>
      <sheetName val="Final_Summary_-_Base3"/>
      <sheetName val="ตารางส่วนลด_EE_3"/>
      <sheetName val="covert_(2)3"/>
      <sheetName val="SumP&amp;L_current_Sites3"/>
      <sheetName val="vendor_list3"/>
      <sheetName val="P7_3"/>
      <sheetName val="หน้า_ปมก3"/>
      <sheetName val="Unit_rate_Architecture3"/>
      <sheetName val="เงินกู้_MGC3"/>
      <sheetName val="2_1_1Take_pipe3"/>
      <sheetName val="2_1_2Take_Copper_Pipe3"/>
      <sheetName val="purchase_order3"/>
      <sheetName val="S3_Architectural3"/>
      <sheetName val="Bank_Covenants1"/>
      <sheetName val="H1_03"/>
      <sheetName val="Reason_of_Difference1"/>
      <sheetName val="Dwg_list_1"/>
      <sheetName val="2_1Piling1"/>
      <sheetName val="3_1_ST(basement)1"/>
      <sheetName val="3_2Sky_Villa1"/>
      <sheetName val="3_2IL_Condo11"/>
      <sheetName val="3_2IL_Condo21"/>
      <sheetName val="3_2IL_Condo31"/>
      <sheetName val="3_2HiCare1"/>
      <sheetName val="3_2Clubhouse1"/>
      <sheetName val="Footings-_Working1"/>
      <sheetName val="3_3basement(AR)1"/>
      <sheetName val="3_3basement(ID)1"/>
      <sheetName val="3_3SkyVilla(SUM_AR,ID)1"/>
      <sheetName val="3_3SkyVilla(AR)1"/>
      <sheetName val="3_3SkyVilla(SUM_ID)1"/>
      <sheetName val="3_3SkyVilla_(ID)1"/>
      <sheetName val="3_3ILCondo_(SUM_AR,ID)1"/>
      <sheetName val="3_3ILCondo(AR)1"/>
      <sheetName val="3_3ILCondo_(_SUM_ID)1"/>
      <sheetName val="3_3IL_(ID_Public)1"/>
      <sheetName val="3_3ILCondo_(ID_Guest_Room)1"/>
      <sheetName val="3_3HiCare_(AR)1"/>
      <sheetName val="3_3HiCare_(ID)1"/>
      <sheetName val="3_3Clubhouse(AR)1"/>
      <sheetName val="3_3Clubhouse(ID)1"/>
      <sheetName val="3_4SkyVilla(Facade)1"/>
      <sheetName val="3_4ILCondo(Facade)1"/>
      <sheetName val="3_4HiCare(Facade)1"/>
      <sheetName val="3_4Clubhouse(Facade)1"/>
      <sheetName val="3_5_Ext1"/>
      <sheetName val="3_6_Pro_Sum1"/>
      <sheetName val="ILCondoFacade_-_Working1"/>
      <sheetName val="Staff_Sch1"/>
      <sheetName val="UG_Consl1"/>
      <sheetName val="UKG_All1"/>
      <sheetName val="แบบ_A1"/>
      <sheetName val="แบบ_B1"/>
      <sheetName val="แบบ_C1"/>
      <sheetName val="แบบ_D1"/>
      <sheetName val="แบบ_E1"/>
      <sheetName val="แบบ_G1"/>
      <sheetName val="แบบ_H1"/>
      <sheetName val="แบบ_L1"/>
      <sheetName val="แบบ_M1"/>
      <sheetName val="แบบ_N1"/>
      <sheetName val="แบบ_P1"/>
      <sheetName val="แบบ_S1"/>
      <sheetName val="แบบ_T1"/>
      <sheetName val="แบบ_TP1"/>
      <sheetName val="แบบ_V1"/>
      <sheetName val="แบบ_Y1"/>
      <sheetName val="PRICE_LIST1"/>
      <sheetName val="TrialBalance_Q3-20021"/>
      <sheetName val="bp_bill1"/>
      <sheetName val="project_status_overview1"/>
      <sheetName val="full_pot1"/>
      <sheetName val="cover_page1"/>
      <sheetName val="UKG__Consl1"/>
      <sheetName val="UKG_(KG)1"/>
      <sheetName val="Auto_Monthly_Inputs_1"/>
      <sheetName val="ประมาณการประตูหน้าต่าง_14"/>
      <sheetName val="Book_1_Summary11"/>
      <sheetName val="BOQ1_(2)10"/>
      <sheetName val="EST-FOOTING_(G)10"/>
      <sheetName val="QUANTITY_COMPARISON10"/>
      <sheetName val="Bill_No__2_-_Carpark10"/>
      <sheetName val="Main_Sum_(Hotel_&amp;_Residences)10"/>
      <sheetName val="Summary_POL_Equip10"/>
      <sheetName val="Equipment_Rental_Price10"/>
      <sheetName val="BK_Unit_Rate10"/>
      <sheetName val="Replacement_Cost_8"/>
      <sheetName val="Cavity_Inputs9"/>
      <sheetName val="SAN_REDUCED_18"/>
      <sheetName val="SITE_OFFICE8"/>
      <sheetName val="Factor_F_Data8"/>
      <sheetName val="สรุปราคา_(EMC)8"/>
      <sheetName val="DETAIL_8"/>
      <sheetName val="Customize_Your_Purchase_Order7"/>
      <sheetName val="_Cover_090EPY7"/>
      <sheetName val="EPY_Jan_607"/>
      <sheetName val="D-สรุป_Plaza7"/>
      <sheetName val="E-Share_Parking7"/>
      <sheetName val="I-Soft_Cost7"/>
      <sheetName val="I-Detail_Soft7"/>
      <sheetName val="H-Share_M&amp;E7"/>
      <sheetName val="Final_Summary_-_Base5"/>
      <sheetName val="ตารางส่วนลด_EE_5"/>
      <sheetName val="covert_(2)5"/>
      <sheetName val="SumP&amp;L_current_Sites5"/>
      <sheetName val="vendor_list5"/>
      <sheetName val="P7_5"/>
      <sheetName val="หน้า_ปมก5"/>
      <sheetName val="Unit_rate_Architecture5"/>
      <sheetName val="เงินกู้_MGC5"/>
      <sheetName val="2_1_1Take_pipe5"/>
      <sheetName val="2_1_2Take_Copper_Pipe5"/>
      <sheetName val="purchase_order5"/>
      <sheetName val="S3_Architectural5"/>
      <sheetName val="Bank_Covenants3"/>
      <sheetName val="H1_05"/>
      <sheetName val="Reason_of_Difference3"/>
      <sheetName val="Dwg_list_3"/>
      <sheetName val="2_1Piling3"/>
      <sheetName val="3_1_ST(basement)3"/>
      <sheetName val="3_2Sky_Villa3"/>
      <sheetName val="3_2IL_Condo13"/>
      <sheetName val="3_2IL_Condo23"/>
      <sheetName val="3_2IL_Condo33"/>
      <sheetName val="3_2HiCare3"/>
      <sheetName val="3_2Clubhouse3"/>
      <sheetName val="Footings-_Working3"/>
      <sheetName val="3_3basement(AR)3"/>
      <sheetName val="3_3basement(ID)3"/>
      <sheetName val="3_3SkyVilla(SUM_AR,ID)3"/>
      <sheetName val="3_3SkyVilla(AR)3"/>
      <sheetName val="3_3SkyVilla(SUM_ID)3"/>
      <sheetName val="3_3SkyVilla_(ID)3"/>
      <sheetName val="3_3ILCondo_(SUM_AR,ID)3"/>
      <sheetName val="3_3ILCondo(AR)3"/>
      <sheetName val="3_3ILCondo_(_SUM_ID)3"/>
      <sheetName val="3_3IL_(ID_Public)3"/>
      <sheetName val="3_3ILCondo_(ID_Guest_Room)3"/>
      <sheetName val="3_3HiCare_(AR)3"/>
      <sheetName val="3_3HiCare_(ID)3"/>
      <sheetName val="3_3Clubhouse(AR)3"/>
      <sheetName val="3_3Clubhouse(ID)3"/>
      <sheetName val="3_4SkyVilla(Facade)3"/>
      <sheetName val="3_4ILCondo(Facade)3"/>
      <sheetName val="3_4HiCare(Facade)3"/>
      <sheetName val="3_4Clubhouse(Facade)3"/>
      <sheetName val="3_5_Ext3"/>
      <sheetName val="3_6_Pro_Sum3"/>
      <sheetName val="ILCondoFacade_-_Working3"/>
      <sheetName val="Staff_Sch3"/>
      <sheetName val="UG_Consl3"/>
      <sheetName val="UKG_All3"/>
      <sheetName val="แบบ_A3"/>
      <sheetName val="แบบ_B3"/>
      <sheetName val="แบบ_C3"/>
      <sheetName val="แบบ_D3"/>
      <sheetName val="แบบ_E3"/>
      <sheetName val="แบบ_G3"/>
      <sheetName val="แบบ_H3"/>
      <sheetName val="แบบ_L3"/>
      <sheetName val="แบบ_M3"/>
      <sheetName val="แบบ_N3"/>
      <sheetName val="แบบ_P3"/>
      <sheetName val="แบบ_S3"/>
      <sheetName val="แบบ_T3"/>
      <sheetName val="แบบ_TP3"/>
      <sheetName val="แบบ_V3"/>
      <sheetName val="แบบ_Y3"/>
      <sheetName val="PRICE_LIST3"/>
      <sheetName val="TrialBalance_Q3-20023"/>
      <sheetName val="bp_bill3"/>
      <sheetName val="project_status_overview3"/>
      <sheetName val="full_pot3"/>
      <sheetName val="cover_page3"/>
      <sheetName val="UKG__Consl3"/>
      <sheetName val="UKG_(KG)3"/>
      <sheetName val="Auto_Monthly_Inputs_3"/>
      <sheetName val="??????????????????????_1"/>
      <sheetName val="ประมาณการประตูหน้าต่าง_13"/>
      <sheetName val="Book_1_Summary10"/>
      <sheetName val="BOQ1_(2)9"/>
      <sheetName val="EST-FOOTING_(G)9"/>
      <sheetName val="QUANTITY_COMPARISON9"/>
      <sheetName val="Bill_No__2_-_Carpark9"/>
      <sheetName val="Main_Sum_(Hotel_&amp;_Residences)9"/>
      <sheetName val="Summary_POL_Equip9"/>
      <sheetName val="Equipment_Rental_Price9"/>
      <sheetName val="BK_Unit_Rate9"/>
      <sheetName val="Replacement_Cost_7"/>
      <sheetName val="Cavity_Inputs8"/>
      <sheetName val="SAN_REDUCED_17"/>
      <sheetName val="SITE_OFFICE7"/>
      <sheetName val="Factor_F_Data7"/>
      <sheetName val="สรุปราคา_(EMC)7"/>
      <sheetName val="DETAIL_7"/>
      <sheetName val="Customize_Your_Purchase_Order6"/>
      <sheetName val="_Cover_090EPY6"/>
      <sheetName val="EPY_Jan_606"/>
      <sheetName val="D-สรุป_Plaza6"/>
      <sheetName val="E-Share_Parking6"/>
      <sheetName val="I-Soft_Cost6"/>
      <sheetName val="I-Detail_Soft6"/>
      <sheetName val="H-Share_M&amp;E6"/>
      <sheetName val="Final_Summary_-_Base4"/>
      <sheetName val="ตารางส่วนลด_EE_4"/>
      <sheetName val="covert_(2)4"/>
      <sheetName val="SumP&amp;L_current_Sites4"/>
      <sheetName val="vendor_list4"/>
      <sheetName val="P7_4"/>
      <sheetName val="หน้า_ปมก4"/>
      <sheetName val="Unit_rate_Architecture4"/>
      <sheetName val="เงินกู้_MGC4"/>
      <sheetName val="2_1_1Take_pipe4"/>
      <sheetName val="2_1_2Take_Copper_Pipe4"/>
      <sheetName val="purchase_order4"/>
      <sheetName val="S3_Architectural4"/>
      <sheetName val="Bank_Covenants2"/>
      <sheetName val="H1_04"/>
      <sheetName val="Reason_of_Difference2"/>
      <sheetName val="Dwg_list_2"/>
      <sheetName val="2_1Piling2"/>
      <sheetName val="3_1_ST(basement)2"/>
      <sheetName val="3_2Sky_Villa2"/>
      <sheetName val="3_2IL_Condo12"/>
      <sheetName val="3_2IL_Condo22"/>
      <sheetName val="3_2IL_Condo32"/>
      <sheetName val="3_2HiCare2"/>
      <sheetName val="3_2Clubhouse2"/>
      <sheetName val="Footings-_Working2"/>
      <sheetName val="3_3basement(AR)2"/>
      <sheetName val="3_3basement(ID)2"/>
      <sheetName val="3_3SkyVilla(SUM_AR,ID)2"/>
      <sheetName val="3_3SkyVilla(AR)2"/>
      <sheetName val="3_3SkyVilla(SUM_ID)2"/>
      <sheetName val="3_3SkyVilla_(ID)2"/>
      <sheetName val="3_3ILCondo_(SUM_AR,ID)2"/>
      <sheetName val="3_3ILCondo(AR)2"/>
      <sheetName val="3_3ILCondo_(_SUM_ID)2"/>
      <sheetName val="3_3IL_(ID_Public)2"/>
      <sheetName val="3_3ILCondo_(ID_Guest_Room)2"/>
      <sheetName val="3_3HiCare_(AR)2"/>
      <sheetName val="3_3HiCare_(ID)2"/>
      <sheetName val="3_3Clubhouse(AR)2"/>
      <sheetName val="3_3Clubhouse(ID)2"/>
      <sheetName val="3_4SkyVilla(Facade)2"/>
      <sheetName val="3_4ILCondo(Facade)2"/>
      <sheetName val="3_4HiCare(Facade)2"/>
      <sheetName val="3_4Clubhouse(Facade)2"/>
      <sheetName val="3_5_Ext2"/>
      <sheetName val="3_6_Pro_Sum2"/>
      <sheetName val="ILCondoFacade_-_Working2"/>
      <sheetName val="Staff_Sch2"/>
      <sheetName val="UG_Consl2"/>
      <sheetName val="UKG_All2"/>
      <sheetName val="แบบ_A2"/>
      <sheetName val="แบบ_B2"/>
      <sheetName val="แบบ_C2"/>
      <sheetName val="แบบ_D2"/>
      <sheetName val="แบบ_E2"/>
      <sheetName val="แบบ_G2"/>
      <sheetName val="แบบ_H2"/>
      <sheetName val="แบบ_L2"/>
      <sheetName val="แบบ_M2"/>
      <sheetName val="แบบ_N2"/>
      <sheetName val="แบบ_P2"/>
      <sheetName val="แบบ_S2"/>
      <sheetName val="แบบ_T2"/>
      <sheetName val="แบบ_TP2"/>
      <sheetName val="แบบ_V2"/>
      <sheetName val="แบบ_Y2"/>
      <sheetName val="PRICE_LIST2"/>
      <sheetName val="TrialBalance_Q3-20022"/>
      <sheetName val="bp_bill2"/>
      <sheetName val="project_status_overview2"/>
      <sheetName val="full_pot2"/>
      <sheetName val="cover_page2"/>
      <sheetName val="UKG__Consl2"/>
      <sheetName val="UKG_(KG)2"/>
      <sheetName val="Auto_Monthly_Inputs_2"/>
      <sheetName val="??????????????????????_"/>
      <sheetName val="depre"/>
      <sheetName val="Prod-1"/>
      <sheetName val="6"/>
      <sheetName val="GB1"/>
      <sheetName val="磨煤加压"/>
      <sheetName val="Data Input-A"/>
      <sheetName val="BQ"/>
      <sheetName val="#REF!"/>
      <sheetName val="Profit_Budget"/>
      <sheetName val="Definition"/>
      <sheetName val="SOV"/>
      <sheetName val="standard structure"/>
      <sheetName val="สรุปรวม (2)"/>
      <sheetName val="CABLE"/>
      <sheetName val="DO"/>
      <sheetName val="Liste Référentiel"/>
      <sheetName val="Listes Caractéristiques"/>
      <sheetName val="status"/>
      <sheetName val="CFA"/>
      <sheetName val="Material Price"/>
      <sheetName val="PH 5"/>
      <sheetName val="strl type wf-1"/>
      <sheetName val="Boq.Arc. take จริง"/>
      <sheetName val="งานบริหารโครงการ"/>
      <sheetName val="labour_unit_rates"/>
      <sheetName val="summary_level-2"/>
      <sheetName val="ตั๋วเงินรับ"/>
      <sheetName val="IMQ-001"/>
    </sheetNames>
    <sheetDataSet>
      <sheetData sheetId="0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>
            <v>0</v>
          </cell>
          <cell r="D5" t="str">
            <v>TRANSFORMER , GENERATOR AND HIGH-VOLTAGE EQUIPMENT</v>
          </cell>
        </row>
        <row r="6">
          <cell r="C6">
            <v>1</v>
          </cell>
          <cell r="D6" t="str">
            <v>OIL IMMERSED TRANSFORMER</v>
          </cell>
        </row>
        <row r="7">
          <cell r="C7">
            <v>101</v>
          </cell>
          <cell r="D7" t="str">
            <v>33 KV. OIL IMMERSED TRANS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101</v>
          </cell>
          <cell r="D8" t="str">
            <v>-  OIL IMMERSED TRANS. 100 KVA.</v>
          </cell>
          <cell r="E8">
            <v>137000</v>
          </cell>
          <cell r="F8">
            <v>2500</v>
          </cell>
          <cell r="G8" t="str">
            <v>SET</v>
          </cell>
        </row>
        <row r="9">
          <cell r="C9">
            <v>102</v>
          </cell>
          <cell r="D9" t="str">
            <v>-  OIL IMMERSED TRANS. 160 KVA.</v>
          </cell>
          <cell r="E9">
            <v>148000</v>
          </cell>
          <cell r="F9">
            <v>2500</v>
          </cell>
          <cell r="G9" t="str">
            <v>SET</v>
          </cell>
        </row>
        <row r="10">
          <cell r="C10">
            <v>103</v>
          </cell>
          <cell r="D10" t="str">
            <v>-  OIL IMMERSED TRANS. 250 KVA.</v>
          </cell>
          <cell r="E10">
            <v>193000</v>
          </cell>
          <cell r="F10">
            <v>2500</v>
          </cell>
          <cell r="G10" t="str">
            <v>SET</v>
          </cell>
        </row>
        <row r="11">
          <cell r="C11">
            <v>104</v>
          </cell>
          <cell r="D11" t="str">
            <v>-  OIL IMMERSED TRANS. 315 KVA.</v>
          </cell>
          <cell r="E11">
            <v>262000</v>
          </cell>
          <cell r="F11">
            <v>3000</v>
          </cell>
          <cell r="G11" t="str">
            <v>SET</v>
          </cell>
        </row>
        <row r="12">
          <cell r="C12">
            <v>105</v>
          </cell>
          <cell r="D12" t="str">
            <v>-  OIL IMMERSED TRANS. 400 KVA.</v>
          </cell>
          <cell r="E12">
            <v>297500</v>
          </cell>
          <cell r="F12">
            <v>3000</v>
          </cell>
          <cell r="G12" t="str">
            <v>SET</v>
          </cell>
        </row>
        <row r="13">
          <cell r="C13">
            <v>106</v>
          </cell>
          <cell r="D13" t="str">
            <v>-  OIL IMMERSED TRANS. 500 KVA.</v>
          </cell>
          <cell r="E13">
            <v>323000</v>
          </cell>
          <cell r="F13">
            <v>3000</v>
          </cell>
          <cell r="G13" t="str">
            <v>SET</v>
          </cell>
        </row>
        <row r="14">
          <cell r="C14">
            <v>107</v>
          </cell>
          <cell r="D14" t="str">
            <v>-  OIL IMMERSED TRANS. 630 KVA.</v>
          </cell>
          <cell r="E14">
            <v>359000</v>
          </cell>
          <cell r="F14">
            <v>5000</v>
          </cell>
          <cell r="G14" t="str">
            <v>SET</v>
          </cell>
        </row>
        <row r="15">
          <cell r="C15">
            <v>108</v>
          </cell>
          <cell r="D15" t="str">
            <v>-  OIL IMMERSED TRANS. 800 KVA.</v>
          </cell>
          <cell r="E15">
            <v>446000</v>
          </cell>
          <cell r="F15">
            <v>5000</v>
          </cell>
          <cell r="G15" t="str">
            <v>SET</v>
          </cell>
        </row>
        <row r="16">
          <cell r="C16">
            <v>109</v>
          </cell>
          <cell r="D16" t="str">
            <v>-  OIL IMMERSED TRANS. 1,000 KVA.</v>
          </cell>
          <cell r="E16">
            <v>542000</v>
          </cell>
          <cell r="F16">
            <v>6000</v>
          </cell>
          <cell r="G16" t="str">
            <v>SET</v>
          </cell>
        </row>
        <row r="17">
          <cell r="C17">
            <v>110</v>
          </cell>
          <cell r="D17" t="str">
            <v>-  OIL IMMERSED TRANS. 1,250 KVA.</v>
          </cell>
          <cell r="E17">
            <v>595000</v>
          </cell>
          <cell r="F17">
            <v>6000</v>
          </cell>
          <cell r="G17" t="str">
            <v>SET</v>
          </cell>
        </row>
        <row r="18">
          <cell r="C18">
            <v>111</v>
          </cell>
          <cell r="D18" t="str">
            <v>-  OIL IMMERSED TRANS. 1,500 KVA.</v>
          </cell>
          <cell r="E18">
            <v>680000</v>
          </cell>
          <cell r="F18">
            <v>6500</v>
          </cell>
          <cell r="G18" t="str">
            <v>SET</v>
          </cell>
        </row>
        <row r="19">
          <cell r="C19">
            <v>112</v>
          </cell>
          <cell r="D19" t="str">
            <v>-  OIL IMMERSED TRANS. 2,000 KVA.</v>
          </cell>
          <cell r="E19">
            <v>855000</v>
          </cell>
          <cell r="F19">
            <v>7000</v>
          </cell>
          <cell r="G19" t="str">
            <v>SET</v>
          </cell>
        </row>
        <row r="20">
          <cell r="C20">
            <v>113</v>
          </cell>
          <cell r="D20" t="str">
            <v>-  OIL IMMERSED TRANS. 2,500 KVA.</v>
          </cell>
          <cell r="E20">
            <v>1046000</v>
          </cell>
          <cell r="F20">
            <v>7500</v>
          </cell>
          <cell r="G20" t="str">
            <v>SET</v>
          </cell>
        </row>
        <row r="21">
          <cell r="C21">
            <v>114</v>
          </cell>
          <cell r="D21" t="str">
            <v>-  OIL IMMERSED TRANS. 3,000 KVA.</v>
          </cell>
          <cell r="E21">
            <v>1256000</v>
          </cell>
          <cell r="F21">
            <v>8500</v>
          </cell>
          <cell r="G21" t="str">
            <v>SET</v>
          </cell>
        </row>
        <row r="22">
          <cell r="C22">
            <v>122</v>
          </cell>
          <cell r="D22" t="str">
            <v>22 - 24 KV หรือ 11 - 12 KV. OIL IMMERSED TRANS</v>
          </cell>
          <cell r="E22">
            <v>38000</v>
          </cell>
          <cell r="F22">
            <v>0</v>
          </cell>
          <cell r="G22" t="str">
            <v>EA.</v>
          </cell>
        </row>
        <row r="23">
          <cell r="C23">
            <v>115</v>
          </cell>
          <cell r="D23" t="str">
            <v>-  OIL IMMERSED TRANS. 100 KVA.</v>
          </cell>
          <cell r="E23">
            <v>104000</v>
          </cell>
          <cell r="F23">
            <v>2500</v>
          </cell>
          <cell r="G23" t="str">
            <v>SET</v>
          </cell>
        </row>
        <row r="24">
          <cell r="C24">
            <v>116</v>
          </cell>
          <cell r="D24" t="str">
            <v>-  OIL IMMERSED TRANS. 160 KVA.</v>
          </cell>
          <cell r="E24">
            <v>131000</v>
          </cell>
          <cell r="F24">
            <v>2500</v>
          </cell>
          <cell r="G24" t="str">
            <v>SET</v>
          </cell>
        </row>
        <row r="25">
          <cell r="C25">
            <v>117</v>
          </cell>
          <cell r="D25" t="str">
            <v>-  OIL IMMERSED TRANS. 200 KVA.</v>
          </cell>
          <cell r="E25">
            <v>154000</v>
          </cell>
          <cell r="F25">
            <v>2500</v>
          </cell>
          <cell r="G25" t="str">
            <v>SET</v>
          </cell>
        </row>
        <row r="26">
          <cell r="C26">
            <v>118</v>
          </cell>
          <cell r="D26" t="str">
            <v>-  OIL IMMERSED TRANS. 250 KVA.</v>
          </cell>
          <cell r="E26">
            <v>171000</v>
          </cell>
          <cell r="F26">
            <v>3000</v>
          </cell>
          <cell r="G26" t="str">
            <v>SET</v>
          </cell>
        </row>
        <row r="27">
          <cell r="C27">
            <v>119</v>
          </cell>
          <cell r="D27" t="str">
            <v>-  OIL IMMERSED TRANS. 315 KVA.</v>
          </cell>
          <cell r="E27">
            <v>227500</v>
          </cell>
          <cell r="F27">
            <v>3000</v>
          </cell>
          <cell r="G27" t="str">
            <v>SET</v>
          </cell>
        </row>
        <row r="28">
          <cell r="C28">
            <v>120</v>
          </cell>
          <cell r="D28" t="str">
            <v>-  OIL IMMERSED TRANS. 400 KVA.</v>
          </cell>
          <cell r="E28">
            <v>262000</v>
          </cell>
          <cell r="F28">
            <v>3000</v>
          </cell>
          <cell r="G28" t="str">
            <v>SET</v>
          </cell>
        </row>
        <row r="29">
          <cell r="C29">
            <v>121</v>
          </cell>
          <cell r="D29" t="str">
            <v>-  OIL IMMERSED TRANS. 500 KVA.</v>
          </cell>
          <cell r="E29">
            <v>289000</v>
          </cell>
          <cell r="F29">
            <v>3000</v>
          </cell>
          <cell r="G29" t="str">
            <v>SET</v>
          </cell>
        </row>
        <row r="30">
          <cell r="C30">
            <v>122</v>
          </cell>
          <cell r="D30" t="str">
            <v>-  OIL IMMERSED TRANS. 630 KVA.</v>
          </cell>
          <cell r="E30">
            <v>323000</v>
          </cell>
          <cell r="F30">
            <v>5000</v>
          </cell>
          <cell r="G30" t="str">
            <v>SET</v>
          </cell>
        </row>
        <row r="31">
          <cell r="C31">
            <v>123</v>
          </cell>
          <cell r="D31" t="str">
            <v>-  OIL IMMERSED TRANS. 800 KVA.</v>
          </cell>
          <cell r="E31">
            <v>402000</v>
          </cell>
          <cell r="F31">
            <v>5000</v>
          </cell>
          <cell r="G31" t="str">
            <v>SET</v>
          </cell>
        </row>
        <row r="32">
          <cell r="C32">
            <v>124</v>
          </cell>
          <cell r="D32" t="str">
            <v>-  OIL IMMERSED TRANS. 1,000 KVA.</v>
          </cell>
          <cell r="E32">
            <v>480000</v>
          </cell>
          <cell r="F32">
            <v>6000</v>
          </cell>
          <cell r="G32" t="str">
            <v>SET</v>
          </cell>
        </row>
        <row r="33">
          <cell r="C33">
            <v>125</v>
          </cell>
          <cell r="D33" t="str">
            <v>-  OIL IMMERSED TRANS. 1,250 KVA.</v>
          </cell>
          <cell r="E33">
            <v>542000</v>
          </cell>
          <cell r="F33">
            <v>6000</v>
          </cell>
          <cell r="G33" t="str">
            <v>SET</v>
          </cell>
        </row>
        <row r="34">
          <cell r="C34">
            <v>126</v>
          </cell>
          <cell r="D34" t="str">
            <v>-  OIL IMMERSED TRANS. 1,600 KVA.</v>
          </cell>
          <cell r="E34">
            <v>629000</v>
          </cell>
          <cell r="F34">
            <v>6000</v>
          </cell>
          <cell r="G34" t="str">
            <v>SET</v>
          </cell>
        </row>
        <row r="35">
          <cell r="C35">
            <v>127</v>
          </cell>
          <cell r="D35" t="str">
            <v>-  OIL IMMERSED TRANS. 2,000 KVA.</v>
          </cell>
          <cell r="E35">
            <v>785000</v>
          </cell>
          <cell r="F35">
            <v>7000</v>
          </cell>
          <cell r="G35" t="str">
            <v>SET</v>
          </cell>
        </row>
        <row r="36">
          <cell r="C36">
            <v>128</v>
          </cell>
          <cell r="D36" t="str">
            <v>-  OIL IMMERSED TRANS. 2,500 KVA.</v>
          </cell>
          <cell r="E36">
            <v>959000</v>
          </cell>
          <cell r="F36">
            <v>7000</v>
          </cell>
          <cell r="G36" t="str">
            <v>SET</v>
          </cell>
        </row>
        <row r="37">
          <cell r="C37">
            <v>129</v>
          </cell>
          <cell r="D37" t="str">
            <v>-  OIL IMMERSED TRANS. 3,150 KVA.</v>
          </cell>
          <cell r="E37">
            <v>1133000</v>
          </cell>
          <cell r="F37">
            <v>8000</v>
          </cell>
          <cell r="G37" t="str">
            <v>SET</v>
          </cell>
        </row>
        <row r="38">
          <cell r="C38">
            <v>2</v>
          </cell>
          <cell r="D38" t="str">
            <v>DRY TYPE CAST RESIN TRANSFORMER</v>
          </cell>
          <cell r="E38">
            <v>70000</v>
          </cell>
          <cell r="F38">
            <v>0</v>
          </cell>
          <cell r="G38" t="str">
            <v>EA.</v>
          </cell>
        </row>
        <row r="39">
          <cell r="C39">
            <v>145</v>
          </cell>
          <cell r="D39" t="str">
            <v>22 - 24 KV OR 11 - 12 KV.  CAST RESIN TRANS</v>
          </cell>
          <cell r="E39">
            <v>80000</v>
          </cell>
          <cell r="F39">
            <v>0</v>
          </cell>
          <cell r="G39" t="str">
            <v>EA.</v>
          </cell>
        </row>
        <row r="40">
          <cell r="C40">
            <v>201</v>
          </cell>
          <cell r="D40" t="str">
            <v>-  CAST RESIN TRANS. 100 KVA.</v>
          </cell>
          <cell r="E40">
            <v>180000</v>
          </cell>
          <cell r="F40">
            <v>7000</v>
          </cell>
          <cell r="G40" t="str">
            <v>SET</v>
          </cell>
        </row>
        <row r="41">
          <cell r="C41">
            <v>202</v>
          </cell>
          <cell r="D41" t="str">
            <v>-  CAST RESIN TRANS. 160 KVA.</v>
          </cell>
          <cell r="E41">
            <v>243000</v>
          </cell>
          <cell r="F41">
            <v>7000</v>
          </cell>
          <cell r="G41" t="str">
            <v>SET</v>
          </cell>
        </row>
        <row r="42">
          <cell r="C42">
            <v>203</v>
          </cell>
          <cell r="D42" t="str">
            <v>-  CAST RESIN TRANS. 250 KVA.</v>
          </cell>
          <cell r="E42">
            <v>304000</v>
          </cell>
          <cell r="F42">
            <v>8000</v>
          </cell>
          <cell r="G42" t="str">
            <v>SET</v>
          </cell>
        </row>
        <row r="43">
          <cell r="C43">
            <v>204</v>
          </cell>
          <cell r="D43" t="str">
            <v>-  CAST RESIN TRANS. 315 KVA.</v>
          </cell>
          <cell r="E43">
            <v>342000</v>
          </cell>
          <cell r="F43">
            <v>8000</v>
          </cell>
          <cell r="G43" t="str">
            <v>SET</v>
          </cell>
        </row>
        <row r="44">
          <cell r="C44">
            <v>205</v>
          </cell>
          <cell r="D44" t="str">
            <v>-  CAST RESIN TRANS. 400 KVA.</v>
          </cell>
          <cell r="E44">
            <v>410000</v>
          </cell>
          <cell r="F44">
            <v>10000</v>
          </cell>
          <cell r="G44" t="str">
            <v>SET</v>
          </cell>
        </row>
        <row r="45">
          <cell r="C45">
            <v>206</v>
          </cell>
          <cell r="D45" t="str">
            <v>-  CAST RESIN TRANS. 500 KVA.</v>
          </cell>
          <cell r="E45">
            <v>486000</v>
          </cell>
          <cell r="F45">
            <v>10000</v>
          </cell>
          <cell r="G45" t="str">
            <v>SET</v>
          </cell>
        </row>
        <row r="46">
          <cell r="C46">
            <v>207</v>
          </cell>
          <cell r="D46" t="str">
            <v>-  CAST RESIN TRANS. 630 KVA.</v>
          </cell>
          <cell r="E46">
            <v>574000</v>
          </cell>
          <cell r="F46">
            <v>12000</v>
          </cell>
          <cell r="G46" t="str">
            <v>SET</v>
          </cell>
        </row>
        <row r="47">
          <cell r="C47">
            <v>208</v>
          </cell>
          <cell r="D47" t="str">
            <v>-  CAST RESIN TRANS. 800 KVA.</v>
          </cell>
          <cell r="E47">
            <v>673000</v>
          </cell>
          <cell r="F47">
            <v>12000</v>
          </cell>
          <cell r="G47" t="str">
            <v>SET</v>
          </cell>
        </row>
        <row r="48">
          <cell r="C48">
            <v>209</v>
          </cell>
          <cell r="D48" t="str">
            <v>-  CAST RESIN TRANS. 1,000 KVA.</v>
          </cell>
          <cell r="E48">
            <v>830000</v>
          </cell>
          <cell r="F48">
            <v>15000</v>
          </cell>
          <cell r="G48" t="str">
            <v>SET</v>
          </cell>
        </row>
        <row r="49">
          <cell r="C49">
            <v>210</v>
          </cell>
          <cell r="D49" t="str">
            <v>-  CAST RESIN TRANS. 1,250 KVA.</v>
          </cell>
          <cell r="E49">
            <v>991000</v>
          </cell>
          <cell r="F49">
            <v>15000</v>
          </cell>
          <cell r="G49" t="str">
            <v>SET</v>
          </cell>
        </row>
        <row r="50">
          <cell r="C50">
            <v>211</v>
          </cell>
          <cell r="D50" t="str">
            <v>-  CAST RESIN TRANS. 1,600 KVA.</v>
          </cell>
          <cell r="E50">
            <v>1137000</v>
          </cell>
          <cell r="F50">
            <v>15000</v>
          </cell>
          <cell r="G50" t="str">
            <v>SET</v>
          </cell>
        </row>
        <row r="51">
          <cell r="C51">
            <v>212</v>
          </cell>
          <cell r="D51" t="str">
            <v>-  CAST RESIN TRANS. 2,000 KVA.</v>
          </cell>
          <cell r="E51">
            <v>1425000</v>
          </cell>
          <cell r="F51">
            <v>18000</v>
          </cell>
          <cell r="G51" t="str">
            <v>SET</v>
          </cell>
        </row>
        <row r="52">
          <cell r="C52">
            <v>213</v>
          </cell>
          <cell r="D52" t="str">
            <v>-  CAST RESIN TRANS. 2,500 KVA.</v>
          </cell>
          <cell r="E52">
            <v>1700000</v>
          </cell>
          <cell r="F52">
            <v>20000</v>
          </cell>
          <cell r="G52" t="str">
            <v>SET</v>
          </cell>
        </row>
        <row r="53">
          <cell r="C53">
            <v>214</v>
          </cell>
          <cell r="D53" t="str">
            <v>-  CAST RESIN TRANS. 3,000 KVA.</v>
          </cell>
          <cell r="E53">
            <v>1902000</v>
          </cell>
          <cell r="F53">
            <v>22000</v>
          </cell>
          <cell r="G53" t="str">
            <v>SET</v>
          </cell>
        </row>
        <row r="54">
          <cell r="C54">
            <v>307</v>
          </cell>
          <cell r="D54" t="str">
            <v>SPACE</v>
          </cell>
          <cell r="E54">
            <v>300000</v>
          </cell>
          <cell r="F54">
            <v>0</v>
          </cell>
          <cell r="G54" t="str">
            <v>EA.</v>
          </cell>
        </row>
        <row r="55">
          <cell r="C55">
            <v>3</v>
          </cell>
          <cell r="D55" t="str">
            <v>PAD MOUNTED TRANSFORMER</v>
          </cell>
          <cell r="E55">
            <v>300000</v>
          </cell>
          <cell r="F55">
            <v>0</v>
          </cell>
          <cell r="G55" t="str">
            <v>EA.</v>
          </cell>
        </row>
        <row r="56">
          <cell r="C56">
            <v>309</v>
          </cell>
          <cell r="D56" t="str">
            <v>11 - 12 OR 22 - 24 KA. PAD MOUNTED TRANS</v>
          </cell>
          <cell r="E56">
            <v>300000</v>
          </cell>
          <cell r="F56">
            <v>0</v>
          </cell>
          <cell r="G56" t="str">
            <v>EA.</v>
          </cell>
        </row>
        <row r="57">
          <cell r="C57">
            <v>301</v>
          </cell>
          <cell r="D57" t="str">
            <v>-  PAD MOUNTED TRANS. 100 KVA.</v>
          </cell>
          <cell r="E57">
            <v>100000</v>
          </cell>
          <cell r="F57">
            <v>2500</v>
          </cell>
          <cell r="G57" t="str">
            <v>SET</v>
          </cell>
        </row>
        <row r="58">
          <cell r="C58">
            <v>302</v>
          </cell>
          <cell r="D58" t="str">
            <v>-  PAD MOUNTED TRANS. 160 KVA.</v>
          </cell>
          <cell r="E58">
            <v>131000</v>
          </cell>
          <cell r="F58">
            <v>2500</v>
          </cell>
          <cell r="G58" t="str">
            <v>SET</v>
          </cell>
        </row>
        <row r="59">
          <cell r="C59">
            <v>303</v>
          </cell>
          <cell r="D59" t="str">
            <v>-  PAD MOUNTED TRANS. 250 KVA.</v>
          </cell>
          <cell r="E59">
            <v>165000</v>
          </cell>
          <cell r="F59">
            <v>2500</v>
          </cell>
          <cell r="G59" t="str">
            <v>SET</v>
          </cell>
        </row>
        <row r="60">
          <cell r="C60">
            <v>304</v>
          </cell>
          <cell r="D60" t="str">
            <v>-  PAD MOUNTED TRANS. 315 KVA.</v>
          </cell>
          <cell r="E60">
            <v>185000</v>
          </cell>
          <cell r="F60">
            <v>3000</v>
          </cell>
          <cell r="G60" t="str">
            <v>SET</v>
          </cell>
        </row>
        <row r="61">
          <cell r="C61">
            <v>305</v>
          </cell>
          <cell r="D61" t="str">
            <v>-  PAD MOUNTED TRANS. 400 KVA.</v>
          </cell>
          <cell r="E61">
            <v>222000</v>
          </cell>
          <cell r="F61">
            <v>3000</v>
          </cell>
          <cell r="G61" t="str">
            <v>SET</v>
          </cell>
        </row>
        <row r="62">
          <cell r="C62">
            <v>306</v>
          </cell>
          <cell r="D62" t="str">
            <v>-  PAD MOUNTED TRANS. 500 KVA.</v>
          </cell>
          <cell r="E62">
            <v>263000</v>
          </cell>
          <cell r="F62">
            <v>3000</v>
          </cell>
          <cell r="G62" t="str">
            <v>SET</v>
          </cell>
        </row>
        <row r="63">
          <cell r="C63">
            <v>307</v>
          </cell>
          <cell r="D63" t="str">
            <v>-  PAD MOUNTED TRANS. 630 KVA.</v>
          </cell>
          <cell r="E63">
            <v>311000</v>
          </cell>
          <cell r="F63">
            <v>5000</v>
          </cell>
          <cell r="G63" t="str">
            <v>SET</v>
          </cell>
        </row>
        <row r="64">
          <cell r="C64">
            <v>308</v>
          </cell>
          <cell r="D64" t="str">
            <v>-  PAD MOUNTED TRANS. 800 KVA.</v>
          </cell>
          <cell r="E64">
            <v>364000</v>
          </cell>
          <cell r="F64">
            <v>5000</v>
          </cell>
          <cell r="G64" t="str">
            <v>SET</v>
          </cell>
        </row>
        <row r="65">
          <cell r="C65">
            <v>309</v>
          </cell>
          <cell r="D65" t="str">
            <v>-  PAD MOUNTED TRANS. 1,000 KVA.</v>
          </cell>
          <cell r="E65">
            <v>450000</v>
          </cell>
          <cell r="F65">
            <v>6000</v>
          </cell>
          <cell r="G65" t="str">
            <v>SET</v>
          </cell>
        </row>
        <row r="66">
          <cell r="C66">
            <v>310</v>
          </cell>
          <cell r="D66" t="str">
            <v>-  PAD MOUNTED TRANS. 1,250 KVA.</v>
          </cell>
          <cell r="E66">
            <v>537000</v>
          </cell>
          <cell r="F66">
            <v>6000</v>
          </cell>
          <cell r="G66" t="str">
            <v>SET</v>
          </cell>
        </row>
        <row r="67">
          <cell r="C67">
            <v>311</v>
          </cell>
          <cell r="D67" t="str">
            <v>-  PAD MOUNTED TRANS. 1,500 KVA.</v>
          </cell>
          <cell r="E67">
            <v>616000</v>
          </cell>
          <cell r="F67">
            <v>6000</v>
          </cell>
          <cell r="G67" t="str">
            <v>SET</v>
          </cell>
        </row>
        <row r="68">
          <cell r="C68">
            <v>312</v>
          </cell>
          <cell r="D68" t="str">
            <v>-  PAD MOUNTED TRANS. 2,000 KVA.</v>
          </cell>
          <cell r="E68">
            <v>772000</v>
          </cell>
          <cell r="F68">
            <v>7000</v>
          </cell>
          <cell r="G68" t="str">
            <v>SET</v>
          </cell>
        </row>
        <row r="69">
          <cell r="C69">
            <v>313</v>
          </cell>
          <cell r="D69" t="str">
            <v>-  PAD MOUNTED TRANS. 2,500 KVA.</v>
          </cell>
          <cell r="E69">
            <v>921000</v>
          </cell>
          <cell r="F69">
            <v>7000</v>
          </cell>
          <cell r="G69" t="str">
            <v>SET</v>
          </cell>
        </row>
        <row r="70">
          <cell r="C70">
            <v>314</v>
          </cell>
          <cell r="D70" t="str">
            <v>-  PAD MOUNTED TRANS. 3,000 KVA.</v>
          </cell>
          <cell r="E70">
            <v>1030000</v>
          </cell>
          <cell r="F70">
            <v>8000</v>
          </cell>
          <cell r="G70" t="str">
            <v>SET</v>
          </cell>
        </row>
        <row r="71">
          <cell r="C71">
            <v>332</v>
          </cell>
          <cell r="D71" t="str">
            <v>OIL IMMERSED TRANSFORMER</v>
          </cell>
          <cell r="E71">
            <v>440000</v>
          </cell>
          <cell r="F71">
            <v>0</v>
          </cell>
          <cell r="G71" t="str">
            <v>EA.</v>
          </cell>
        </row>
        <row r="72">
          <cell r="C72">
            <v>333</v>
          </cell>
          <cell r="D72" t="str">
            <v>33 KA. PAD MOUNTED TRANS</v>
          </cell>
          <cell r="E72">
            <v>1000000</v>
          </cell>
          <cell r="F72">
            <v>0</v>
          </cell>
          <cell r="G72" t="str">
            <v>EA.</v>
          </cell>
        </row>
        <row r="73">
          <cell r="C73">
            <v>315</v>
          </cell>
          <cell r="D73" t="str">
            <v>-  PAD MOUNTED TRANS. 100 KVA.</v>
          </cell>
          <cell r="E73">
            <v>106000</v>
          </cell>
          <cell r="F73">
            <v>2500</v>
          </cell>
          <cell r="G73" t="str">
            <v>SET</v>
          </cell>
        </row>
        <row r="74">
          <cell r="C74">
            <v>316</v>
          </cell>
          <cell r="D74" t="str">
            <v>-  PAD MOUNTED TRANS. 160 KVA.</v>
          </cell>
          <cell r="E74">
            <v>139000</v>
          </cell>
          <cell r="F74">
            <v>2500</v>
          </cell>
          <cell r="G74" t="str">
            <v>SET</v>
          </cell>
        </row>
        <row r="75">
          <cell r="C75">
            <v>317</v>
          </cell>
          <cell r="D75" t="str">
            <v>-  PAD MOUNTED TRANS. 250 KVA.</v>
          </cell>
          <cell r="E75">
            <v>176000</v>
          </cell>
          <cell r="F75">
            <v>2500</v>
          </cell>
          <cell r="G75" t="str">
            <v>SET</v>
          </cell>
        </row>
        <row r="76">
          <cell r="C76">
            <v>318</v>
          </cell>
          <cell r="D76" t="str">
            <v>-  PAD MOUNTED TRANS. 315 KVA.</v>
          </cell>
          <cell r="E76">
            <v>197000</v>
          </cell>
          <cell r="F76">
            <v>3000</v>
          </cell>
          <cell r="G76" t="str">
            <v>SET</v>
          </cell>
        </row>
        <row r="77">
          <cell r="C77">
            <v>319</v>
          </cell>
          <cell r="D77" t="str">
            <v>-  PAD MOUNTED TRANS. 400 KVA.</v>
          </cell>
          <cell r="E77">
            <v>237000</v>
          </cell>
          <cell r="F77">
            <v>3000</v>
          </cell>
          <cell r="G77" t="str">
            <v>SET</v>
          </cell>
        </row>
        <row r="78">
          <cell r="C78">
            <v>320</v>
          </cell>
          <cell r="D78" t="str">
            <v>-  PAD MOUNTED TRANS. 500 KVA.</v>
          </cell>
          <cell r="E78">
            <v>280000</v>
          </cell>
          <cell r="F78">
            <v>3000</v>
          </cell>
          <cell r="G78" t="str">
            <v>SET</v>
          </cell>
        </row>
        <row r="79">
          <cell r="C79">
            <v>321</v>
          </cell>
          <cell r="D79" t="str">
            <v>-  PAD MOUNTED TRANS. 630 KVA.</v>
          </cell>
          <cell r="E79">
            <v>331000</v>
          </cell>
          <cell r="F79">
            <v>5000</v>
          </cell>
          <cell r="G79" t="str">
            <v>SET</v>
          </cell>
        </row>
        <row r="80">
          <cell r="C80">
            <v>322</v>
          </cell>
          <cell r="D80" t="str">
            <v>-  PAD MOUNTED TRANS. 800 KVA.</v>
          </cell>
          <cell r="E80">
            <v>388000</v>
          </cell>
          <cell r="F80">
            <v>5000</v>
          </cell>
          <cell r="G80" t="str">
            <v>SET</v>
          </cell>
        </row>
        <row r="81">
          <cell r="C81">
            <v>323</v>
          </cell>
          <cell r="D81" t="str">
            <v>-  PAD MOUNTED TRANS. 1,000 KVA.</v>
          </cell>
          <cell r="E81">
            <v>480000</v>
          </cell>
          <cell r="F81">
            <v>6000</v>
          </cell>
          <cell r="G81" t="str">
            <v>SET</v>
          </cell>
        </row>
        <row r="82">
          <cell r="C82">
            <v>324</v>
          </cell>
          <cell r="D82" t="str">
            <v>-  PAD MOUNTED TRANS. 1,250 KVA.</v>
          </cell>
          <cell r="E82">
            <v>572000</v>
          </cell>
          <cell r="F82">
            <v>6000</v>
          </cell>
          <cell r="G82" t="str">
            <v>SET</v>
          </cell>
        </row>
        <row r="83">
          <cell r="C83">
            <v>325</v>
          </cell>
          <cell r="D83" t="str">
            <v>-  PAD MOUNTED TRANS. 1,500 KVA.</v>
          </cell>
          <cell r="E83">
            <v>657000</v>
          </cell>
          <cell r="F83">
            <v>6500</v>
          </cell>
          <cell r="G83" t="str">
            <v>SET</v>
          </cell>
        </row>
        <row r="84">
          <cell r="C84">
            <v>326</v>
          </cell>
          <cell r="D84" t="str">
            <v>-  PAD MOUNTED TRANS. 2,000 KVA.</v>
          </cell>
          <cell r="E84">
            <v>823000</v>
          </cell>
          <cell r="F84">
            <v>7000</v>
          </cell>
          <cell r="G84" t="str">
            <v>SET</v>
          </cell>
        </row>
        <row r="85">
          <cell r="C85">
            <v>327</v>
          </cell>
          <cell r="D85" t="str">
            <v>-  PAD MOUNTED TRANS. 2,500 KVA.</v>
          </cell>
          <cell r="E85">
            <v>982000</v>
          </cell>
          <cell r="F85">
            <v>7500</v>
          </cell>
          <cell r="G85" t="str">
            <v>SET</v>
          </cell>
        </row>
        <row r="86">
          <cell r="C86">
            <v>328</v>
          </cell>
          <cell r="D86" t="str">
            <v>-  PAD MOUNTED TRANS. 3,000 KVA.</v>
          </cell>
          <cell r="E86">
            <v>1110000</v>
          </cell>
          <cell r="F86">
            <v>8500</v>
          </cell>
          <cell r="G86" t="str">
            <v>SET</v>
          </cell>
        </row>
        <row r="87">
          <cell r="C87">
            <v>4</v>
          </cell>
          <cell r="D87" t="str">
            <v>GENERATOR SET</v>
          </cell>
          <cell r="E87">
            <v>2800</v>
          </cell>
          <cell r="F87">
            <v>0</v>
          </cell>
          <cell r="G87" t="str">
            <v>EA.</v>
          </cell>
        </row>
        <row r="88">
          <cell r="C88">
            <v>401</v>
          </cell>
          <cell r="D88" t="str">
            <v>-  GEN. SET 35 KVA. (PRIME)</v>
          </cell>
          <cell r="E88">
            <v>456000</v>
          </cell>
          <cell r="F88">
            <v>8000</v>
          </cell>
          <cell r="G88" t="str">
            <v>SET</v>
          </cell>
        </row>
        <row r="89">
          <cell r="C89">
            <v>402</v>
          </cell>
          <cell r="D89" t="str">
            <v>-  GEN. SET 50 KVA. (PRIME)</v>
          </cell>
          <cell r="E89">
            <v>546000</v>
          </cell>
          <cell r="F89">
            <v>8000</v>
          </cell>
          <cell r="G89" t="str">
            <v>SET</v>
          </cell>
        </row>
        <row r="90">
          <cell r="C90">
            <v>403</v>
          </cell>
          <cell r="D90" t="str">
            <v>-  GEN. SET 60 KVA. (PRIME)</v>
          </cell>
          <cell r="E90">
            <v>592000</v>
          </cell>
          <cell r="F90">
            <v>1000</v>
          </cell>
          <cell r="G90" t="str">
            <v>SET</v>
          </cell>
        </row>
        <row r="91">
          <cell r="C91">
            <v>404</v>
          </cell>
          <cell r="D91" t="str">
            <v>-  GEN. SET 80 KVA. (PRIME)</v>
          </cell>
          <cell r="E91">
            <v>600000</v>
          </cell>
          <cell r="F91">
            <v>1000</v>
          </cell>
          <cell r="G91" t="str">
            <v>SET</v>
          </cell>
        </row>
        <row r="92">
          <cell r="C92">
            <v>405</v>
          </cell>
          <cell r="D92" t="str">
            <v>-  GEN. SET 100 KVA. (PRIME)</v>
          </cell>
          <cell r="E92">
            <v>683000</v>
          </cell>
          <cell r="F92">
            <v>15000</v>
          </cell>
          <cell r="G92" t="str">
            <v>SET</v>
          </cell>
        </row>
        <row r="93">
          <cell r="C93">
            <v>406</v>
          </cell>
          <cell r="D93" t="str">
            <v>-  GEN. SET 130 KVA. (PRIME)</v>
          </cell>
          <cell r="E93">
            <v>900000</v>
          </cell>
          <cell r="F93">
            <v>15000</v>
          </cell>
          <cell r="G93" t="str">
            <v>SET</v>
          </cell>
        </row>
        <row r="94">
          <cell r="C94">
            <v>407</v>
          </cell>
          <cell r="D94" t="str">
            <v>-  GEN. SET 170 KVA. (PRIME)</v>
          </cell>
          <cell r="E94">
            <v>1100000</v>
          </cell>
          <cell r="F94">
            <v>20000</v>
          </cell>
          <cell r="G94" t="str">
            <v>SET</v>
          </cell>
        </row>
        <row r="95">
          <cell r="C95">
            <v>408</v>
          </cell>
          <cell r="D95" t="str">
            <v>-  GEN. SET 200 KVA. (PRIME)</v>
          </cell>
          <cell r="E95">
            <v>1200000</v>
          </cell>
          <cell r="F95">
            <v>20000</v>
          </cell>
          <cell r="G95" t="str">
            <v>SET</v>
          </cell>
        </row>
        <row r="96">
          <cell r="C96">
            <v>409</v>
          </cell>
          <cell r="D96" t="str">
            <v>-  GEN. SET 230 KVA. (PRIME)</v>
          </cell>
          <cell r="E96">
            <v>1350000</v>
          </cell>
          <cell r="F96">
            <v>20000</v>
          </cell>
          <cell r="G96" t="str">
            <v>SET</v>
          </cell>
        </row>
        <row r="97">
          <cell r="C97">
            <v>410</v>
          </cell>
          <cell r="D97" t="str">
            <v>-  GEN. SET 250 KVA. (PRIME)</v>
          </cell>
          <cell r="E97">
            <v>1350000</v>
          </cell>
          <cell r="F97">
            <v>25000</v>
          </cell>
          <cell r="G97" t="str">
            <v>SET</v>
          </cell>
        </row>
        <row r="98">
          <cell r="C98">
            <v>411</v>
          </cell>
          <cell r="D98" t="str">
            <v>-  GEN. SET 300 KVA. (PRIME)</v>
          </cell>
          <cell r="E98">
            <v>1514000</v>
          </cell>
          <cell r="F98">
            <v>25000</v>
          </cell>
          <cell r="G98" t="str">
            <v>SET</v>
          </cell>
        </row>
        <row r="99">
          <cell r="C99">
            <v>412</v>
          </cell>
          <cell r="D99" t="str">
            <v>-  GEN. SET 320 KVA. (PRIME)</v>
          </cell>
          <cell r="E99">
            <v>1600000</v>
          </cell>
          <cell r="F99">
            <v>25000</v>
          </cell>
          <cell r="G99" t="str">
            <v>SET</v>
          </cell>
        </row>
        <row r="100">
          <cell r="C100">
            <v>413</v>
          </cell>
          <cell r="D100" t="str">
            <v>-  GEN. SET 360 KVA. (PRIME)</v>
          </cell>
          <cell r="E100">
            <v>1884000</v>
          </cell>
          <cell r="F100">
            <v>25000</v>
          </cell>
          <cell r="G100" t="str">
            <v>SET</v>
          </cell>
        </row>
        <row r="101">
          <cell r="C101">
            <v>414</v>
          </cell>
          <cell r="D101" t="str">
            <v>-  GEN. SET 380 KVA. (PRIME)</v>
          </cell>
          <cell r="E101">
            <v>1950000</v>
          </cell>
          <cell r="F101">
            <v>25000</v>
          </cell>
          <cell r="G101" t="str">
            <v>SET</v>
          </cell>
        </row>
        <row r="102">
          <cell r="C102">
            <v>415</v>
          </cell>
          <cell r="D102" t="str">
            <v>-  GEN. SET 450 KVA. (PRIME)</v>
          </cell>
          <cell r="E102">
            <v>2000000</v>
          </cell>
          <cell r="F102">
            <v>30000</v>
          </cell>
          <cell r="G102" t="str">
            <v>SET</v>
          </cell>
        </row>
        <row r="103">
          <cell r="C103">
            <v>416</v>
          </cell>
          <cell r="D103" t="str">
            <v>-  GEN. SET 500 KVA. (PRIME)</v>
          </cell>
          <cell r="E103">
            <v>2190000</v>
          </cell>
          <cell r="F103">
            <v>30000</v>
          </cell>
          <cell r="G103" t="str">
            <v>SET</v>
          </cell>
        </row>
        <row r="104">
          <cell r="C104">
            <v>417</v>
          </cell>
          <cell r="D104" t="str">
            <v>-  GEN. SET 650 KVA. (PRIME)</v>
          </cell>
          <cell r="E104">
            <v>2897000</v>
          </cell>
          <cell r="F104">
            <v>30000</v>
          </cell>
          <cell r="G104" t="str">
            <v>SET</v>
          </cell>
        </row>
        <row r="105">
          <cell r="C105">
            <v>418</v>
          </cell>
          <cell r="D105" t="str">
            <v>-  GEN. SET 720 KVA. (PRIME)</v>
          </cell>
          <cell r="E105">
            <v>3200000</v>
          </cell>
          <cell r="F105">
            <v>35000</v>
          </cell>
          <cell r="G105" t="str">
            <v>SET</v>
          </cell>
        </row>
        <row r="106">
          <cell r="C106">
            <v>419</v>
          </cell>
          <cell r="D106" t="str">
            <v>-  GEN. SET 760 KVA. (PRIME)</v>
          </cell>
          <cell r="E106">
            <v>3700000</v>
          </cell>
          <cell r="F106">
            <v>35000</v>
          </cell>
          <cell r="G106" t="str">
            <v>SET</v>
          </cell>
        </row>
        <row r="107">
          <cell r="C107">
            <v>420</v>
          </cell>
          <cell r="D107" t="str">
            <v>-  GEN. SET 720 KVA. (PRIME)</v>
          </cell>
          <cell r="E107">
            <v>3963000</v>
          </cell>
          <cell r="F107">
            <v>40000</v>
          </cell>
          <cell r="G107" t="str">
            <v>SET</v>
          </cell>
        </row>
        <row r="108">
          <cell r="C108">
            <v>421</v>
          </cell>
          <cell r="D108" t="str">
            <v>-  GEN. SET 1,000 KVA. (PRIME)</v>
          </cell>
          <cell r="E108">
            <v>4683000</v>
          </cell>
          <cell r="F108">
            <v>45000</v>
          </cell>
          <cell r="G108" t="str">
            <v>SET</v>
          </cell>
        </row>
        <row r="109">
          <cell r="C109">
            <v>422</v>
          </cell>
          <cell r="D109" t="str">
            <v>-  GEN. SET 1,250 KVA. (PRIME)</v>
          </cell>
          <cell r="E109">
            <v>5400000</v>
          </cell>
          <cell r="F109">
            <v>50000</v>
          </cell>
          <cell r="G109" t="str">
            <v>SET</v>
          </cell>
        </row>
        <row r="110">
          <cell r="C110">
            <v>423</v>
          </cell>
          <cell r="D110" t="str">
            <v>-  GEN. SET 1,375 KVA. (PRIME)</v>
          </cell>
          <cell r="E110">
            <v>6330000</v>
          </cell>
          <cell r="F110">
            <v>50000</v>
          </cell>
          <cell r="G110" t="str">
            <v>SET</v>
          </cell>
        </row>
        <row r="111">
          <cell r="C111">
            <v>605</v>
          </cell>
          <cell r="D111" t="str">
            <v>SPACE</v>
          </cell>
          <cell r="E111">
            <v>130000</v>
          </cell>
          <cell r="F111">
            <v>0</v>
          </cell>
          <cell r="G111" t="str">
            <v>EA.</v>
          </cell>
        </row>
        <row r="112">
          <cell r="C112">
            <v>431</v>
          </cell>
          <cell r="D112" t="str">
            <v>-  GEN. SET 30 KVA. (STAND-BY)</v>
          </cell>
          <cell r="E112">
            <v>411000</v>
          </cell>
          <cell r="F112">
            <v>6000</v>
          </cell>
          <cell r="G112" t="str">
            <v>SET</v>
          </cell>
        </row>
        <row r="113">
          <cell r="C113">
            <v>432</v>
          </cell>
          <cell r="D113" t="str">
            <v>-  GEN. SET 45 KVA. (STAND-BY)</v>
          </cell>
          <cell r="E113">
            <v>456000</v>
          </cell>
          <cell r="F113">
            <v>6000</v>
          </cell>
          <cell r="G113" t="str">
            <v>SET</v>
          </cell>
        </row>
        <row r="114">
          <cell r="C114">
            <v>433</v>
          </cell>
          <cell r="D114" t="str">
            <v>-  GEN. SET 50 KVA. (STAND-BY)</v>
          </cell>
          <cell r="E114">
            <v>546000</v>
          </cell>
          <cell r="F114">
            <v>8000</v>
          </cell>
          <cell r="G114" t="str">
            <v>SET</v>
          </cell>
        </row>
        <row r="115">
          <cell r="C115">
            <v>434</v>
          </cell>
          <cell r="D115" t="str">
            <v>-  GEN. SET 70 KVA. (STAND-BY)</v>
          </cell>
          <cell r="E115">
            <v>570000</v>
          </cell>
          <cell r="F115">
            <v>8000</v>
          </cell>
          <cell r="G115" t="str">
            <v>SET</v>
          </cell>
        </row>
        <row r="116">
          <cell r="C116">
            <v>435</v>
          </cell>
          <cell r="D116" t="str">
            <v>-  GEN. SET 90 KVA. (STAND-BY)</v>
          </cell>
          <cell r="E116">
            <v>590000</v>
          </cell>
          <cell r="F116">
            <v>10000</v>
          </cell>
          <cell r="G116" t="str">
            <v>SET</v>
          </cell>
        </row>
        <row r="117">
          <cell r="C117">
            <v>436</v>
          </cell>
          <cell r="D117" t="str">
            <v>-  GEN. SET 110 KVA. (STAND-BY)</v>
          </cell>
          <cell r="E117">
            <v>670000</v>
          </cell>
          <cell r="F117">
            <v>10000</v>
          </cell>
          <cell r="G117" t="str">
            <v>SET</v>
          </cell>
        </row>
        <row r="118">
          <cell r="C118">
            <v>437</v>
          </cell>
          <cell r="D118" t="str">
            <v>-  GEN. SET 150 KVA. (STAND-BY)</v>
          </cell>
          <cell r="E118">
            <v>900000</v>
          </cell>
          <cell r="F118">
            <v>15000</v>
          </cell>
          <cell r="G118" t="str">
            <v>SET</v>
          </cell>
        </row>
        <row r="119">
          <cell r="C119">
            <v>438</v>
          </cell>
          <cell r="D119" t="str">
            <v>-  GEN. SET 190 KVA. (STAND-BY)</v>
          </cell>
          <cell r="E119">
            <v>920000</v>
          </cell>
          <cell r="F119">
            <v>15000</v>
          </cell>
          <cell r="G119" t="str">
            <v>SET</v>
          </cell>
        </row>
        <row r="120">
          <cell r="C120">
            <v>439</v>
          </cell>
          <cell r="D120" t="str">
            <v>-  GEN. SET 210 KVA. (STAND-BY)</v>
          </cell>
          <cell r="E120">
            <v>1100000</v>
          </cell>
          <cell r="F120">
            <v>20000</v>
          </cell>
          <cell r="G120" t="str">
            <v>SET</v>
          </cell>
        </row>
        <row r="121">
          <cell r="C121">
            <v>440</v>
          </cell>
          <cell r="D121" t="str">
            <v>-  GEN. SET 250 KVA. (STAND-BY)</v>
          </cell>
          <cell r="E121">
            <v>1214000</v>
          </cell>
          <cell r="F121">
            <v>20000</v>
          </cell>
          <cell r="G121" t="str">
            <v>SET</v>
          </cell>
        </row>
        <row r="122">
          <cell r="C122">
            <v>441</v>
          </cell>
          <cell r="D122" t="str">
            <v>-  GEN. SET 280 KVA. (STAND-BY)</v>
          </cell>
          <cell r="E122">
            <v>1350000</v>
          </cell>
          <cell r="F122">
            <v>20000</v>
          </cell>
          <cell r="G122" t="str">
            <v>SET</v>
          </cell>
        </row>
        <row r="123">
          <cell r="C123">
            <v>442</v>
          </cell>
          <cell r="D123" t="str">
            <v>-  GEN. SET 310 KVA. (STAND-BY)</v>
          </cell>
          <cell r="E123">
            <v>1510000</v>
          </cell>
          <cell r="F123">
            <v>25000</v>
          </cell>
          <cell r="G123" t="str">
            <v>SET</v>
          </cell>
        </row>
        <row r="124">
          <cell r="C124">
            <v>443</v>
          </cell>
          <cell r="D124" t="str">
            <v>-  GEN. SET 330 KVA. (STAND-BY)</v>
          </cell>
          <cell r="E124">
            <v>1550000</v>
          </cell>
          <cell r="F124">
            <v>25000</v>
          </cell>
          <cell r="G124" t="str">
            <v>SET</v>
          </cell>
        </row>
        <row r="125">
          <cell r="C125">
            <v>444</v>
          </cell>
          <cell r="D125" t="str">
            <v>-  GEN. SET 345 KVA. (STAND-BY)</v>
          </cell>
          <cell r="E125">
            <v>1600000</v>
          </cell>
          <cell r="F125">
            <v>25000</v>
          </cell>
          <cell r="G125" t="str">
            <v>SET</v>
          </cell>
        </row>
        <row r="126">
          <cell r="C126">
            <v>445</v>
          </cell>
          <cell r="D126" t="str">
            <v>-  GEN. SET 390 KVA. (STAND-BY)</v>
          </cell>
          <cell r="E126">
            <v>1884000</v>
          </cell>
          <cell r="F126">
            <v>25000</v>
          </cell>
          <cell r="G126" t="str">
            <v>SET</v>
          </cell>
        </row>
        <row r="127">
          <cell r="C127">
            <v>446</v>
          </cell>
          <cell r="D127" t="str">
            <v>-  GEN. SET 415 KVA. (STAND-BY)</v>
          </cell>
          <cell r="E127">
            <v>1900000</v>
          </cell>
          <cell r="F127">
            <v>25000</v>
          </cell>
          <cell r="G127" t="str">
            <v>SET</v>
          </cell>
        </row>
        <row r="128">
          <cell r="C128">
            <v>447</v>
          </cell>
          <cell r="D128" t="str">
            <v>-  GEN. SET 500 KVA. (STAND-BY)</v>
          </cell>
          <cell r="E128">
            <v>2063000</v>
          </cell>
          <cell r="F128">
            <v>25000</v>
          </cell>
          <cell r="G128" t="str">
            <v>SET</v>
          </cell>
        </row>
        <row r="129">
          <cell r="C129">
            <v>448</v>
          </cell>
          <cell r="D129" t="str">
            <v>-  GEN. SET 560 KVA. (STAND-BY)</v>
          </cell>
          <cell r="E129">
            <v>2195000</v>
          </cell>
          <cell r="F129">
            <v>30000</v>
          </cell>
          <cell r="G129" t="str">
            <v>SET</v>
          </cell>
        </row>
        <row r="130">
          <cell r="C130">
            <v>449</v>
          </cell>
          <cell r="D130" t="str">
            <v>-  GEN. SET 700 KVA. (STAND-BY)</v>
          </cell>
          <cell r="E130">
            <v>2897000</v>
          </cell>
          <cell r="F130">
            <v>30000</v>
          </cell>
          <cell r="G130" t="str">
            <v>SET</v>
          </cell>
        </row>
        <row r="131">
          <cell r="C131">
            <v>450</v>
          </cell>
          <cell r="D131" t="str">
            <v>-  GEN. SET 800 KVA. (STAND-BY)</v>
          </cell>
          <cell r="E131">
            <v>3664000</v>
          </cell>
          <cell r="F131">
            <v>30000</v>
          </cell>
          <cell r="G131" t="str">
            <v>SET</v>
          </cell>
        </row>
        <row r="132">
          <cell r="C132">
            <v>451</v>
          </cell>
          <cell r="D132" t="str">
            <v>-  GEN. SET 830 KVA. (STAND-BY)</v>
          </cell>
          <cell r="E132">
            <v>3826000</v>
          </cell>
          <cell r="F132">
            <v>35000</v>
          </cell>
          <cell r="G132" t="str">
            <v>SET</v>
          </cell>
        </row>
        <row r="133">
          <cell r="C133">
            <v>452</v>
          </cell>
          <cell r="D133" t="str">
            <v>-  GEN. SET 1,000 KVA. (STAND-BY)</v>
          </cell>
          <cell r="E133">
            <v>3963000</v>
          </cell>
          <cell r="F133">
            <v>35000</v>
          </cell>
          <cell r="G133" t="str">
            <v>SET</v>
          </cell>
        </row>
        <row r="134">
          <cell r="C134">
            <v>453</v>
          </cell>
          <cell r="D134" t="str">
            <v>-  GEN. SET 1,125 KVA. (STAND-BY)</v>
          </cell>
          <cell r="E134">
            <v>4683000</v>
          </cell>
          <cell r="F134">
            <v>40000</v>
          </cell>
          <cell r="G134" t="str">
            <v>SET</v>
          </cell>
        </row>
        <row r="135">
          <cell r="C135">
            <v>454</v>
          </cell>
          <cell r="D135" t="str">
            <v>-  GEN. SET 1,400 KVA. (STAND-BY)</v>
          </cell>
          <cell r="E135">
            <v>5400000</v>
          </cell>
          <cell r="F135">
            <v>45000</v>
          </cell>
          <cell r="G135" t="str">
            <v>SET</v>
          </cell>
        </row>
        <row r="136">
          <cell r="C136">
            <v>455</v>
          </cell>
          <cell r="D136" t="str">
            <v>-  GEN. SET 1,550 KVA. (STAND-BY)</v>
          </cell>
          <cell r="E136">
            <v>6330000</v>
          </cell>
          <cell r="F136">
            <v>50000</v>
          </cell>
          <cell r="G136" t="str">
            <v>SET</v>
          </cell>
        </row>
        <row r="137">
          <cell r="C137">
            <v>456</v>
          </cell>
          <cell r="D137" t="str">
            <v>-  GEN. SET 1,600 KVA. (STAND-BY)</v>
          </cell>
          <cell r="E137">
            <v>7000000</v>
          </cell>
          <cell r="F137">
            <v>50000</v>
          </cell>
          <cell r="G137" t="str">
            <v>SET</v>
          </cell>
        </row>
        <row r="138">
          <cell r="C138">
            <v>802</v>
          </cell>
          <cell r="D138" t="str">
            <v>SPACE</v>
          </cell>
          <cell r="E138">
            <v>11000</v>
          </cell>
          <cell r="F138">
            <v>500</v>
          </cell>
          <cell r="G138" t="str">
            <v>M.</v>
          </cell>
        </row>
        <row r="139">
          <cell r="C139">
            <v>5</v>
          </cell>
          <cell r="D139" t="str">
            <v>HIGH-VOLTAGE EQUIPMENT</v>
          </cell>
          <cell r="E139">
            <v>12000</v>
          </cell>
          <cell r="F139">
            <v>700</v>
          </cell>
          <cell r="G139" t="str">
            <v>M.</v>
          </cell>
        </row>
        <row r="140">
          <cell r="C140">
            <v>501</v>
          </cell>
          <cell r="D140" t="str">
            <v>-  LIGHTNING ARRESTER 21 KV. 5 KA.</v>
          </cell>
          <cell r="E140">
            <v>3000</v>
          </cell>
          <cell r="F140">
            <v>200</v>
          </cell>
          <cell r="G140" t="str">
            <v>EA.</v>
          </cell>
        </row>
        <row r="141">
          <cell r="C141">
            <v>502</v>
          </cell>
          <cell r="D141" t="str">
            <v>-  LIGHTNING ARRESTER 24 KV. 5 KA.</v>
          </cell>
          <cell r="E141">
            <v>3000</v>
          </cell>
          <cell r="F141">
            <v>200</v>
          </cell>
          <cell r="G141" t="str">
            <v>EA.</v>
          </cell>
        </row>
        <row r="142">
          <cell r="C142">
            <v>503</v>
          </cell>
          <cell r="D142" t="str">
            <v>-  LIGHTNING ARRESTER 30 KV. 5 KA.</v>
          </cell>
          <cell r="E142">
            <v>5800</v>
          </cell>
          <cell r="F142">
            <v>200</v>
          </cell>
          <cell r="G142" t="str">
            <v>EA.</v>
          </cell>
        </row>
        <row r="143">
          <cell r="C143">
            <v>504</v>
          </cell>
          <cell r="D143" t="str">
            <v>-  LIGHTNING ARRESTER 20 KV. 10 KA.</v>
          </cell>
          <cell r="E143">
            <v>6000</v>
          </cell>
          <cell r="F143">
            <v>200</v>
          </cell>
          <cell r="G143" t="str">
            <v>EA.</v>
          </cell>
        </row>
        <row r="144">
          <cell r="C144">
            <v>505</v>
          </cell>
          <cell r="D144" t="str">
            <v>-  LIGHTNING ARRESTER 24 KV. 10 KA.</v>
          </cell>
          <cell r="E144">
            <v>6000</v>
          </cell>
          <cell r="F144">
            <v>200</v>
          </cell>
          <cell r="G144" t="str">
            <v>EA.</v>
          </cell>
        </row>
        <row r="145">
          <cell r="C145">
            <v>506</v>
          </cell>
          <cell r="D145" t="str">
            <v>-  LIGHTNING ARRESTER 30 KV. 10 KA.</v>
          </cell>
          <cell r="E145">
            <v>7500</v>
          </cell>
          <cell r="F145">
            <v>200</v>
          </cell>
          <cell r="G145" t="str">
            <v>EA.</v>
          </cell>
        </row>
        <row r="146">
          <cell r="C146">
            <v>507</v>
          </cell>
          <cell r="D146" t="str">
            <v>-  CURRENT TRANSFORMER 24 KV.</v>
          </cell>
          <cell r="E146">
            <v>22000</v>
          </cell>
          <cell r="F146">
            <v>0</v>
          </cell>
          <cell r="G146" t="str">
            <v>EA.</v>
          </cell>
        </row>
        <row r="147">
          <cell r="C147">
            <v>508</v>
          </cell>
          <cell r="D147" t="str">
            <v>-  CURRENT TRANSFORMER 36 KV.</v>
          </cell>
          <cell r="E147">
            <v>25000</v>
          </cell>
          <cell r="F147">
            <v>0</v>
          </cell>
          <cell r="G147" t="str">
            <v>EA.</v>
          </cell>
        </row>
        <row r="148">
          <cell r="C148">
            <v>509</v>
          </cell>
          <cell r="D148" t="str">
            <v>-  VOLTAGE TRANSFORMER 24 KV.</v>
          </cell>
          <cell r="E148">
            <v>32000</v>
          </cell>
          <cell r="F148">
            <v>0</v>
          </cell>
          <cell r="G148" t="str">
            <v>EA.</v>
          </cell>
        </row>
        <row r="149">
          <cell r="C149">
            <v>510</v>
          </cell>
          <cell r="D149" t="str">
            <v>-  VOLTAGE TRANSFORMER 36 KV.</v>
          </cell>
          <cell r="E149">
            <v>50000</v>
          </cell>
          <cell r="F149">
            <v>0</v>
          </cell>
          <cell r="G149" t="str">
            <v>EA.</v>
          </cell>
        </row>
        <row r="150">
          <cell r="C150">
            <v>511</v>
          </cell>
          <cell r="D150" t="str">
            <v>-  35 SQ.MM. TERMINATOR 24 KV. INDOOR TYPE</v>
          </cell>
          <cell r="E150">
            <v>1750</v>
          </cell>
          <cell r="F150">
            <v>1000</v>
          </cell>
          <cell r="G150" t="str">
            <v>SET</v>
          </cell>
        </row>
        <row r="151">
          <cell r="C151">
            <v>512</v>
          </cell>
          <cell r="D151" t="str">
            <v>-  70 SQ.MM. TERMINATOR 24 KV. INDOOR TYPE</v>
          </cell>
          <cell r="E151">
            <v>1850</v>
          </cell>
          <cell r="F151">
            <v>1000</v>
          </cell>
          <cell r="G151" t="str">
            <v>SET</v>
          </cell>
        </row>
        <row r="152">
          <cell r="C152">
            <v>513</v>
          </cell>
          <cell r="D152" t="str">
            <v>-  185 SQ.MM. TERMINATOR 24 KV. INDOOR TYPE</v>
          </cell>
          <cell r="E152">
            <v>2100</v>
          </cell>
          <cell r="F152">
            <v>1000</v>
          </cell>
          <cell r="G152" t="str">
            <v>SET</v>
          </cell>
        </row>
        <row r="153">
          <cell r="C153">
            <v>514</v>
          </cell>
          <cell r="D153" t="str">
            <v>-  400 SQ.MM. TERMINATOR 24 KV. INDOOR TYPE</v>
          </cell>
          <cell r="E153">
            <v>2380</v>
          </cell>
          <cell r="F153">
            <v>1000</v>
          </cell>
          <cell r="G153" t="str">
            <v>SET</v>
          </cell>
        </row>
        <row r="154">
          <cell r="C154">
            <v>515</v>
          </cell>
          <cell r="D154" t="str">
            <v>-  50 SQ.MM. TERMINATOR 36 KV. INDOOR TYPE</v>
          </cell>
          <cell r="E154">
            <v>2750</v>
          </cell>
          <cell r="F154">
            <v>1000</v>
          </cell>
          <cell r="G154" t="str">
            <v>SET</v>
          </cell>
        </row>
        <row r="155">
          <cell r="C155">
            <v>516</v>
          </cell>
          <cell r="D155" t="str">
            <v>-  120 SQ.MM. TERMINATOR 36 KV. INDOOR TYPE</v>
          </cell>
          <cell r="E155">
            <v>3150</v>
          </cell>
          <cell r="F155">
            <v>1000</v>
          </cell>
          <cell r="G155" t="str">
            <v>SET</v>
          </cell>
        </row>
        <row r="156">
          <cell r="C156">
            <v>517</v>
          </cell>
          <cell r="D156" t="str">
            <v>-  185 SQ.MM. TERMINATOR 36 KV. INDOOR TYPE</v>
          </cell>
          <cell r="E156">
            <v>3380</v>
          </cell>
          <cell r="F156">
            <v>1000</v>
          </cell>
          <cell r="G156" t="str">
            <v>SET</v>
          </cell>
        </row>
        <row r="157">
          <cell r="C157">
            <v>518</v>
          </cell>
          <cell r="D157" t="str">
            <v>-  500 SQ.MM. TERMINATOR 36 KV. INDOOR TYPE</v>
          </cell>
          <cell r="E157">
            <v>3800</v>
          </cell>
          <cell r="F157">
            <v>1000</v>
          </cell>
          <cell r="G157" t="str">
            <v>SET</v>
          </cell>
        </row>
        <row r="158">
          <cell r="C158">
            <v>519</v>
          </cell>
          <cell r="D158" t="str">
            <v>-  35 SQ.MM. TERMINATOR 24 KV. OUTDOOR TYPE</v>
          </cell>
          <cell r="E158">
            <v>4400</v>
          </cell>
          <cell r="F158">
            <v>1000</v>
          </cell>
          <cell r="G158" t="str">
            <v>SET</v>
          </cell>
        </row>
        <row r="159">
          <cell r="C159">
            <v>520</v>
          </cell>
          <cell r="D159" t="str">
            <v>-  70 SQ.MM. TERMINATOR 24 KV. OUTDOOR TYPE</v>
          </cell>
          <cell r="E159">
            <v>4600</v>
          </cell>
          <cell r="F159">
            <v>1000</v>
          </cell>
          <cell r="G159" t="str">
            <v>SET</v>
          </cell>
        </row>
        <row r="160">
          <cell r="C160">
            <v>521</v>
          </cell>
          <cell r="D160" t="str">
            <v>-  185 SQ.MM. TERMINATOR 24 KV. OUTDOOR TYPE</v>
          </cell>
          <cell r="E160">
            <v>4950</v>
          </cell>
          <cell r="F160">
            <v>1200</v>
          </cell>
          <cell r="G160" t="str">
            <v>SET</v>
          </cell>
        </row>
        <row r="161">
          <cell r="C161">
            <v>522</v>
          </cell>
          <cell r="D161" t="str">
            <v>-  400 SQ.MM. TERMINATOR 24 KV. OUTDOOR TYPE</v>
          </cell>
          <cell r="E161">
            <v>5400</v>
          </cell>
          <cell r="F161">
            <v>1200</v>
          </cell>
          <cell r="G161" t="str">
            <v>SET</v>
          </cell>
        </row>
        <row r="162">
          <cell r="C162">
            <v>523</v>
          </cell>
          <cell r="D162" t="str">
            <v>-  50 SQ.MM. TERMINATOR 36 KV. OUTDOOR TYPE</v>
          </cell>
          <cell r="E162">
            <v>6300</v>
          </cell>
          <cell r="F162">
            <v>1000</v>
          </cell>
          <cell r="G162" t="str">
            <v>SET</v>
          </cell>
        </row>
        <row r="163">
          <cell r="C163">
            <v>524</v>
          </cell>
          <cell r="D163" t="str">
            <v>-  120 SQ.MM. TERMINATOR 36 KV. OUTDOOR TYPE</v>
          </cell>
          <cell r="E163">
            <v>6800</v>
          </cell>
          <cell r="F163">
            <v>1000</v>
          </cell>
          <cell r="G163" t="str">
            <v>SET</v>
          </cell>
        </row>
        <row r="164">
          <cell r="C164">
            <v>525</v>
          </cell>
          <cell r="D164" t="str">
            <v>-  185 SQ.MM. TERMINATOR 36 KV. OUTDOOR TYPE</v>
          </cell>
          <cell r="E164">
            <v>7600</v>
          </cell>
          <cell r="F164">
            <v>1200</v>
          </cell>
          <cell r="G164" t="str">
            <v>SET</v>
          </cell>
        </row>
        <row r="165">
          <cell r="C165">
            <v>526</v>
          </cell>
          <cell r="D165" t="str">
            <v>-  500 SQ.MM. TERMINATOR 36 KV. OUTDOOR TYPE</v>
          </cell>
          <cell r="E165">
            <v>8000</v>
          </cell>
          <cell r="F165">
            <v>1200</v>
          </cell>
          <cell r="G165" t="str">
            <v>SET</v>
          </cell>
        </row>
        <row r="166">
          <cell r="C166">
            <v>829</v>
          </cell>
          <cell r="D166" t="str">
            <v>SPACE</v>
          </cell>
          <cell r="E166">
            <v>28000</v>
          </cell>
          <cell r="F166">
            <v>800</v>
          </cell>
          <cell r="G166" t="str">
            <v>M.</v>
          </cell>
        </row>
        <row r="167">
          <cell r="C167">
            <v>830</v>
          </cell>
          <cell r="D167" t="str">
            <v>MANHOLE</v>
          </cell>
          <cell r="E167">
            <v>30000</v>
          </cell>
          <cell r="F167">
            <v>1000</v>
          </cell>
          <cell r="G167" t="str">
            <v>M.</v>
          </cell>
        </row>
        <row r="168">
          <cell r="C168">
            <v>551</v>
          </cell>
          <cell r="D168" t="str">
            <v>-  MANHOLE TYPE C</v>
          </cell>
          <cell r="E168">
            <v>15000</v>
          </cell>
          <cell r="F168">
            <v>5000</v>
          </cell>
          <cell r="G168" t="str">
            <v>LOT</v>
          </cell>
        </row>
        <row r="169">
          <cell r="C169">
            <v>552</v>
          </cell>
          <cell r="D169" t="str">
            <v>-  MANHOLE TYPE C - 1</v>
          </cell>
          <cell r="E169">
            <v>19000</v>
          </cell>
          <cell r="F169">
            <v>5000</v>
          </cell>
          <cell r="G169" t="str">
            <v>LOT</v>
          </cell>
        </row>
        <row r="170">
          <cell r="C170">
            <v>553</v>
          </cell>
          <cell r="D170" t="str">
            <v>-  MANHOLE TYPE C - 2</v>
          </cell>
          <cell r="E170">
            <v>14000</v>
          </cell>
          <cell r="F170">
            <v>5000</v>
          </cell>
          <cell r="G170" t="str">
            <v>LOT</v>
          </cell>
        </row>
        <row r="171">
          <cell r="C171">
            <v>554</v>
          </cell>
          <cell r="D171" t="str">
            <v>-  MANHOLE TYPE C - 3</v>
          </cell>
          <cell r="E171">
            <v>15000</v>
          </cell>
          <cell r="F171">
            <v>5000</v>
          </cell>
          <cell r="G171" t="str">
            <v>LOT</v>
          </cell>
        </row>
        <row r="172">
          <cell r="C172">
            <v>555</v>
          </cell>
          <cell r="D172" t="str">
            <v>-  MANHOLE TYPE A - 1</v>
          </cell>
          <cell r="E172">
            <v>40000</v>
          </cell>
          <cell r="F172">
            <v>25000</v>
          </cell>
          <cell r="G172" t="str">
            <v>LOT</v>
          </cell>
        </row>
        <row r="173">
          <cell r="C173">
            <v>556</v>
          </cell>
          <cell r="D173" t="str">
            <v>-  MANHOLE TYPE A - 1/1</v>
          </cell>
          <cell r="E173">
            <v>60000</v>
          </cell>
          <cell r="F173">
            <v>25000</v>
          </cell>
          <cell r="G173" t="str">
            <v>LOT</v>
          </cell>
        </row>
        <row r="174">
          <cell r="C174">
            <v>557</v>
          </cell>
          <cell r="D174" t="str">
            <v>-  MANHOLE TYPE A - 1/2</v>
          </cell>
          <cell r="E174">
            <v>54000</v>
          </cell>
          <cell r="F174">
            <v>22000</v>
          </cell>
          <cell r="G174" t="str">
            <v>LOT</v>
          </cell>
        </row>
        <row r="175">
          <cell r="C175">
            <v>558</v>
          </cell>
          <cell r="D175" t="str">
            <v>-  MANHOLE TYPE A - 1/3</v>
          </cell>
          <cell r="E175">
            <v>54000</v>
          </cell>
          <cell r="F175">
            <v>22000</v>
          </cell>
          <cell r="G175" t="str">
            <v>LOT</v>
          </cell>
        </row>
        <row r="176">
          <cell r="C176">
            <v>559</v>
          </cell>
          <cell r="D176" t="str">
            <v>-  MANHOLE TYPE A - 2</v>
          </cell>
          <cell r="E176">
            <v>49000</v>
          </cell>
          <cell r="F176">
            <v>17000</v>
          </cell>
          <cell r="G176" t="str">
            <v>LOT</v>
          </cell>
        </row>
        <row r="177">
          <cell r="C177">
            <v>560</v>
          </cell>
          <cell r="D177" t="str">
            <v>-  MANHOLE TYPE A - 2/1</v>
          </cell>
          <cell r="E177">
            <v>50000</v>
          </cell>
          <cell r="F177">
            <v>17000</v>
          </cell>
          <cell r="G177" t="str">
            <v>LOT</v>
          </cell>
        </row>
        <row r="178">
          <cell r="C178">
            <v>561</v>
          </cell>
          <cell r="D178" t="str">
            <v>-  MANHOLE TYPE A - 3</v>
          </cell>
          <cell r="E178">
            <v>42000</v>
          </cell>
          <cell r="F178">
            <v>15000</v>
          </cell>
          <cell r="G178" t="str">
            <v>LOT</v>
          </cell>
        </row>
        <row r="179">
          <cell r="C179">
            <v>562</v>
          </cell>
          <cell r="D179" t="str">
            <v>-  MANHOLE TYPE A - 3/1</v>
          </cell>
          <cell r="E179">
            <v>43000</v>
          </cell>
          <cell r="F179">
            <v>16000</v>
          </cell>
          <cell r="G179" t="str">
            <v>LOT</v>
          </cell>
        </row>
        <row r="180">
          <cell r="C180">
            <v>563</v>
          </cell>
          <cell r="D180" t="str">
            <v>-  MANHOLE TYPE A - 4/1</v>
          </cell>
          <cell r="E180">
            <v>60000</v>
          </cell>
          <cell r="F180">
            <v>20000</v>
          </cell>
          <cell r="G180" t="str">
            <v>LOT</v>
          </cell>
        </row>
        <row r="181">
          <cell r="C181">
            <v>564</v>
          </cell>
          <cell r="D181" t="str">
            <v>-  MANHOLE TYPE B - 3/1</v>
          </cell>
          <cell r="E181">
            <v>165000</v>
          </cell>
          <cell r="F181">
            <v>33000</v>
          </cell>
          <cell r="G181" t="str">
            <v>LOT</v>
          </cell>
        </row>
        <row r="182">
          <cell r="C182">
            <v>565</v>
          </cell>
          <cell r="D182" t="str">
            <v>-  MANHOLE TYPE B - 3/15</v>
          </cell>
          <cell r="E182">
            <v>144000</v>
          </cell>
          <cell r="F182">
            <v>46000</v>
          </cell>
          <cell r="G182" t="str">
            <v>LOT</v>
          </cell>
        </row>
        <row r="183">
          <cell r="C183">
            <v>566</v>
          </cell>
          <cell r="D183" t="str">
            <v>-  MANHOLE TYPE B - 3/3</v>
          </cell>
          <cell r="E183">
            <v>110000</v>
          </cell>
          <cell r="F183">
            <v>39000</v>
          </cell>
          <cell r="G183" t="str">
            <v>LOT</v>
          </cell>
        </row>
        <row r="184">
          <cell r="C184">
            <v>567</v>
          </cell>
          <cell r="D184" t="str">
            <v>-  MANHOLE TYPE B - 3/4</v>
          </cell>
          <cell r="E184">
            <v>136000</v>
          </cell>
          <cell r="F184">
            <v>37000</v>
          </cell>
          <cell r="G184" t="str">
            <v>LOT</v>
          </cell>
        </row>
        <row r="185">
          <cell r="C185">
            <v>568</v>
          </cell>
          <cell r="D185" t="str">
            <v>-  MANHOLE TYPE B - 4/1</v>
          </cell>
          <cell r="E185">
            <v>93000</v>
          </cell>
          <cell r="F185">
            <v>29000</v>
          </cell>
          <cell r="G185" t="str">
            <v>LOT</v>
          </cell>
        </row>
        <row r="186">
          <cell r="C186">
            <v>6</v>
          </cell>
          <cell r="D186" t="str">
            <v>HIGH-VOLTAGE SWITCHING EQUIPMENT</v>
          </cell>
          <cell r="E186">
            <v>14000</v>
          </cell>
          <cell r="F186">
            <v>500</v>
          </cell>
          <cell r="G186" t="str">
            <v>M.</v>
          </cell>
        </row>
        <row r="187">
          <cell r="C187">
            <v>853</v>
          </cell>
          <cell r="D187" t="str">
            <v>DROPOUT FUSE CUTOUT</v>
          </cell>
          <cell r="E187">
            <v>14000</v>
          </cell>
          <cell r="F187">
            <v>700</v>
          </cell>
          <cell r="G187" t="str">
            <v>M.</v>
          </cell>
        </row>
        <row r="188">
          <cell r="C188">
            <v>601</v>
          </cell>
          <cell r="D188" t="str">
            <v>-  DROPOUT FUSE CUTOUT 24 KV. 100A. 10 KA.</v>
          </cell>
          <cell r="E188">
            <v>6000</v>
          </cell>
          <cell r="F188">
            <v>500</v>
          </cell>
          <cell r="G188" t="str">
            <v>EA.</v>
          </cell>
        </row>
        <row r="189">
          <cell r="C189">
            <v>602</v>
          </cell>
          <cell r="D189" t="str">
            <v>-  DROPOUT FUSE CUTOUT 24 KV. 200A. 10 KA.</v>
          </cell>
          <cell r="E189">
            <v>7500</v>
          </cell>
          <cell r="F189">
            <v>500</v>
          </cell>
          <cell r="G189" t="str">
            <v>EA.</v>
          </cell>
        </row>
        <row r="190">
          <cell r="C190">
            <v>603</v>
          </cell>
          <cell r="D190" t="str">
            <v>-  DROPOUT FUSE CUTOUT 36 KV. 100A. 10 KA.</v>
          </cell>
          <cell r="E190">
            <v>6000</v>
          </cell>
          <cell r="F190">
            <v>500</v>
          </cell>
          <cell r="G190" t="str">
            <v>EA.</v>
          </cell>
        </row>
        <row r="191">
          <cell r="C191">
            <v>604</v>
          </cell>
          <cell r="D191" t="str">
            <v>-  DROPOUT FUSE CUTOUT 36 KV. 200A. 10 KA.</v>
          </cell>
          <cell r="E191">
            <v>14000</v>
          </cell>
          <cell r="F191">
            <v>500</v>
          </cell>
          <cell r="G191" t="str">
            <v>EA.</v>
          </cell>
        </row>
        <row r="192">
          <cell r="C192">
            <v>858</v>
          </cell>
          <cell r="D192" t="str">
            <v>SPACE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LOAD BREAK  (POLE MOUNTED)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611</v>
          </cell>
          <cell r="D194" t="str">
            <v>-  LOAD BREAK SWITCH 25 KV. 600A.</v>
          </cell>
          <cell r="E194">
            <v>200000</v>
          </cell>
          <cell r="F194">
            <v>5000</v>
          </cell>
          <cell r="G194" t="str">
            <v>EA.</v>
          </cell>
        </row>
        <row r="195">
          <cell r="C195">
            <v>612</v>
          </cell>
          <cell r="D195" t="str">
            <v>-  LOAD BREAK SWITCH 35 KV. 600A.</v>
          </cell>
          <cell r="E195">
            <v>288000</v>
          </cell>
          <cell r="F195">
            <v>5000</v>
          </cell>
          <cell r="G195" t="str">
            <v>EA.</v>
          </cell>
        </row>
        <row r="196">
          <cell r="C196">
            <v>613</v>
          </cell>
          <cell r="D196" t="str">
            <v>-  SF6. LOAD BREAK SWITCH 25 KV. 400A. MANUAL OPERATE</v>
          </cell>
          <cell r="E196">
            <v>300000</v>
          </cell>
          <cell r="F196">
            <v>7000</v>
          </cell>
          <cell r="G196" t="str">
            <v>EA.</v>
          </cell>
        </row>
        <row r="197">
          <cell r="C197">
            <v>614</v>
          </cell>
          <cell r="D197" t="str">
            <v>-  SF6. LOAD BREAK SWITCH 25 KV. 400A. MANUAL AND ELECTRIC OPERATE</v>
          </cell>
          <cell r="E197">
            <v>380000</v>
          </cell>
          <cell r="F197">
            <v>7000</v>
          </cell>
          <cell r="G197" t="str">
            <v>EA.</v>
          </cell>
        </row>
        <row r="198">
          <cell r="C198">
            <v>864</v>
          </cell>
          <cell r="D198" t="str">
            <v>SPACE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DISCONNECTING SWITCH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616</v>
          </cell>
          <cell r="D200" t="str">
            <v>-  DISCONNECTING SWITCH 24 KV. 600A.</v>
          </cell>
          <cell r="E200">
            <v>11000</v>
          </cell>
          <cell r="F200">
            <v>1500</v>
          </cell>
          <cell r="G200" t="str">
            <v>EA.</v>
          </cell>
        </row>
        <row r="201">
          <cell r="C201">
            <v>617</v>
          </cell>
          <cell r="D201" t="str">
            <v>-  DISCONNECTING SWITCH 36 KV. 600A.</v>
          </cell>
          <cell r="E201">
            <v>25000</v>
          </cell>
          <cell r="F201">
            <v>1500</v>
          </cell>
          <cell r="G201" t="str">
            <v>EA.</v>
          </cell>
        </row>
        <row r="202">
          <cell r="C202">
            <v>618</v>
          </cell>
          <cell r="D202" t="str">
            <v>-  DISCONNECTING SWITCH 24 KV. 1,200A.</v>
          </cell>
          <cell r="E202">
            <v>25000</v>
          </cell>
          <cell r="F202">
            <v>1500</v>
          </cell>
          <cell r="G202" t="str">
            <v>EA.</v>
          </cell>
        </row>
        <row r="203">
          <cell r="C203">
            <v>619</v>
          </cell>
          <cell r="D203" t="str">
            <v>-  DISCONNECTING SWITCH 36 KV. 1,200A.</v>
          </cell>
          <cell r="E203">
            <v>35000</v>
          </cell>
          <cell r="F203">
            <v>1500</v>
          </cell>
          <cell r="G203" t="str">
            <v>EA.</v>
          </cell>
        </row>
        <row r="204">
          <cell r="C204">
            <v>298</v>
          </cell>
          <cell r="D204" t="str">
            <v>SPACE</v>
          </cell>
          <cell r="E204">
            <v>55</v>
          </cell>
          <cell r="F204">
            <v>8</v>
          </cell>
          <cell r="G204" t="str">
            <v>M.</v>
          </cell>
        </row>
        <row r="205">
          <cell r="C205">
            <v>299</v>
          </cell>
          <cell r="D205" t="str">
            <v>LOAD BREAK SWITCH  (INDOOR)</v>
          </cell>
          <cell r="E205">
            <v>74</v>
          </cell>
          <cell r="F205">
            <v>11</v>
          </cell>
          <cell r="G205" t="str">
            <v>M.</v>
          </cell>
        </row>
        <row r="206">
          <cell r="C206">
            <v>626</v>
          </cell>
          <cell r="D206" t="str">
            <v>-  LOAD BREAK SWITCH 24 KV. 630A. (NONFUSE)</v>
          </cell>
          <cell r="E206">
            <v>70000</v>
          </cell>
          <cell r="F206">
            <v>0</v>
          </cell>
          <cell r="G206" t="str">
            <v>EA.</v>
          </cell>
        </row>
        <row r="207">
          <cell r="C207">
            <v>627</v>
          </cell>
          <cell r="D207" t="str">
            <v>-  LOAD BREAK SWITCH 36 KV. 630A. (NONFUSE)</v>
          </cell>
          <cell r="E207">
            <v>85000</v>
          </cell>
          <cell r="F207">
            <v>0</v>
          </cell>
          <cell r="G207" t="str">
            <v>EA.</v>
          </cell>
        </row>
        <row r="208">
          <cell r="C208">
            <v>628</v>
          </cell>
          <cell r="D208" t="str">
            <v>-  LOAD BREAK SWITCH 24 KV. 630A. (W./FUSE)</v>
          </cell>
          <cell r="E208">
            <v>86000</v>
          </cell>
          <cell r="F208">
            <v>0</v>
          </cell>
          <cell r="G208" t="str">
            <v>EA.</v>
          </cell>
        </row>
        <row r="209">
          <cell r="C209">
            <v>629</v>
          </cell>
          <cell r="D209" t="str">
            <v>-  LOAD BREAK SWITCH 36 KV. 630A. (W./FUSE)</v>
          </cell>
          <cell r="E209">
            <v>115000</v>
          </cell>
          <cell r="F209">
            <v>0</v>
          </cell>
          <cell r="G209" t="str">
            <v>EA.</v>
          </cell>
        </row>
        <row r="210">
          <cell r="C210">
            <v>875</v>
          </cell>
          <cell r="D210" t="str">
            <v>SPACE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636</v>
          </cell>
          <cell r="D211" t="str">
            <v xml:space="preserve">-  LOAD BREAK SWITCH 24 KV. 200A. </v>
          </cell>
          <cell r="E211">
            <v>514000</v>
          </cell>
          <cell r="F211">
            <v>8000</v>
          </cell>
          <cell r="G211" t="str">
            <v>EA.</v>
          </cell>
        </row>
        <row r="212">
          <cell r="C212">
            <v>637</v>
          </cell>
          <cell r="D212" t="str">
            <v xml:space="preserve">-  LOAD BREAK SWITCH 24 KV. 200A. </v>
          </cell>
          <cell r="E212">
            <v>819000</v>
          </cell>
          <cell r="F212">
            <v>10000</v>
          </cell>
          <cell r="G212" t="str">
            <v>EA.</v>
          </cell>
        </row>
        <row r="213">
          <cell r="C213">
            <v>638</v>
          </cell>
          <cell r="D213" t="str">
            <v xml:space="preserve">-  LOAD BREAK SWITCH 24 KV. 200A. </v>
          </cell>
          <cell r="E213">
            <v>1123000</v>
          </cell>
          <cell r="F213">
            <v>15000</v>
          </cell>
          <cell r="G213" t="str">
            <v>EA.</v>
          </cell>
        </row>
        <row r="214">
          <cell r="C214">
            <v>639</v>
          </cell>
          <cell r="D214" t="str">
            <v xml:space="preserve">-  LOAD BREAK SWITCH 24 KV. 200A. </v>
          </cell>
          <cell r="E214">
            <v>1224000</v>
          </cell>
          <cell r="F214">
            <v>10000</v>
          </cell>
          <cell r="G214" t="str">
            <v>EA.</v>
          </cell>
        </row>
        <row r="215">
          <cell r="C215">
            <v>640</v>
          </cell>
          <cell r="D215" t="str">
            <v xml:space="preserve">-  LOAD BREAK SWITCH 24 KV. 200A. </v>
          </cell>
          <cell r="E215">
            <v>2238000</v>
          </cell>
          <cell r="F215">
            <v>15000</v>
          </cell>
          <cell r="G215" t="str">
            <v>EA.</v>
          </cell>
        </row>
        <row r="216">
          <cell r="C216">
            <v>641</v>
          </cell>
          <cell r="D216" t="str">
            <v xml:space="preserve">-  LOAD BREAK SWITCH 24 KV. 200A. </v>
          </cell>
          <cell r="E216">
            <v>3252000</v>
          </cell>
          <cell r="F216">
            <v>18000</v>
          </cell>
          <cell r="G216" t="str">
            <v>EA.</v>
          </cell>
        </row>
        <row r="217">
          <cell r="C217">
            <v>882</v>
          </cell>
          <cell r="D217" t="str">
            <v>SPACE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RING MAIN UNIT (SF6)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651</v>
          </cell>
          <cell r="D219" t="str">
            <v>-  3 FUNC 400A. RING MAIN UNIT (DISCONNECTING SWITCH)</v>
          </cell>
          <cell r="E219">
            <v>702000</v>
          </cell>
          <cell r="F219">
            <v>10000</v>
          </cell>
          <cell r="G219" t="str">
            <v>SET</v>
          </cell>
        </row>
        <row r="220">
          <cell r="C220">
            <v>652</v>
          </cell>
          <cell r="D220" t="str">
            <v>-  3 FUNC 400A. RING MAIN UNIT (CIRCUIT BREAKER))</v>
          </cell>
          <cell r="E220">
            <v>702000</v>
          </cell>
          <cell r="F220">
            <v>10000</v>
          </cell>
          <cell r="G220" t="str">
            <v>SET</v>
          </cell>
        </row>
        <row r="221">
          <cell r="C221">
            <v>653</v>
          </cell>
          <cell r="D221" t="str">
            <v>-  4 FUNC 400A. RING MAIN UNIT (DISCONNECTING SWITCH)</v>
          </cell>
          <cell r="E221">
            <v>1014000</v>
          </cell>
          <cell r="F221">
            <v>12000</v>
          </cell>
          <cell r="G221" t="str">
            <v>SET</v>
          </cell>
        </row>
        <row r="222">
          <cell r="C222">
            <v>654</v>
          </cell>
          <cell r="D222" t="str">
            <v>-  4 FUNC 400A. RING MAIN UNIT (CIRCUIT BREAKER))</v>
          </cell>
          <cell r="E222">
            <v>1014000</v>
          </cell>
          <cell r="F222">
            <v>12000</v>
          </cell>
          <cell r="G222" t="str">
            <v>SET</v>
          </cell>
        </row>
        <row r="223">
          <cell r="C223">
            <v>655</v>
          </cell>
          <cell r="D223" t="str">
            <v>-  3 FUNC 600A. RING MAIN UNIT (DISCONNECTING SWITCH)</v>
          </cell>
          <cell r="E223">
            <v>819000</v>
          </cell>
          <cell r="F223">
            <v>12000</v>
          </cell>
          <cell r="G223" t="str">
            <v>SET</v>
          </cell>
        </row>
        <row r="224">
          <cell r="C224">
            <v>656</v>
          </cell>
          <cell r="D224" t="str">
            <v>-  3 FUNC 600A. RING MAIN UNIT (CIRCUIT BREAKER))</v>
          </cell>
          <cell r="E224">
            <v>819000</v>
          </cell>
          <cell r="F224">
            <v>12000</v>
          </cell>
          <cell r="G224" t="str">
            <v>SET</v>
          </cell>
        </row>
        <row r="225">
          <cell r="C225">
            <v>657</v>
          </cell>
          <cell r="D225" t="str">
            <v>-  4 FUNC 600A. RING MAIN UNIT (DISCONNECTING SWITCH)</v>
          </cell>
          <cell r="E225">
            <v>1131000</v>
          </cell>
          <cell r="F225">
            <v>15000</v>
          </cell>
          <cell r="G225" t="str">
            <v>SET</v>
          </cell>
        </row>
        <row r="226">
          <cell r="C226">
            <v>658</v>
          </cell>
          <cell r="D226" t="str">
            <v>-  4 FUNC 600A. RING MAIN UNIT (CIRCUIT BREAKER))</v>
          </cell>
          <cell r="E226">
            <v>1131000</v>
          </cell>
          <cell r="F226">
            <v>15000</v>
          </cell>
          <cell r="G226" t="str">
            <v>SET</v>
          </cell>
        </row>
        <row r="227">
          <cell r="C227">
            <v>326</v>
          </cell>
          <cell r="D227" t="str">
            <v>SPACE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327</v>
          </cell>
          <cell r="D228" t="str">
            <v>-  3/C - 185 SQ.MM. 12/20(24) KVCV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328</v>
          </cell>
          <cell r="D229" t="str">
            <v>-  3/C - 240 SQ.MM. 12/20(24) KVCV</v>
          </cell>
          <cell r="E229">
            <v>2566</v>
          </cell>
          <cell r="F229">
            <v>160</v>
          </cell>
          <cell r="G229" t="str">
            <v>M.</v>
          </cell>
        </row>
        <row r="230">
          <cell r="C230">
            <v>329</v>
          </cell>
          <cell r="D230" t="str">
            <v>-  3/C - 300 SQ.MM. 12/20(24) KVCV</v>
          </cell>
          <cell r="E230">
            <v>3084</v>
          </cell>
          <cell r="F230">
            <v>180</v>
          </cell>
          <cell r="G230" t="str">
            <v>M.</v>
          </cell>
        </row>
        <row r="231">
          <cell r="C231">
            <v>330</v>
          </cell>
          <cell r="D231" t="str">
            <v>-  3/C - 400 SQ.MM. 12/20(24) KVCV</v>
          </cell>
          <cell r="E231">
            <v>3712</v>
          </cell>
          <cell r="F231">
            <v>200</v>
          </cell>
          <cell r="G231" t="str">
            <v>M.</v>
          </cell>
        </row>
        <row r="232">
          <cell r="C232">
            <v>331</v>
          </cell>
          <cell r="D232" t="str">
            <v>-  1/C - 35 SQ.MM. 18/30(36) KVCV</v>
          </cell>
          <cell r="E232">
            <v>260</v>
          </cell>
          <cell r="F232">
            <v>60</v>
          </cell>
          <cell r="G232" t="str">
            <v>M.</v>
          </cell>
        </row>
        <row r="233">
          <cell r="C233">
            <v>332</v>
          </cell>
          <cell r="D233" t="str">
            <v>-  1/C - 50 SQ.MM. 18/30(36) KVCV</v>
          </cell>
          <cell r="E233">
            <v>281</v>
          </cell>
          <cell r="F233">
            <v>70</v>
          </cell>
          <cell r="G233" t="str">
            <v>M.</v>
          </cell>
        </row>
        <row r="234">
          <cell r="C234">
            <v>333</v>
          </cell>
          <cell r="D234" t="str">
            <v>-  1/C - 70 SQ.MM. 18/30(36) KVCV</v>
          </cell>
          <cell r="E234">
            <v>325</v>
          </cell>
          <cell r="F234">
            <v>75</v>
          </cell>
          <cell r="G234" t="str">
            <v>M.</v>
          </cell>
        </row>
        <row r="235">
          <cell r="C235">
            <v>334</v>
          </cell>
          <cell r="D235" t="str">
            <v>-  1/C - 95 SQ.MM. 18/30(36) KVCV</v>
          </cell>
          <cell r="E235">
            <v>396</v>
          </cell>
          <cell r="F235">
            <v>80</v>
          </cell>
          <cell r="G235" t="str">
            <v>M.</v>
          </cell>
        </row>
        <row r="236">
          <cell r="C236">
            <v>335</v>
          </cell>
          <cell r="D236" t="str">
            <v>-  1/C - 120 SQ.MM. 18/30(36) KVCV</v>
          </cell>
          <cell r="E236">
            <v>490</v>
          </cell>
          <cell r="F236">
            <v>85</v>
          </cell>
          <cell r="G236" t="str">
            <v>M.</v>
          </cell>
        </row>
        <row r="237">
          <cell r="C237">
            <v>336</v>
          </cell>
          <cell r="D237" t="str">
            <v>-  1/C - 150 SQ.MM. 18/30(36) KVCV</v>
          </cell>
          <cell r="E237">
            <v>560</v>
          </cell>
          <cell r="F237">
            <v>90</v>
          </cell>
          <cell r="G237" t="str">
            <v>M.</v>
          </cell>
        </row>
        <row r="238">
          <cell r="C238">
            <v>337</v>
          </cell>
          <cell r="D238" t="str">
            <v>-  1/C - 185 SQ.MM. 18/30(36) KVCV</v>
          </cell>
          <cell r="E238">
            <v>654</v>
          </cell>
          <cell r="F238">
            <v>100</v>
          </cell>
          <cell r="G238" t="str">
            <v>M.</v>
          </cell>
        </row>
        <row r="239">
          <cell r="C239">
            <v>338</v>
          </cell>
          <cell r="D239" t="str">
            <v>-  1/C - 240 SQ.MM. 18/30(36) KVCV</v>
          </cell>
          <cell r="E239">
            <v>802</v>
          </cell>
          <cell r="F239">
            <v>110</v>
          </cell>
          <cell r="G239" t="str">
            <v>M.</v>
          </cell>
        </row>
        <row r="240">
          <cell r="C240">
            <v>339</v>
          </cell>
          <cell r="D240" t="str">
            <v>-  1/C - 300 SQ.MM. 18/30(36) KVCV</v>
          </cell>
          <cell r="E240">
            <v>962</v>
          </cell>
          <cell r="F240">
            <v>130</v>
          </cell>
          <cell r="G240" t="str">
            <v>M.</v>
          </cell>
        </row>
        <row r="241">
          <cell r="C241">
            <v>340</v>
          </cell>
          <cell r="D241" t="str">
            <v>-  1/C - 400 SQ.MM. 18/30(36) KVCV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341</v>
          </cell>
          <cell r="D242" t="str">
            <v>-  3/C - 50 SQ.MM. 18/30(36) KVCV</v>
          </cell>
          <cell r="E242">
            <v>930</v>
          </cell>
          <cell r="F242">
            <v>100</v>
          </cell>
          <cell r="G242" t="str">
            <v>M.</v>
          </cell>
        </row>
        <row r="243">
          <cell r="C243">
            <v>342</v>
          </cell>
          <cell r="D243" t="str">
            <v>-  3/C - 70 SQ.MM. 18/30(36) KVCV</v>
          </cell>
          <cell r="E243">
            <v>1088</v>
          </cell>
          <cell r="F243">
            <v>110</v>
          </cell>
          <cell r="G243" t="str">
            <v>M.</v>
          </cell>
        </row>
        <row r="244">
          <cell r="C244">
            <v>343</v>
          </cell>
          <cell r="D244" t="str">
            <v>-  3/C - 95 SQ.MM. 18/30(36) KVCV</v>
          </cell>
          <cell r="E244">
            <v>1303</v>
          </cell>
          <cell r="F244">
            <v>130</v>
          </cell>
          <cell r="G244" t="str">
            <v>M.</v>
          </cell>
        </row>
        <row r="245">
          <cell r="C245">
            <v>344</v>
          </cell>
          <cell r="D245" t="str">
            <v>-  3/C - 120 SQ.MM. 18/30(36) KVCV</v>
          </cell>
          <cell r="E245">
            <v>1670</v>
          </cell>
          <cell r="F245">
            <v>150</v>
          </cell>
          <cell r="G245" t="str">
            <v>M.</v>
          </cell>
        </row>
        <row r="246">
          <cell r="C246">
            <v>345</v>
          </cell>
          <cell r="D246" t="str">
            <v>-  3/C - 150 SQ.MM. 18/30(36) KVCV</v>
          </cell>
          <cell r="E246">
            <v>1897</v>
          </cell>
          <cell r="F246">
            <v>170</v>
          </cell>
          <cell r="G246" t="str">
            <v>M.</v>
          </cell>
        </row>
        <row r="247">
          <cell r="C247">
            <v>346</v>
          </cell>
          <cell r="D247" t="str">
            <v>-  3/C - 185 SQ.MM. 18/30(36) KVCV</v>
          </cell>
          <cell r="E247">
            <v>2206</v>
          </cell>
          <cell r="F247">
            <v>180</v>
          </cell>
          <cell r="G247" t="str">
            <v>M.</v>
          </cell>
        </row>
        <row r="248">
          <cell r="C248">
            <v>347</v>
          </cell>
          <cell r="D248" t="str">
            <v>-  3/C - 240 SQ.MM. 18/30(36) KVCV</v>
          </cell>
          <cell r="E248">
            <v>2660</v>
          </cell>
          <cell r="F248">
            <v>200</v>
          </cell>
          <cell r="G248" t="str">
            <v>M.</v>
          </cell>
        </row>
        <row r="249">
          <cell r="C249">
            <v>348</v>
          </cell>
          <cell r="D249" t="str">
            <v>-  3/C - 300 SQ.MM. 18/30(36) KVCV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349</v>
          </cell>
          <cell r="D250" t="str">
            <v>-  3/C - 400 SQ.MM. 18/30(36) KVCV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SPACE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351</v>
          </cell>
          <cell r="D252" t="str">
            <v>-  1/C - 25 SQ.MM. 25 KV.XLPE</v>
          </cell>
          <cell r="E252">
            <v>0</v>
          </cell>
          <cell r="F252">
            <v>0</v>
          </cell>
          <cell r="G252" t="str">
            <v>M.</v>
          </cell>
        </row>
        <row r="253">
          <cell r="C253">
            <v>352</v>
          </cell>
          <cell r="D253" t="str">
            <v>-  1/C - 35 SQ.MM. 25 KV.XLPE</v>
          </cell>
          <cell r="E253">
            <v>305</v>
          </cell>
          <cell r="F253">
            <v>35</v>
          </cell>
          <cell r="G253" t="str">
            <v>M.</v>
          </cell>
        </row>
        <row r="254">
          <cell r="C254">
            <v>353</v>
          </cell>
          <cell r="D254" t="str">
            <v>-  1/C - 50 SQ.MM. 25 KV.XLPE</v>
          </cell>
          <cell r="E254">
            <v>345</v>
          </cell>
          <cell r="F254">
            <v>40</v>
          </cell>
          <cell r="G254" t="str">
            <v>M.</v>
          </cell>
        </row>
        <row r="255">
          <cell r="C255">
            <v>354</v>
          </cell>
          <cell r="D255" t="str">
            <v>-  1/C - 70 SQ.MM. 25 KV.XLPE</v>
          </cell>
          <cell r="E255">
            <v>415</v>
          </cell>
          <cell r="F255">
            <v>60</v>
          </cell>
          <cell r="G255" t="str">
            <v>M.</v>
          </cell>
        </row>
        <row r="256">
          <cell r="C256">
            <v>355</v>
          </cell>
          <cell r="D256" t="str">
            <v>-  1/C - 95 SQ.MM. 25 KV.XLPE</v>
          </cell>
          <cell r="E256">
            <v>515</v>
          </cell>
          <cell r="F256">
            <v>70</v>
          </cell>
          <cell r="G256" t="str">
            <v>M.</v>
          </cell>
        </row>
        <row r="257">
          <cell r="C257">
            <v>356</v>
          </cell>
          <cell r="D257" t="str">
            <v>-  1/C - 120 SQ.MM. 25 KV.XLPE</v>
          </cell>
          <cell r="E257">
            <v>605</v>
          </cell>
          <cell r="F257">
            <v>75</v>
          </cell>
          <cell r="G257" t="str">
            <v>M.</v>
          </cell>
        </row>
        <row r="258">
          <cell r="C258">
            <v>357</v>
          </cell>
          <cell r="D258" t="str">
            <v>-  1/C - 150 SQ.MM. 25 KV.XLPE</v>
          </cell>
          <cell r="E258">
            <v>705</v>
          </cell>
          <cell r="F258">
            <v>80</v>
          </cell>
          <cell r="G258" t="str">
            <v>M.</v>
          </cell>
        </row>
        <row r="259">
          <cell r="C259">
            <v>358</v>
          </cell>
          <cell r="D259" t="str">
            <v>-  1/C - 185 SQ.MM. 25 KV.XLPE</v>
          </cell>
          <cell r="E259">
            <v>835</v>
          </cell>
          <cell r="F259">
            <v>85</v>
          </cell>
          <cell r="G259" t="str">
            <v>M.</v>
          </cell>
        </row>
        <row r="260">
          <cell r="C260">
            <v>359</v>
          </cell>
          <cell r="D260" t="str">
            <v>-  1/C - 240 SQ.MM. 25 KV.XLPE</v>
          </cell>
          <cell r="E260">
            <v>995</v>
          </cell>
          <cell r="F260">
            <v>90</v>
          </cell>
          <cell r="G260" t="str">
            <v>M.</v>
          </cell>
        </row>
        <row r="261">
          <cell r="C261">
            <v>360</v>
          </cell>
          <cell r="D261" t="str">
            <v>-  1/C - 35 SQ.MM. 35 KV.XLPE</v>
          </cell>
          <cell r="E261">
            <v>0</v>
          </cell>
          <cell r="F261">
            <v>60</v>
          </cell>
          <cell r="G261" t="str">
            <v>M.</v>
          </cell>
        </row>
        <row r="262">
          <cell r="C262">
            <v>361</v>
          </cell>
          <cell r="D262" t="str">
            <v>-  1/C - 50 SQ.MM. 35 KV.XLPE</v>
          </cell>
          <cell r="E262">
            <v>0</v>
          </cell>
          <cell r="F262">
            <v>70</v>
          </cell>
          <cell r="G262" t="str">
            <v>M.</v>
          </cell>
        </row>
        <row r="263">
          <cell r="C263">
            <v>362</v>
          </cell>
          <cell r="D263" t="str">
            <v>-  1/C - 70 SQ.MM. 35 KV.XLPE</v>
          </cell>
          <cell r="E263">
            <v>0</v>
          </cell>
          <cell r="F263">
            <v>75</v>
          </cell>
          <cell r="G263" t="str">
            <v>M.</v>
          </cell>
        </row>
        <row r="264">
          <cell r="C264">
            <v>363</v>
          </cell>
          <cell r="D264" t="str">
            <v>-  1/C - 95 SQ.MM. 35 KV.XLPE</v>
          </cell>
          <cell r="E264">
            <v>0</v>
          </cell>
          <cell r="F264">
            <v>80</v>
          </cell>
          <cell r="G264" t="str">
            <v>M.</v>
          </cell>
        </row>
        <row r="265">
          <cell r="C265">
            <v>364</v>
          </cell>
          <cell r="D265" t="str">
            <v>-  1/C - 120 SQ.MM. 35 KV.XLPE</v>
          </cell>
          <cell r="E265">
            <v>0</v>
          </cell>
          <cell r="F265">
            <v>85</v>
          </cell>
          <cell r="G265" t="str">
            <v>M.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>
            <v>0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C3" t="str">
            <v>N0.</v>
          </cell>
        </row>
      </sheetData>
      <sheetData sheetId="8">
        <row r="3">
          <cell r="C3" t="str">
            <v>N0.</v>
          </cell>
        </row>
      </sheetData>
      <sheetData sheetId="9">
        <row r="3">
          <cell r="C3" t="str">
            <v>N0.</v>
          </cell>
        </row>
      </sheetData>
      <sheetData sheetId="10">
        <row r="3">
          <cell r="C3" t="str">
            <v>N0.</v>
          </cell>
        </row>
      </sheetData>
      <sheetData sheetId="11">
        <row r="3">
          <cell r="C3" t="str">
            <v>N0.</v>
          </cell>
        </row>
      </sheetData>
      <sheetData sheetId="12">
        <row r="3">
          <cell r="C3" t="str">
            <v>N0.</v>
          </cell>
        </row>
      </sheetData>
      <sheetData sheetId="13">
        <row r="3">
          <cell r="C3" t="str">
            <v>N0.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>
        <row r="5">
          <cell r="C5" t="str">
            <v>Basement</v>
          </cell>
        </row>
      </sheetData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>
        <row r="5">
          <cell r="C5" t="str">
            <v>Basement</v>
          </cell>
        </row>
      </sheetData>
      <sheetData sheetId="314">
        <row r="5">
          <cell r="C5" t="str">
            <v>Basement</v>
          </cell>
        </row>
      </sheetData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>
        <row r="5">
          <cell r="C5" t="str">
            <v>Basement</v>
          </cell>
        </row>
      </sheetData>
      <sheetData sheetId="337">
        <row r="5">
          <cell r="C5" t="str">
            <v>Basement</v>
          </cell>
        </row>
      </sheetData>
      <sheetData sheetId="338">
        <row r="5">
          <cell r="C5" t="str">
            <v>Basement</v>
          </cell>
        </row>
      </sheetData>
      <sheetData sheetId="339" refreshError="1"/>
      <sheetData sheetId="340">
        <row r="5">
          <cell r="C5" t="str">
            <v>Basement</v>
          </cell>
        </row>
      </sheetData>
      <sheetData sheetId="341">
        <row r="5">
          <cell r="C5" t="str">
            <v>Basement</v>
          </cell>
        </row>
      </sheetData>
      <sheetData sheetId="342">
        <row r="5">
          <cell r="C5" t="str">
            <v>Basement</v>
          </cell>
        </row>
      </sheetData>
      <sheetData sheetId="343">
        <row r="5">
          <cell r="C5" t="str">
            <v>Basement</v>
          </cell>
        </row>
      </sheetData>
      <sheetData sheetId="344">
        <row r="5">
          <cell r="C5" t="str">
            <v>Basement</v>
          </cell>
        </row>
      </sheetData>
      <sheetData sheetId="345">
        <row r="5">
          <cell r="C5" t="str">
            <v>Basement</v>
          </cell>
        </row>
      </sheetData>
      <sheetData sheetId="346">
        <row r="5">
          <cell r="C5" t="str">
            <v>Basement</v>
          </cell>
        </row>
      </sheetData>
      <sheetData sheetId="347">
        <row r="5">
          <cell r="C5" t="str">
            <v>Basement</v>
          </cell>
        </row>
      </sheetData>
      <sheetData sheetId="348">
        <row r="5">
          <cell r="C5" t="str">
            <v>Basement</v>
          </cell>
        </row>
      </sheetData>
      <sheetData sheetId="349">
        <row r="5">
          <cell r="C5" t="str">
            <v>Basement</v>
          </cell>
        </row>
      </sheetData>
      <sheetData sheetId="350">
        <row r="5">
          <cell r="C5" t="str">
            <v>Basement</v>
          </cell>
        </row>
      </sheetData>
      <sheetData sheetId="351">
        <row r="5">
          <cell r="C5" t="str">
            <v>Basement</v>
          </cell>
        </row>
      </sheetData>
      <sheetData sheetId="352">
        <row r="5">
          <cell r="C5" t="str">
            <v>Basement</v>
          </cell>
        </row>
      </sheetData>
      <sheetData sheetId="353">
        <row r="5">
          <cell r="C5" t="str">
            <v>Basement</v>
          </cell>
        </row>
      </sheetData>
      <sheetData sheetId="354">
        <row r="5">
          <cell r="C5" t="str">
            <v>Basement</v>
          </cell>
        </row>
      </sheetData>
      <sheetData sheetId="355">
        <row r="5">
          <cell r="C5" t="str">
            <v>Basement</v>
          </cell>
        </row>
      </sheetData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>
        <row r="5">
          <cell r="C5" t="str">
            <v>Basement</v>
          </cell>
        </row>
      </sheetData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5">
          <cell r="C5" t="str">
            <v>Basement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>
        <row r="5">
          <cell r="C5" t="str">
            <v>Basement</v>
          </cell>
        </row>
      </sheetData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>
        <row r="5">
          <cell r="C5" t="str">
            <v>Basement</v>
          </cell>
        </row>
      </sheetData>
      <sheetData sheetId="423">
        <row r="5">
          <cell r="C5" t="str">
            <v>Basement</v>
          </cell>
        </row>
      </sheetData>
      <sheetData sheetId="424">
        <row r="5">
          <cell r="C5" t="str">
            <v>Basement</v>
          </cell>
        </row>
      </sheetData>
      <sheetData sheetId="425">
        <row r="5">
          <cell r="C5" t="str">
            <v>Basement</v>
          </cell>
        </row>
      </sheetData>
      <sheetData sheetId="426">
        <row r="5">
          <cell r="C5" t="str">
            <v>Basement</v>
          </cell>
        </row>
      </sheetData>
      <sheetData sheetId="427">
        <row r="5">
          <cell r="C5" t="str">
            <v>Basement</v>
          </cell>
        </row>
      </sheetData>
      <sheetData sheetId="428">
        <row r="5">
          <cell r="C5" t="str">
            <v>Basement</v>
          </cell>
        </row>
      </sheetData>
      <sheetData sheetId="429">
        <row r="5">
          <cell r="C5" t="str">
            <v>Basement</v>
          </cell>
        </row>
      </sheetData>
      <sheetData sheetId="430">
        <row r="5">
          <cell r="C5" t="str">
            <v>Basement</v>
          </cell>
        </row>
      </sheetData>
      <sheetData sheetId="431"/>
      <sheetData sheetId="432">
        <row r="5">
          <cell r="C5" t="str">
            <v>Basement</v>
          </cell>
        </row>
      </sheetData>
      <sheetData sheetId="433"/>
      <sheetData sheetId="434">
        <row r="5">
          <cell r="C5" t="str">
            <v>Basement</v>
          </cell>
        </row>
      </sheetData>
      <sheetData sheetId="435"/>
      <sheetData sheetId="436"/>
      <sheetData sheetId="437"/>
      <sheetData sheetId="438"/>
      <sheetData sheetId="439">
        <row r="5">
          <cell r="C5" t="str">
            <v>Basement</v>
          </cell>
        </row>
      </sheetData>
      <sheetData sheetId="440">
        <row r="5">
          <cell r="C5" t="str">
            <v>Basement</v>
          </cell>
        </row>
      </sheetData>
      <sheetData sheetId="441">
        <row r="5">
          <cell r="C5" t="str">
            <v>Basement</v>
          </cell>
        </row>
      </sheetData>
      <sheetData sheetId="442">
        <row r="5">
          <cell r="C5" t="str">
            <v>Basement</v>
          </cell>
        </row>
      </sheetData>
      <sheetData sheetId="443">
        <row r="5">
          <cell r="C5" t="str">
            <v>Basement</v>
          </cell>
        </row>
      </sheetData>
      <sheetData sheetId="444">
        <row r="5">
          <cell r="C5" t="str">
            <v>Basement</v>
          </cell>
        </row>
      </sheetData>
      <sheetData sheetId="445">
        <row r="5">
          <cell r="C5" t="str">
            <v>Basement</v>
          </cell>
        </row>
      </sheetData>
      <sheetData sheetId="446">
        <row r="5">
          <cell r="C5" t="str">
            <v>Basement</v>
          </cell>
        </row>
      </sheetData>
      <sheetData sheetId="447">
        <row r="5">
          <cell r="C5" t="str">
            <v>Basement</v>
          </cell>
        </row>
      </sheetData>
      <sheetData sheetId="448">
        <row r="5">
          <cell r="C5" t="str">
            <v>Basement</v>
          </cell>
        </row>
      </sheetData>
      <sheetData sheetId="449">
        <row r="5">
          <cell r="C5" t="str">
            <v>Basement</v>
          </cell>
        </row>
      </sheetData>
      <sheetData sheetId="450">
        <row r="5">
          <cell r="C5" t="str">
            <v>Basement</v>
          </cell>
        </row>
      </sheetData>
      <sheetData sheetId="451">
        <row r="5">
          <cell r="C5" t="str">
            <v>Basement</v>
          </cell>
        </row>
      </sheetData>
      <sheetData sheetId="452">
        <row r="5">
          <cell r="C5" t="str">
            <v>Basement</v>
          </cell>
        </row>
      </sheetData>
      <sheetData sheetId="453">
        <row r="5">
          <cell r="C5" t="str">
            <v>Basement</v>
          </cell>
        </row>
      </sheetData>
      <sheetData sheetId="454">
        <row r="5">
          <cell r="C5" t="str">
            <v>Basement</v>
          </cell>
        </row>
      </sheetData>
      <sheetData sheetId="455">
        <row r="5">
          <cell r="C5" t="str">
            <v>Basement</v>
          </cell>
        </row>
      </sheetData>
      <sheetData sheetId="456">
        <row r="5">
          <cell r="C5" t="str">
            <v>Basement</v>
          </cell>
        </row>
      </sheetData>
      <sheetData sheetId="457">
        <row r="5">
          <cell r="C5" t="str">
            <v>Basement</v>
          </cell>
        </row>
      </sheetData>
      <sheetData sheetId="458">
        <row r="5">
          <cell r="C5" t="str">
            <v>Basement</v>
          </cell>
        </row>
      </sheetData>
      <sheetData sheetId="459">
        <row r="5">
          <cell r="C5" t="str">
            <v>Basement</v>
          </cell>
        </row>
      </sheetData>
      <sheetData sheetId="460">
        <row r="5">
          <cell r="C5" t="str">
            <v>Basement</v>
          </cell>
        </row>
      </sheetData>
      <sheetData sheetId="461">
        <row r="5">
          <cell r="C5" t="str">
            <v>Basement</v>
          </cell>
        </row>
      </sheetData>
      <sheetData sheetId="462">
        <row r="5">
          <cell r="C5" t="str">
            <v>Basement</v>
          </cell>
        </row>
      </sheetData>
      <sheetData sheetId="463">
        <row r="5">
          <cell r="C5" t="str">
            <v>Basement</v>
          </cell>
        </row>
      </sheetData>
      <sheetData sheetId="464">
        <row r="5">
          <cell r="C5" t="str">
            <v>Basement</v>
          </cell>
        </row>
      </sheetData>
      <sheetData sheetId="465">
        <row r="5">
          <cell r="C5" t="str">
            <v>Basement</v>
          </cell>
        </row>
      </sheetData>
      <sheetData sheetId="466">
        <row r="5">
          <cell r="C5" t="str">
            <v>Basement</v>
          </cell>
        </row>
      </sheetData>
      <sheetData sheetId="467">
        <row r="5">
          <cell r="C5" t="str">
            <v>Basement</v>
          </cell>
        </row>
      </sheetData>
      <sheetData sheetId="468">
        <row r="5">
          <cell r="C5" t="str">
            <v>Basement</v>
          </cell>
        </row>
      </sheetData>
      <sheetData sheetId="469">
        <row r="5">
          <cell r="C5" t="str">
            <v>Basement</v>
          </cell>
        </row>
      </sheetData>
      <sheetData sheetId="470">
        <row r="5">
          <cell r="C5" t="str">
            <v>Basement</v>
          </cell>
        </row>
      </sheetData>
      <sheetData sheetId="471">
        <row r="5">
          <cell r="C5" t="str">
            <v>Basement</v>
          </cell>
        </row>
      </sheetData>
      <sheetData sheetId="472">
        <row r="5">
          <cell r="C5" t="str">
            <v>Basement</v>
          </cell>
        </row>
      </sheetData>
      <sheetData sheetId="473">
        <row r="5">
          <cell r="C5" t="str">
            <v>Basement</v>
          </cell>
        </row>
      </sheetData>
      <sheetData sheetId="474">
        <row r="5">
          <cell r="C5" t="str">
            <v>Basement</v>
          </cell>
        </row>
      </sheetData>
      <sheetData sheetId="475">
        <row r="5">
          <cell r="C5" t="str">
            <v>Basement</v>
          </cell>
        </row>
      </sheetData>
      <sheetData sheetId="476">
        <row r="5">
          <cell r="C5" t="str">
            <v>Basement</v>
          </cell>
        </row>
      </sheetData>
      <sheetData sheetId="477">
        <row r="5">
          <cell r="C5" t="str">
            <v>Basement</v>
          </cell>
        </row>
      </sheetData>
      <sheetData sheetId="478">
        <row r="5">
          <cell r="C5" t="str">
            <v>Basement</v>
          </cell>
        </row>
      </sheetData>
      <sheetData sheetId="479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/>
      <sheetData sheetId="530">
        <row r="5">
          <cell r="C5" t="str">
            <v>Basement</v>
          </cell>
        </row>
      </sheetData>
      <sheetData sheetId="531">
        <row r="5">
          <cell r="C5" t="str">
            <v>Basement</v>
          </cell>
        </row>
      </sheetData>
      <sheetData sheetId="532">
        <row r="5">
          <cell r="C5" t="str">
            <v>Basement</v>
          </cell>
        </row>
      </sheetData>
      <sheetData sheetId="533">
        <row r="5">
          <cell r="C5" t="str">
            <v>Basement</v>
          </cell>
        </row>
      </sheetData>
      <sheetData sheetId="534">
        <row r="5">
          <cell r="C5" t="str">
            <v>Basement</v>
          </cell>
        </row>
      </sheetData>
      <sheetData sheetId="535">
        <row r="5">
          <cell r="C5" t="str">
            <v>Basement</v>
          </cell>
        </row>
      </sheetData>
      <sheetData sheetId="536">
        <row r="5">
          <cell r="C5" t="str">
            <v>Basement</v>
          </cell>
        </row>
      </sheetData>
      <sheetData sheetId="537">
        <row r="5">
          <cell r="C5" t="str">
            <v>Basement</v>
          </cell>
        </row>
      </sheetData>
      <sheetData sheetId="538">
        <row r="5">
          <cell r="C5" t="str">
            <v>Basement</v>
          </cell>
        </row>
      </sheetData>
      <sheetData sheetId="539">
        <row r="5">
          <cell r="C5" t="str">
            <v>Basement</v>
          </cell>
        </row>
      </sheetData>
      <sheetData sheetId="540">
        <row r="5">
          <cell r="C5" t="str">
            <v>Basement</v>
          </cell>
        </row>
      </sheetData>
      <sheetData sheetId="541">
        <row r="5">
          <cell r="C5" t="str">
            <v>Basement</v>
          </cell>
        </row>
      </sheetData>
      <sheetData sheetId="542">
        <row r="5">
          <cell r="C5" t="str">
            <v>Basement</v>
          </cell>
        </row>
      </sheetData>
      <sheetData sheetId="543">
        <row r="5">
          <cell r="C5" t="str">
            <v>Basement</v>
          </cell>
        </row>
      </sheetData>
      <sheetData sheetId="544">
        <row r="5">
          <cell r="C5" t="str">
            <v>Basement</v>
          </cell>
        </row>
      </sheetData>
      <sheetData sheetId="545">
        <row r="5">
          <cell r="C5" t="str">
            <v>Basement</v>
          </cell>
        </row>
      </sheetData>
      <sheetData sheetId="546">
        <row r="5">
          <cell r="C5" t="str">
            <v>Basement</v>
          </cell>
        </row>
      </sheetData>
      <sheetData sheetId="547">
        <row r="5">
          <cell r="C5" t="str">
            <v>Basement</v>
          </cell>
        </row>
      </sheetData>
      <sheetData sheetId="548">
        <row r="5">
          <cell r="C5" t="str">
            <v>Basement</v>
          </cell>
        </row>
      </sheetData>
      <sheetData sheetId="549">
        <row r="5">
          <cell r="C5" t="str">
            <v>Basement</v>
          </cell>
        </row>
      </sheetData>
      <sheetData sheetId="550">
        <row r="5">
          <cell r="C5" t="str">
            <v>Basement</v>
          </cell>
        </row>
      </sheetData>
      <sheetData sheetId="551">
        <row r="5">
          <cell r="C5" t="str">
            <v>Basement</v>
          </cell>
        </row>
      </sheetData>
      <sheetData sheetId="552">
        <row r="5">
          <cell r="C5" t="str">
            <v>Basement</v>
          </cell>
        </row>
      </sheetData>
      <sheetData sheetId="553">
        <row r="5">
          <cell r="C5" t="str">
            <v>Basement</v>
          </cell>
        </row>
      </sheetData>
      <sheetData sheetId="554">
        <row r="5">
          <cell r="C5" t="str">
            <v>Basement</v>
          </cell>
        </row>
      </sheetData>
      <sheetData sheetId="555">
        <row r="5">
          <cell r="C5" t="str">
            <v>Basement</v>
          </cell>
        </row>
      </sheetData>
      <sheetData sheetId="556">
        <row r="5">
          <cell r="C5" t="str">
            <v>Basement</v>
          </cell>
        </row>
      </sheetData>
      <sheetData sheetId="557">
        <row r="5">
          <cell r="C5" t="str">
            <v>Basement</v>
          </cell>
        </row>
      </sheetData>
      <sheetData sheetId="558">
        <row r="5">
          <cell r="C5" t="str">
            <v>Basement</v>
          </cell>
        </row>
      </sheetData>
      <sheetData sheetId="559">
        <row r="5">
          <cell r="C5" t="str">
            <v>Basement</v>
          </cell>
        </row>
      </sheetData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>
        <row r="5">
          <cell r="C5" t="str">
            <v>Basement</v>
          </cell>
        </row>
      </sheetData>
      <sheetData sheetId="630">
        <row r="5">
          <cell r="C5" t="str">
            <v>Basement</v>
          </cell>
        </row>
      </sheetData>
      <sheetData sheetId="631">
        <row r="5">
          <cell r="C5" t="str">
            <v>Basement</v>
          </cell>
        </row>
      </sheetData>
      <sheetData sheetId="632">
        <row r="5">
          <cell r="C5" t="str">
            <v>Basement</v>
          </cell>
        </row>
      </sheetData>
      <sheetData sheetId="633">
        <row r="5">
          <cell r="C5" t="str">
            <v>Basement</v>
          </cell>
        </row>
      </sheetData>
      <sheetData sheetId="634">
        <row r="5">
          <cell r="C5" t="str">
            <v>Basement</v>
          </cell>
        </row>
      </sheetData>
      <sheetData sheetId="635">
        <row r="5">
          <cell r="C5" t="str">
            <v>Basement</v>
          </cell>
        </row>
      </sheetData>
      <sheetData sheetId="636">
        <row r="5">
          <cell r="C5" t="str">
            <v>Basement</v>
          </cell>
        </row>
      </sheetData>
      <sheetData sheetId="637">
        <row r="5">
          <cell r="C5" t="str">
            <v>Basement</v>
          </cell>
        </row>
      </sheetData>
      <sheetData sheetId="638">
        <row r="5">
          <cell r="C5" t="str">
            <v>Basement</v>
          </cell>
        </row>
      </sheetData>
      <sheetData sheetId="639">
        <row r="5">
          <cell r="C5" t="str">
            <v>Basement</v>
          </cell>
        </row>
      </sheetData>
      <sheetData sheetId="640">
        <row r="5">
          <cell r="C5" t="str">
            <v>Basement</v>
          </cell>
        </row>
      </sheetData>
      <sheetData sheetId="641">
        <row r="5">
          <cell r="C5" t="str">
            <v>Basement</v>
          </cell>
        </row>
      </sheetData>
      <sheetData sheetId="642">
        <row r="5">
          <cell r="C5" t="str">
            <v>Basement</v>
          </cell>
        </row>
      </sheetData>
      <sheetData sheetId="643">
        <row r="5">
          <cell r="C5" t="str">
            <v>Basement</v>
          </cell>
        </row>
      </sheetData>
      <sheetData sheetId="644">
        <row r="5">
          <cell r="C5" t="str">
            <v>Basement</v>
          </cell>
        </row>
      </sheetData>
      <sheetData sheetId="645">
        <row r="5">
          <cell r="C5" t="str">
            <v>Basement</v>
          </cell>
        </row>
      </sheetData>
      <sheetData sheetId="646">
        <row r="5">
          <cell r="C5" t="str">
            <v>Basement</v>
          </cell>
        </row>
      </sheetData>
      <sheetData sheetId="647">
        <row r="5">
          <cell r="C5" t="str">
            <v>Basement</v>
          </cell>
        </row>
      </sheetData>
      <sheetData sheetId="648">
        <row r="5">
          <cell r="C5" t="str">
            <v>Basement</v>
          </cell>
        </row>
      </sheetData>
      <sheetData sheetId="649">
        <row r="5">
          <cell r="C5" t="str">
            <v>Basement</v>
          </cell>
        </row>
      </sheetData>
      <sheetData sheetId="650">
        <row r="5">
          <cell r="C5" t="str">
            <v>Basement</v>
          </cell>
        </row>
      </sheetData>
      <sheetData sheetId="651">
        <row r="5">
          <cell r="C5" t="str">
            <v>Basement</v>
          </cell>
        </row>
      </sheetData>
      <sheetData sheetId="652">
        <row r="5">
          <cell r="C5" t="str">
            <v>Basement</v>
          </cell>
        </row>
      </sheetData>
      <sheetData sheetId="653">
        <row r="5">
          <cell r="C5" t="str">
            <v>Basement</v>
          </cell>
        </row>
      </sheetData>
      <sheetData sheetId="654">
        <row r="5">
          <cell r="C5" t="str">
            <v>Basement</v>
          </cell>
        </row>
      </sheetData>
      <sheetData sheetId="655">
        <row r="5">
          <cell r="C5" t="str">
            <v>Basement</v>
          </cell>
        </row>
      </sheetData>
      <sheetData sheetId="656">
        <row r="5">
          <cell r="C5" t="str">
            <v>Basement</v>
          </cell>
        </row>
      </sheetData>
      <sheetData sheetId="657">
        <row r="5">
          <cell r="C5" t="str">
            <v>Basement</v>
          </cell>
        </row>
      </sheetData>
      <sheetData sheetId="658">
        <row r="5">
          <cell r="C5" t="str">
            <v>Basement</v>
          </cell>
        </row>
      </sheetData>
      <sheetData sheetId="659">
        <row r="5">
          <cell r="C5" t="str">
            <v>Basement</v>
          </cell>
        </row>
      </sheetData>
      <sheetData sheetId="660">
        <row r="5">
          <cell r="C5" t="str">
            <v>Basement</v>
          </cell>
        </row>
      </sheetData>
      <sheetData sheetId="661">
        <row r="5">
          <cell r="C5" t="str">
            <v>Basement</v>
          </cell>
        </row>
      </sheetData>
      <sheetData sheetId="662">
        <row r="5">
          <cell r="C5" t="str">
            <v>Basement</v>
          </cell>
        </row>
      </sheetData>
      <sheetData sheetId="663">
        <row r="5">
          <cell r="C5" t="str">
            <v>Basement</v>
          </cell>
        </row>
      </sheetData>
      <sheetData sheetId="664">
        <row r="5">
          <cell r="C5" t="str">
            <v>Basement</v>
          </cell>
        </row>
      </sheetData>
      <sheetData sheetId="665">
        <row r="5">
          <cell r="C5" t="str">
            <v>Basement</v>
          </cell>
        </row>
      </sheetData>
      <sheetData sheetId="666">
        <row r="5">
          <cell r="C5" t="str">
            <v>Basement</v>
          </cell>
        </row>
      </sheetData>
      <sheetData sheetId="667">
        <row r="5">
          <cell r="C5" t="str">
            <v>Basement</v>
          </cell>
        </row>
      </sheetData>
      <sheetData sheetId="668">
        <row r="5">
          <cell r="C5" t="str">
            <v>Basement</v>
          </cell>
        </row>
      </sheetData>
      <sheetData sheetId="669">
        <row r="5">
          <cell r="C5" t="str">
            <v>Basement</v>
          </cell>
        </row>
      </sheetData>
      <sheetData sheetId="670">
        <row r="5">
          <cell r="C5" t="str">
            <v>Basement</v>
          </cell>
        </row>
      </sheetData>
      <sheetData sheetId="671">
        <row r="5">
          <cell r="C5" t="str">
            <v>Basement</v>
          </cell>
        </row>
      </sheetData>
      <sheetData sheetId="672">
        <row r="5">
          <cell r="C5" t="str">
            <v>Basement</v>
          </cell>
        </row>
      </sheetData>
      <sheetData sheetId="673">
        <row r="5">
          <cell r="C5" t="str">
            <v>Basement</v>
          </cell>
        </row>
      </sheetData>
      <sheetData sheetId="674">
        <row r="5">
          <cell r="C5" t="str">
            <v>Basement</v>
          </cell>
        </row>
      </sheetData>
      <sheetData sheetId="675">
        <row r="5">
          <cell r="C5" t="str">
            <v>Basement</v>
          </cell>
        </row>
      </sheetData>
      <sheetData sheetId="676">
        <row r="5">
          <cell r="C5" t="str">
            <v>Basement</v>
          </cell>
        </row>
      </sheetData>
      <sheetData sheetId="677">
        <row r="5">
          <cell r="C5" t="str">
            <v>Basement</v>
          </cell>
        </row>
      </sheetData>
      <sheetData sheetId="678">
        <row r="5">
          <cell r="C5" t="str">
            <v>Basement</v>
          </cell>
        </row>
      </sheetData>
      <sheetData sheetId="679">
        <row r="5">
          <cell r="C5" t="str">
            <v>Basement</v>
          </cell>
        </row>
      </sheetData>
      <sheetData sheetId="680">
        <row r="5">
          <cell r="C5" t="str">
            <v>Basement</v>
          </cell>
        </row>
      </sheetData>
      <sheetData sheetId="681">
        <row r="5">
          <cell r="C5" t="str">
            <v>Basement</v>
          </cell>
        </row>
      </sheetData>
      <sheetData sheetId="682">
        <row r="5">
          <cell r="C5" t="str">
            <v>Basement</v>
          </cell>
        </row>
      </sheetData>
      <sheetData sheetId="683">
        <row r="5">
          <cell r="C5" t="str">
            <v>Basement</v>
          </cell>
        </row>
      </sheetData>
      <sheetData sheetId="684">
        <row r="5">
          <cell r="C5" t="str">
            <v>Basement</v>
          </cell>
        </row>
      </sheetData>
      <sheetData sheetId="685">
        <row r="5">
          <cell r="C5" t="str">
            <v>Basement</v>
          </cell>
        </row>
      </sheetData>
      <sheetData sheetId="686">
        <row r="5">
          <cell r="C5" t="str">
            <v>Basement</v>
          </cell>
        </row>
      </sheetData>
      <sheetData sheetId="687">
        <row r="5">
          <cell r="C5" t="str">
            <v>Basement</v>
          </cell>
        </row>
      </sheetData>
      <sheetData sheetId="688">
        <row r="5">
          <cell r="C5" t="str">
            <v>Basement</v>
          </cell>
        </row>
      </sheetData>
      <sheetData sheetId="689">
        <row r="5">
          <cell r="C5" t="str">
            <v>Basement</v>
          </cell>
        </row>
      </sheetData>
      <sheetData sheetId="690">
        <row r="5">
          <cell r="C5" t="str">
            <v>Basement</v>
          </cell>
        </row>
      </sheetData>
      <sheetData sheetId="691">
        <row r="5">
          <cell r="C5" t="str">
            <v>Basement</v>
          </cell>
        </row>
      </sheetData>
      <sheetData sheetId="692">
        <row r="5">
          <cell r="C5" t="str">
            <v>Basement</v>
          </cell>
        </row>
      </sheetData>
      <sheetData sheetId="693">
        <row r="5">
          <cell r="C5" t="str">
            <v>Basement</v>
          </cell>
        </row>
      </sheetData>
      <sheetData sheetId="694">
        <row r="5">
          <cell r="C5" t="str">
            <v>Basement</v>
          </cell>
        </row>
      </sheetData>
      <sheetData sheetId="695">
        <row r="5">
          <cell r="C5" t="str">
            <v>Basement</v>
          </cell>
        </row>
      </sheetData>
      <sheetData sheetId="696">
        <row r="5">
          <cell r="C5" t="str">
            <v>Basement</v>
          </cell>
        </row>
      </sheetData>
      <sheetData sheetId="697">
        <row r="5">
          <cell r="C5" t="str">
            <v>Basement</v>
          </cell>
        </row>
      </sheetData>
      <sheetData sheetId="698">
        <row r="5">
          <cell r="C5" t="str">
            <v>Basement</v>
          </cell>
        </row>
      </sheetData>
      <sheetData sheetId="699">
        <row r="5">
          <cell r="C5" t="str">
            <v>Basement</v>
          </cell>
        </row>
      </sheetData>
      <sheetData sheetId="700">
        <row r="5">
          <cell r="C5" t="str">
            <v>Basement</v>
          </cell>
        </row>
      </sheetData>
      <sheetData sheetId="701">
        <row r="5">
          <cell r="C5" t="str">
            <v>Basement</v>
          </cell>
        </row>
      </sheetData>
      <sheetData sheetId="702">
        <row r="5">
          <cell r="C5" t="str">
            <v>Basement</v>
          </cell>
        </row>
      </sheetData>
      <sheetData sheetId="703">
        <row r="5">
          <cell r="C5" t="str">
            <v>Basement</v>
          </cell>
        </row>
      </sheetData>
      <sheetData sheetId="704">
        <row r="5">
          <cell r="C5" t="str">
            <v>Basement</v>
          </cell>
        </row>
      </sheetData>
      <sheetData sheetId="705">
        <row r="5">
          <cell r="C5" t="str">
            <v>Basement</v>
          </cell>
        </row>
      </sheetData>
      <sheetData sheetId="706">
        <row r="5">
          <cell r="C5" t="str">
            <v>Basement</v>
          </cell>
        </row>
      </sheetData>
      <sheetData sheetId="707">
        <row r="5">
          <cell r="C5" t="str">
            <v>Basement</v>
          </cell>
        </row>
      </sheetData>
      <sheetData sheetId="708">
        <row r="5">
          <cell r="C5" t="str">
            <v>Basement</v>
          </cell>
        </row>
      </sheetData>
      <sheetData sheetId="709">
        <row r="5">
          <cell r="C5" t="str">
            <v>Basement</v>
          </cell>
        </row>
      </sheetData>
      <sheetData sheetId="710">
        <row r="5">
          <cell r="C5" t="str">
            <v>Basement</v>
          </cell>
        </row>
      </sheetData>
      <sheetData sheetId="711">
        <row r="5">
          <cell r="C5" t="str">
            <v>Basement</v>
          </cell>
        </row>
      </sheetData>
      <sheetData sheetId="712">
        <row r="5">
          <cell r="C5" t="str">
            <v>Basement</v>
          </cell>
        </row>
      </sheetData>
      <sheetData sheetId="713">
        <row r="5">
          <cell r="C5" t="str">
            <v>Basement</v>
          </cell>
        </row>
      </sheetData>
      <sheetData sheetId="714">
        <row r="5">
          <cell r="C5" t="str">
            <v>Basement</v>
          </cell>
        </row>
      </sheetData>
      <sheetData sheetId="715">
        <row r="5">
          <cell r="C5" t="str">
            <v>Basement</v>
          </cell>
        </row>
      </sheetData>
      <sheetData sheetId="716">
        <row r="5">
          <cell r="C5" t="str">
            <v>Basement</v>
          </cell>
        </row>
      </sheetData>
      <sheetData sheetId="717">
        <row r="5">
          <cell r="C5" t="str">
            <v>Basement</v>
          </cell>
        </row>
      </sheetData>
      <sheetData sheetId="718">
        <row r="5">
          <cell r="C5" t="str">
            <v>Basement</v>
          </cell>
        </row>
      </sheetData>
      <sheetData sheetId="719">
        <row r="5">
          <cell r="C5" t="str">
            <v>Basement</v>
          </cell>
        </row>
      </sheetData>
      <sheetData sheetId="720">
        <row r="5">
          <cell r="C5" t="str">
            <v>Basement</v>
          </cell>
        </row>
      </sheetData>
      <sheetData sheetId="721">
        <row r="5">
          <cell r="C5" t="str">
            <v>Basement</v>
          </cell>
        </row>
      </sheetData>
      <sheetData sheetId="722">
        <row r="5">
          <cell r="C5" t="str">
            <v>Basement</v>
          </cell>
        </row>
      </sheetData>
      <sheetData sheetId="723">
        <row r="5">
          <cell r="C5" t="str">
            <v>Basement</v>
          </cell>
        </row>
      </sheetData>
      <sheetData sheetId="724">
        <row r="5">
          <cell r="C5" t="str">
            <v>Basement</v>
          </cell>
        </row>
      </sheetData>
      <sheetData sheetId="725">
        <row r="5">
          <cell r="C5" t="str">
            <v>Basement</v>
          </cell>
        </row>
      </sheetData>
      <sheetData sheetId="726">
        <row r="5">
          <cell r="C5" t="str">
            <v>Basement</v>
          </cell>
        </row>
      </sheetData>
      <sheetData sheetId="727">
        <row r="5">
          <cell r="C5" t="str">
            <v>Basement</v>
          </cell>
        </row>
      </sheetData>
      <sheetData sheetId="728">
        <row r="5">
          <cell r="C5" t="str">
            <v>Basement</v>
          </cell>
        </row>
      </sheetData>
      <sheetData sheetId="729">
        <row r="5">
          <cell r="C5" t="str">
            <v>Basement</v>
          </cell>
        </row>
      </sheetData>
      <sheetData sheetId="730">
        <row r="5">
          <cell r="C5" t="str">
            <v>Basement</v>
          </cell>
        </row>
      </sheetData>
      <sheetData sheetId="731">
        <row r="5">
          <cell r="C5" t="str">
            <v>Basement</v>
          </cell>
        </row>
      </sheetData>
      <sheetData sheetId="732">
        <row r="5">
          <cell r="C5" t="str">
            <v>Basement</v>
          </cell>
        </row>
      </sheetData>
      <sheetData sheetId="733">
        <row r="5">
          <cell r="C5" t="str">
            <v>Basement</v>
          </cell>
        </row>
      </sheetData>
      <sheetData sheetId="734">
        <row r="5">
          <cell r="C5" t="str">
            <v>Basement</v>
          </cell>
        </row>
      </sheetData>
      <sheetData sheetId="735">
        <row r="5">
          <cell r="C5" t="str">
            <v>Basement</v>
          </cell>
        </row>
      </sheetData>
      <sheetData sheetId="736">
        <row r="5">
          <cell r="C5" t="str">
            <v>Basement</v>
          </cell>
        </row>
      </sheetData>
      <sheetData sheetId="737">
        <row r="5">
          <cell r="C5" t="str">
            <v>Basement</v>
          </cell>
        </row>
      </sheetData>
      <sheetData sheetId="738">
        <row r="5">
          <cell r="C5" t="str">
            <v>Basement</v>
          </cell>
        </row>
      </sheetData>
      <sheetData sheetId="739">
        <row r="5">
          <cell r="C5" t="str">
            <v>Basement</v>
          </cell>
        </row>
      </sheetData>
      <sheetData sheetId="740">
        <row r="5">
          <cell r="C5" t="str">
            <v>Basement</v>
          </cell>
        </row>
      </sheetData>
      <sheetData sheetId="741">
        <row r="5">
          <cell r="C5" t="str">
            <v>Basement</v>
          </cell>
        </row>
      </sheetData>
      <sheetData sheetId="742">
        <row r="5">
          <cell r="C5" t="str">
            <v>Basement</v>
          </cell>
        </row>
      </sheetData>
      <sheetData sheetId="743">
        <row r="5">
          <cell r="C5" t="str">
            <v>Basement</v>
          </cell>
        </row>
      </sheetData>
      <sheetData sheetId="744">
        <row r="5">
          <cell r="C5" t="str">
            <v>Basement</v>
          </cell>
        </row>
      </sheetData>
      <sheetData sheetId="745">
        <row r="5">
          <cell r="C5" t="str">
            <v>Basement</v>
          </cell>
        </row>
      </sheetData>
      <sheetData sheetId="746">
        <row r="5">
          <cell r="C5" t="str">
            <v>Basement</v>
          </cell>
        </row>
      </sheetData>
      <sheetData sheetId="747">
        <row r="5">
          <cell r="C5" t="str">
            <v>Basement</v>
          </cell>
        </row>
      </sheetData>
      <sheetData sheetId="748">
        <row r="5">
          <cell r="C5" t="str">
            <v>Basement</v>
          </cell>
        </row>
      </sheetData>
      <sheetData sheetId="749">
        <row r="5">
          <cell r="C5" t="str">
            <v>Basement</v>
          </cell>
        </row>
      </sheetData>
      <sheetData sheetId="750">
        <row r="5">
          <cell r="C5" t="str">
            <v>Basement</v>
          </cell>
        </row>
      </sheetData>
      <sheetData sheetId="751">
        <row r="5">
          <cell r="C5" t="str">
            <v>Basement</v>
          </cell>
        </row>
      </sheetData>
      <sheetData sheetId="752">
        <row r="5">
          <cell r="C5" t="str">
            <v>Basement</v>
          </cell>
        </row>
      </sheetData>
      <sheetData sheetId="753">
        <row r="5">
          <cell r="C5" t="str">
            <v>Basement</v>
          </cell>
        </row>
      </sheetData>
      <sheetData sheetId="754">
        <row r="5">
          <cell r="C5" t="str">
            <v>Basement</v>
          </cell>
        </row>
      </sheetData>
      <sheetData sheetId="755">
        <row r="5">
          <cell r="C5" t="str">
            <v>Basement</v>
          </cell>
        </row>
      </sheetData>
      <sheetData sheetId="756">
        <row r="5">
          <cell r="C5" t="str">
            <v>Basement</v>
          </cell>
        </row>
      </sheetData>
      <sheetData sheetId="757">
        <row r="5">
          <cell r="C5" t="str">
            <v>Basement</v>
          </cell>
        </row>
      </sheetData>
      <sheetData sheetId="758">
        <row r="5">
          <cell r="C5" t="str">
            <v>Basement</v>
          </cell>
        </row>
      </sheetData>
      <sheetData sheetId="759">
        <row r="5">
          <cell r="C5" t="str">
            <v>Basement</v>
          </cell>
        </row>
      </sheetData>
      <sheetData sheetId="760">
        <row r="5">
          <cell r="C5" t="str">
            <v>Basement</v>
          </cell>
        </row>
      </sheetData>
      <sheetData sheetId="761">
        <row r="5">
          <cell r="C5" t="str">
            <v>Basement</v>
          </cell>
        </row>
      </sheetData>
      <sheetData sheetId="762">
        <row r="5">
          <cell r="C5" t="str">
            <v>Basement</v>
          </cell>
        </row>
      </sheetData>
      <sheetData sheetId="763">
        <row r="5">
          <cell r="C5" t="str">
            <v>Basement</v>
          </cell>
        </row>
      </sheetData>
      <sheetData sheetId="764">
        <row r="5">
          <cell r="C5" t="str">
            <v>Basement</v>
          </cell>
        </row>
      </sheetData>
      <sheetData sheetId="765">
        <row r="5">
          <cell r="C5" t="str">
            <v>Basement</v>
          </cell>
        </row>
      </sheetData>
      <sheetData sheetId="766">
        <row r="5">
          <cell r="C5" t="str">
            <v>Basement</v>
          </cell>
        </row>
      </sheetData>
      <sheetData sheetId="767">
        <row r="5">
          <cell r="C5" t="str">
            <v>Basement</v>
          </cell>
        </row>
      </sheetData>
      <sheetData sheetId="768">
        <row r="5">
          <cell r="C5" t="str">
            <v>Basement</v>
          </cell>
        </row>
      </sheetData>
      <sheetData sheetId="769">
        <row r="5">
          <cell r="C5" t="str">
            <v>Basement</v>
          </cell>
        </row>
      </sheetData>
      <sheetData sheetId="770">
        <row r="5">
          <cell r="C5" t="str">
            <v>Basement</v>
          </cell>
        </row>
      </sheetData>
      <sheetData sheetId="771">
        <row r="5">
          <cell r="C5" t="str">
            <v>Basement</v>
          </cell>
        </row>
      </sheetData>
      <sheetData sheetId="772">
        <row r="5">
          <cell r="C5" t="str">
            <v>Basement</v>
          </cell>
        </row>
      </sheetData>
      <sheetData sheetId="773">
        <row r="5">
          <cell r="C5" t="str">
            <v>Basement</v>
          </cell>
        </row>
      </sheetData>
      <sheetData sheetId="774">
        <row r="5">
          <cell r="C5" t="str">
            <v>Basement</v>
          </cell>
        </row>
      </sheetData>
      <sheetData sheetId="775">
        <row r="5">
          <cell r="C5" t="str">
            <v>Basement</v>
          </cell>
        </row>
      </sheetData>
      <sheetData sheetId="776">
        <row r="5">
          <cell r="C5" t="str">
            <v>Basement</v>
          </cell>
        </row>
      </sheetData>
      <sheetData sheetId="777">
        <row r="5">
          <cell r="C5" t="str">
            <v>Basement</v>
          </cell>
        </row>
      </sheetData>
      <sheetData sheetId="778">
        <row r="5">
          <cell r="C5" t="str">
            <v>Basement</v>
          </cell>
        </row>
      </sheetData>
      <sheetData sheetId="779">
        <row r="5">
          <cell r="C5" t="str">
            <v>Basement</v>
          </cell>
        </row>
      </sheetData>
      <sheetData sheetId="780">
        <row r="5">
          <cell r="C5" t="str">
            <v>Basement</v>
          </cell>
        </row>
      </sheetData>
      <sheetData sheetId="781">
        <row r="5">
          <cell r="C5" t="str">
            <v>Basement</v>
          </cell>
        </row>
      </sheetData>
      <sheetData sheetId="782">
        <row r="5">
          <cell r="C5" t="str">
            <v>Basement</v>
          </cell>
        </row>
      </sheetData>
      <sheetData sheetId="783">
        <row r="5">
          <cell r="C5" t="str">
            <v>Basement</v>
          </cell>
        </row>
      </sheetData>
      <sheetData sheetId="784">
        <row r="5">
          <cell r="C5" t="str">
            <v>Basement</v>
          </cell>
        </row>
      </sheetData>
      <sheetData sheetId="785">
        <row r="5">
          <cell r="C5" t="str">
            <v>Basement</v>
          </cell>
        </row>
      </sheetData>
      <sheetData sheetId="786">
        <row r="5">
          <cell r="C5" t="str">
            <v>Basement</v>
          </cell>
        </row>
      </sheetData>
      <sheetData sheetId="787">
        <row r="5">
          <cell r="C5" t="str">
            <v>Basement</v>
          </cell>
        </row>
      </sheetData>
      <sheetData sheetId="788">
        <row r="5">
          <cell r="C5" t="str">
            <v>Basement</v>
          </cell>
        </row>
      </sheetData>
      <sheetData sheetId="789">
        <row r="5">
          <cell r="C5" t="str">
            <v>Basement</v>
          </cell>
        </row>
      </sheetData>
      <sheetData sheetId="790">
        <row r="5">
          <cell r="C5" t="str">
            <v>Basement</v>
          </cell>
        </row>
      </sheetData>
      <sheetData sheetId="791">
        <row r="5">
          <cell r="C5" t="str">
            <v>Basement</v>
          </cell>
        </row>
      </sheetData>
      <sheetData sheetId="792">
        <row r="5">
          <cell r="C5" t="str">
            <v>Basement</v>
          </cell>
        </row>
      </sheetData>
      <sheetData sheetId="793">
        <row r="5">
          <cell r="C5" t="str">
            <v>Basement</v>
          </cell>
        </row>
      </sheetData>
      <sheetData sheetId="794">
        <row r="5">
          <cell r="C5" t="str">
            <v>Basement</v>
          </cell>
        </row>
      </sheetData>
      <sheetData sheetId="795">
        <row r="5">
          <cell r="C5" t="str">
            <v>Basement</v>
          </cell>
        </row>
      </sheetData>
      <sheetData sheetId="796">
        <row r="5">
          <cell r="C5" t="str">
            <v>Basement</v>
          </cell>
        </row>
      </sheetData>
      <sheetData sheetId="797">
        <row r="5">
          <cell r="C5" t="str">
            <v>Basement</v>
          </cell>
        </row>
      </sheetData>
      <sheetData sheetId="798">
        <row r="5">
          <cell r="C5" t="str">
            <v>Basement</v>
          </cell>
        </row>
      </sheetData>
      <sheetData sheetId="799">
        <row r="5">
          <cell r="C5" t="str">
            <v>Basement</v>
          </cell>
        </row>
      </sheetData>
      <sheetData sheetId="800">
        <row r="5">
          <cell r="C5" t="str">
            <v>Basement</v>
          </cell>
        </row>
      </sheetData>
      <sheetData sheetId="801">
        <row r="5">
          <cell r="C5" t="str">
            <v>Basement</v>
          </cell>
        </row>
      </sheetData>
      <sheetData sheetId="802">
        <row r="5">
          <cell r="C5" t="str">
            <v>Basement</v>
          </cell>
        </row>
      </sheetData>
      <sheetData sheetId="803">
        <row r="5">
          <cell r="C5" t="str">
            <v>Basement</v>
          </cell>
        </row>
      </sheetData>
      <sheetData sheetId="804">
        <row r="5">
          <cell r="C5" t="str">
            <v>Basement</v>
          </cell>
        </row>
      </sheetData>
      <sheetData sheetId="805">
        <row r="5">
          <cell r="C5" t="str">
            <v>Basement</v>
          </cell>
        </row>
      </sheetData>
      <sheetData sheetId="806">
        <row r="5">
          <cell r="C5" t="str">
            <v>Basement</v>
          </cell>
        </row>
      </sheetData>
      <sheetData sheetId="807">
        <row r="5">
          <cell r="C5" t="str">
            <v>Basement</v>
          </cell>
        </row>
      </sheetData>
      <sheetData sheetId="808">
        <row r="5">
          <cell r="C5" t="str">
            <v>Basement</v>
          </cell>
        </row>
      </sheetData>
      <sheetData sheetId="809">
        <row r="5">
          <cell r="C5" t="str">
            <v>Basement</v>
          </cell>
        </row>
      </sheetData>
      <sheetData sheetId="810">
        <row r="5">
          <cell r="C5" t="str">
            <v>Basement</v>
          </cell>
        </row>
      </sheetData>
      <sheetData sheetId="811">
        <row r="5">
          <cell r="C5" t="str">
            <v>Basement</v>
          </cell>
        </row>
      </sheetData>
      <sheetData sheetId="812">
        <row r="5">
          <cell r="C5" t="str">
            <v>Basement</v>
          </cell>
        </row>
      </sheetData>
      <sheetData sheetId="813">
        <row r="5">
          <cell r="C5" t="str">
            <v>Basement</v>
          </cell>
        </row>
      </sheetData>
      <sheetData sheetId="814">
        <row r="5">
          <cell r="C5" t="str">
            <v>Basement</v>
          </cell>
        </row>
      </sheetData>
      <sheetData sheetId="815">
        <row r="5">
          <cell r="C5" t="str">
            <v>Basement</v>
          </cell>
        </row>
      </sheetData>
      <sheetData sheetId="816">
        <row r="5">
          <cell r="C5" t="str">
            <v>Basement</v>
          </cell>
        </row>
      </sheetData>
      <sheetData sheetId="817">
        <row r="5">
          <cell r="C5" t="str">
            <v>Basement</v>
          </cell>
        </row>
      </sheetData>
      <sheetData sheetId="818">
        <row r="5">
          <cell r="C5" t="str">
            <v>Basement</v>
          </cell>
        </row>
      </sheetData>
      <sheetData sheetId="819">
        <row r="5">
          <cell r="C5" t="str">
            <v>Basement</v>
          </cell>
        </row>
      </sheetData>
      <sheetData sheetId="820">
        <row r="5">
          <cell r="C5" t="str">
            <v>Basement</v>
          </cell>
        </row>
      </sheetData>
      <sheetData sheetId="821">
        <row r="5">
          <cell r="C5" t="str">
            <v>Basement</v>
          </cell>
        </row>
      </sheetData>
      <sheetData sheetId="822">
        <row r="5">
          <cell r="C5" t="str">
            <v>Basement</v>
          </cell>
        </row>
      </sheetData>
      <sheetData sheetId="823">
        <row r="5">
          <cell r="C5" t="str">
            <v>Basement</v>
          </cell>
        </row>
      </sheetData>
      <sheetData sheetId="824">
        <row r="5">
          <cell r="C5" t="str">
            <v>Basement</v>
          </cell>
        </row>
      </sheetData>
      <sheetData sheetId="825">
        <row r="5">
          <cell r="C5" t="str">
            <v>Basement</v>
          </cell>
        </row>
      </sheetData>
      <sheetData sheetId="826">
        <row r="5">
          <cell r="C5" t="str">
            <v>Basement</v>
          </cell>
        </row>
      </sheetData>
      <sheetData sheetId="827">
        <row r="5">
          <cell r="C5" t="str">
            <v>Basement</v>
          </cell>
        </row>
      </sheetData>
      <sheetData sheetId="828">
        <row r="5">
          <cell r="C5" t="str">
            <v>Basement</v>
          </cell>
        </row>
      </sheetData>
      <sheetData sheetId="829">
        <row r="5">
          <cell r="C5" t="str">
            <v>Basement</v>
          </cell>
        </row>
      </sheetData>
      <sheetData sheetId="830">
        <row r="5">
          <cell r="C5" t="str">
            <v>Basement</v>
          </cell>
        </row>
      </sheetData>
      <sheetData sheetId="831">
        <row r="5">
          <cell r="C5" t="str">
            <v>Basement</v>
          </cell>
        </row>
      </sheetData>
      <sheetData sheetId="832">
        <row r="5">
          <cell r="C5" t="str">
            <v>Basement</v>
          </cell>
        </row>
      </sheetData>
      <sheetData sheetId="833">
        <row r="5">
          <cell r="C5" t="str">
            <v>Basement</v>
          </cell>
        </row>
      </sheetData>
      <sheetData sheetId="834">
        <row r="5">
          <cell r="C5" t="str">
            <v>Basement</v>
          </cell>
        </row>
      </sheetData>
      <sheetData sheetId="835">
        <row r="5">
          <cell r="C5" t="str">
            <v>Basement</v>
          </cell>
        </row>
      </sheetData>
      <sheetData sheetId="836">
        <row r="5">
          <cell r="C5" t="str">
            <v>Basement</v>
          </cell>
        </row>
      </sheetData>
      <sheetData sheetId="837">
        <row r="5">
          <cell r="C5" t="str">
            <v>Basement</v>
          </cell>
        </row>
      </sheetData>
      <sheetData sheetId="838">
        <row r="5">
          <cell r="C5" t="str">
            <v>Basement</v>
          </cell>
        </row>
      </sheetData>
      <sheetData sheetId="839">
        <row r="5">
          <cell r="C5" t="str">
            <v>Basement</v>
          </cell>
        </row>
      </sheetData>
      <sheetData sheetId="840">
        <row r="5">
          <cell r="C5" t="str">
            <v>Basement</v>
          </cell>
        </row>
      </sheetData>
      <sheetData sheetId="841">
        <row r="5">
          <cell r="C5" t="str">
            <v>Basement</v>
          </cell>
        </row>
      </sheetData>
      <sheetData sheetId="842">
        <row r="5">
          <cell r="C5" t="str">
            <v>Basement</v>
          </cell>
        </row>
      </sheetData>
      <sheetData sheetId="843">
        <row r="5">
          <cell r="C5" t="str">
            <v>Basement</v>
          </cell>
        </row>
      </sheetData>
      <sheetData sheetId="844">
        <row r="5">
          <cell r="C5" t="str">
            <v>Basement</v>
          </cell>
        </row>
      </sheetData>
      <sheetData sheetId="845">
        <row r="5">
          <cell r="C5" t="str">
            <v>Basement</v>
          </cell>
        </row>
      </sheetData>
      <sheetData sheetId="846">
        <row r="5">
          <cell r="C5" t="str">
            <v>Basement</v>
          </cell>
        </row>
      </sheetData>
      <sheetData sheetId="847">
        <row r="5">
          <cell r="C5" t="str">
            <v>Basement</v>
          </cell>
        </row>
      </sheetData>
      <sheetData sheetId="848">
        <row r="5">
          <cell r="C5" t="str">
            <v>Basement</v>
          </cell>
        </row>
      </sheetData>
      <sheetData sheetId="849">
        <row r="5">
          <cell r="C5" t="str">
            <v>Basement</v>
          </cell>
        </row>
      </sheetData>
      <sheetData sheetId="850">
        <row r="5">
          <cell r="C5" t="str">
            <v>Basement</v>
          </cell>
        </row>
      </sheetData>
      <sheetData sheetId="851">
        <row r="5">
          <cell r="C5" t="str">
            <v>Basement</v>
          </cell>
        </row>
      </sheetData>
      <sheetData sheetId="852">
        <row r="5">
          <cell r="C5" t="str">
            <v>Basement</v>
          </cell>
        </row>
      </sheetData>
      <sheetData sheetId="853">
        <row r="5">
          <cell r="C5" t="str">
            <v>Basement</v>
          </cell>
        </row>
      </sheetData>
      <sheetData sheetId="854">
        <row r="5">
          <cell r="C5" t="str">
            <v>Basement</v>
          </cell>
        </row>
      </sheetData>
      <sheetData sheetId="855">
        <row r="5">
          <cell r="C5" t="str">
            <v>Basement</v>
          </cell>
        </row>
      </sheetData>
      <sheetData sheetId="856">
        <row r="5">
          <cell r="C5" t="str">
            <v>Basement</v>
          </cell>
        </row>
      </sheetData>
      <sheetData sheetId="857">
        <row r="5">
          <cell r="C5" t="str">
            <v>Basement</v>
          </cell>
        </row>
      </sheetData>
      <sheetData sheetId="858">
        <row r="5">
          <cell r="C5" t="str">
            <v>Basement</v>
          </cell>
        </row>
      </sheetData>
      <sheetData sheetId="859">
        <row r="5">
          <cell r="C5" t="str">
            <v>Basement</v>
          </cell>
        </row>
      </sheetData>
      <sheetData sheetId="860">
        <row r="5">
          <cell r="C5" t="str">
            <v>Basement</v>
          </cell>
        </row>
      </sheetData>
      <sheetData sheetId="861">
        <row r="5">
          <cell r="C5" t="str">
            <v>Basement</v>
          </cell>
        </row>
      </sheetData>
      <sheetData sheetId="862">
        <row r="5">
          <cell r="C5" t="str">
            <v>Basement</v>
          </cell>
        </row>
      </sheetData>
      <sheetData sheetId="863">
        <row r="5">
          <cell r="C5" t="str">
            <v>Basement</v>
          </cell>
        </row>
      </sheetData>
      <sheetData sheetId="864">
        <row r="5">
          <cell r="C5" t="str">
            <v>Basement</v>
          </cell>
        </row>
      </sheetData>
      <sheetData sheetId="865">
        <row r="5">
          <cell r="C5" t="str">
            <v>Basement</v>
          </cell>
        </row>
      </sheetData>
      <sheetData sheetId="866">
        <row r="5">
          <cell r="C5" t="str">
            <v>Basement</v>
          </cell>
        </row>
      </sheetData>
      <sheetData sheetId="867">
        <row r="5">
          <cell r="C5" t="str">
            <v>Basement</v>
          </cell>
        </row>
      </sheetData>
      <sheetData sheetId="868">
        <row r="5">
          <cell r="C5" t="str">
            <v>Basement</v>
          </cell>
        </row>
      </sheetData>
      <sheetData sheetId="869">
        <row r="5">
          <cell r="C5" t="str">
            <v>Basement</v>
          </cell>
        </row>
      </sheetData>
      <sheetData sheetId="870">
        <row r="5">
          <cell r="C5" t="str">
            <v>Basement</v>
          </cell>
        </row>
      </sheetData>
      <sheetData sheetId="871">
        <row r="5">
          <cell r="C5" t="str">
            <v>Basement</v>
          </cell>
        </row>
      </sheetData>
      <sheetData sheetId="872">
        <row r="5">
          <cell r="C5" t="str">
            <v>Basement</v>
          </cell>
        </row>
      </sheetData>
      <sheetData sheetId="873">
        <row r="5">
          <cell r="C5" t="str">
            <v>Basement</v>
          </cell>
        </row>
      </sheetData>
      <sheetData sheetId="874">
        <row r="5">
          <cell r="C5" t="str">
            <v>Basement</v>
          </cell>
        </row>
      </sheetData>
      <sheetData sheetId="875">
        <row r="5">
          <cell r="C5" t="str">
            <v>Basement</v>
          </cell>
        </row>
      </sheetData>
      <sheetData sheetId="876">
        <row r="5">
          <cell r="C5" t="str">
            <v>Basement</v>
          </cell>
        </row>
      </sheetData>
      <sheetData sheetId="877">
        <row r="5">
          <cell r="C5" t="str">
            <v>Basement</v>
          </cell>
        </row>
      </sheetData>
      <sheetData sheetId="878">
        <row r="5">
          <cell r="C5" t="str">
            <v>Basement</v>
          </cell>
        </row>
      </sheetData>
      <sheetData sheetId="879">
        <row r="5">
          <cell r="C5" t="str">
            <v>Basement</v>
          </cell>
        </row>
      </sheetData>
      <sheetData sheetId="880">
        <row r="5">
          <cell r="C5" t="str">
            <v>Basement</v>
          </cell>
        </row>
      </sheetData>
      <sheetData sheetId="881">
        <row r="5">
          <cell r="C5" t="str">
            <v>Basement</v>
          </cell>
        </row>
      </sheetData>
      <sheetData sheetId="882">
        <row r="5">
          <cell r="C5" t="str">
            <v>Basement</v>
          </cell>
        </row>
      </sheetData>
      <sheetData sheetId="883">
        <row r="5">
          <cell r="C5" t="str">
            <v>Basement</v>
          </cell>
        </row>
      </sheetData>
      <sheetData sheetId="884">
        <row r="5">
          <cell r="C5" t="str">
            <v>Basement</v>
          </cell>
        </row>
      </sheetData>
      <sheetData sheetId="885">
        <row r="5">
          <cell r="C5" t="str">
            <v>Basement</v>
          </cell>
        </row>
      </sheetData>
      <sheetData sheetId="886">
        <row r="5">
          <cell r="C5" t="str">
            <v>Basement</v>
          </cell>
        </row>
      </sheetData>
      <sheetData sheetId="887">
        <row r="5">
          <cell r="C5" t="str">
            <v>Basement</v>
          </cell>
        </row>
      </sheetData>
      <sheetData sheetId="888">
        <row r="5">
          <cell r="C5" t="str">
            <v>Basement</v>
          </cell>
        </row>
      </sheetData>
      <sheetData sheetId="889">
        <row r="5">
          <cell r="C5" t="str">
            <v>Basement</v>
          </cell>
        </row>
      </sheetData>
      <sheetData sheetId="890">
        <row r="5">
          <cell r="C5" t="str">
            <v>Basement</v>
          </cell>
        </row>
      </sheetData>
      <sheetData sheetId="891">
        <row r="5">
          <cell r="C5" t="str">
            <v>Basement</v>
          </cell>
        </row>
      </sheetData>
      <sheetData sheetId="892">
        <row r="5">
          <cell r="C5" t="str">
            <v>Basement</v>
          </cell>
        </row>
      </sheetData>
      <sheetData sheetId="893">
        <row r="5">
          <cell r="C5" t="str">
            <v>Basement</v>
          </cell>
        </row>
      </sheetData>
      <sheetData sheetId="894">
        <row r="5">
          <cell r="C5" t="str">
            <v>Basement</v>
          </cell>
        </row>
      </sheetData>
      <sheetData sheetId="895">
        <row r="5">
          <cell r="C5" t="str">
            <v>Basement</v>
          </cell>
        </row>
      </sheetData>
      <sheetData sheetId="896">
        <row r="5">
          <cell r="C5" t="str">
            <v>Basement</v>
          </cell>
        </row>
      </sheetData>
      <sheetData sheetId="897">
        <row r="5">
          <cell r="C5" t="str">
            <v>Basement</v>
          </cell>
        </row>
      </sheetData>
      <sheetData sheetId="898">
        <row r="5">
          <cell r="C5" t="str">
            <v>Basement</v>
          </cell>
        </row>
      </sheetData>
      <sheetData sheetId="899">
        <row r="5">
          <cell r="C5" t="str">
            <v>Basement</v>
          </cell>
        </row>
      </sheetData>
      <sheetData sheetId="900">
        <row r="5">
          <cell r="C5" t="str">
            <v>Basement</v>
          </cell>
        </row>
      </sheetData>
      <sheetData sheetId="901">
        <row r="5">
          <cell r="C5" t="str">
            <v>Basement</v>
          </cell>
        </row>
      </sheetData>
      <sheetData sheetId="902"/>
      <sheetData sheetId="903"/>
      <sheetData sheetId="904"/>
      <sheetData sheetId="905"/>
      <sheetData sheetId="906">
        <row r="5">
          <cell r="C5" t="str">
            <v>Basement</v>
          </cell>
        </row>
      </sheetData>
      <sheetData sheetId="907">
        <row r="5">
          <cell r="C5" t="str">
            <v>Basement</v>
          </cell>
        </row>
      </sheetData>
      <sheetData sheetId="908">
        <row r="5">
          <cell r="C5" t="str">
            <v>Basement</v>
          </cell>
        </row>
      </sheetData>
      <sheetData sheetId="909"/>
      <sheetData sheetId="910">
        <row r="5">
          <cell r="C5" t="str">
            <v>Basement</v>
          </cell>
        </row>
      </sheetData>
      <sheetData sheetId="911">
        <row r="5">
          <cell r="C5" t="str">
            <v>Basement</v>
          </cell>
        </row>
      </sheetData>
      <sheetData sheetId="912">
        <row r="5">
          <cell r="C5" t="str">
            <v>Basement</v>
          </cell>
        </row>
      </sheetData>
      <sheetData sheetId="913">
        <row r="5">
          <cell r="C5" t="str">
            <v>Basement</v>
          </cell>
        </row>
      </sheetData>
      <sheetData sheetId="914">
        <row r="5">
          <cell r="C5" t="str">
            <v>Basement</v>
          </cell>
        </row>
      </sheetData>
      <sheetData sheetId="915"/>
      <sheetData sheetId="916">
        <row r="5">
          <cell r="C5" t="str">
            <v>Basement</v>
          </cell>
        </row>
      </sheetData>
      <sheetData sheetId="917">
        <row r="5">
          <cell r="C5" t="str">
            <v>Basement</v>
          </cell>
        </row>
      </sheetData>
      <sheetData sheetId="918">
        <row r="5">
          <cell r="C5" t="str">
            <v>Basement</v>
          </cell>
        </row>
      </sheetData>
      <sheetData sheetId="919"/>
      <sheetData sheetId="920"/>
      <sheetData sheetId="921"/>
      <sheetData sheetId="922"/>
      <sheetData sheetId="923">
        <row r="5">
          <cell r="C5" t="str">
            <v>Basement</v>
          </cell>
        </row>
      </sheetData>
      <sheetData sheetId="924">
        <row r="5">
          <cell r="C5" t="str">
            <v>Basement</v>
          </cell>
        </row>
      </sheetData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สารบัญ"/>
      <sheetName val="รายการทั้งหมด"/>
      <sheetName val="Summary"/>
      <sheetName val="รายการงานของโครงการ(STA.)"/>
      <sheetName val="Summary (SUM)"/>
      <sheetName val="รายการงานของโครงการ (SUM)"/>
      <sheetName val="ข้อมูลเบื้องต้น"/>
      <sheetName val="งานสะพาน"/>
      <sheetName val="ค่าแรงงาน,ดำเนินการต่อหน่วย"/>
      <sheetName val="1"/>
      <sheetName val="2"/>
      <sheetName val="3"/>
      <sheetName val="4"/>
      <sheetName val="5-2"/>
      <sheetName val="6"/>
      <sheetName val="6 (2)"/>
      <sheetName val="back up"/>
      <sheetName val="EE-Mainroad"/>
      <sheetName val="Interch-Sukhumwit"/>
      <sheetName val="Interch-3256"/>
      <sheetName val="7.1 (FOR BP)"/>
      <sheetName val="7.1"/>
      <sheetName val="7.2"/>
      <sheetName val="Soil Cement Column"/>
      <sheetName val="ตาราง Factor F งานทาง"/>
      <sheetName val="อำนวยการ"/>
      <sheetName val="ดอกเบี้ย,กำไร"/>
      <sheetName val="ตาราง Factor F สะพาน_ท่อเหลี่ยม"/>
      <sheetName val="Factor F"/>
      <sheetName val="F ฝนตกชุก"/>
      <sheetName val="อำนวยการ 1"/>
      <sheetName val="ดอกเบี้ย,กำไร (1)"/>
      <sheetName val="ตาราง Factor F อาคาร"/>
      <sheetName val=" อำนวยการ 2"/>
      <sheetName val="ดอกเบี้ย,กำไร (2)"/>
      <sheetName val="ข้อมูลวัสดุค่าดำเนินการ"/>
      <sheetName val="ค่าดำเนินการ+ค่าเสื่อมราคา"/>
      <sheetName val="ข้อมูลวัสดุและค่าดำเนินการ"/>
      <sheetName val="concrete&amp;งานไม้แบบ"/>
      <sheetName val="ค่าแรงต่อหน่วย"/>
      <sheetName val="ส่วนขยายและค่ายุบตัว"/>
      <sheetName val="ราคาวัสดุ"/>
      <sheetName val="สรุปค่าขนส่ง"/>
      <sheetName val="ค่าขนส่ง-1"/>
      <sheetName val="ตารางค่าขนส่ง"/>
      <sheetName val="มาตรการติดตาม"/>
      <sheetName val="backup ค่าของงานโครงสร้าง"/>
      <sheetName val="ค่าขนส่งทางทะเล"/>
      <sheetName val="2.2.4 UNSUIT+SOFT SPOT"/>
      <sheetName val="BreakDown-เสาและอุปกรณ์"/>
      <sheetName val="BreakDown-งานสาย"/>
      <sheetName val="ราคาดันท่อ-HDD"/>
      <sheetName val="9.F-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FR"/>
      <sheetName val="sales3level"/>
      <sheetName val="รวมราคาทั้งสิ้น"/>
      <sheetName val="boq"/>
      <sheetName val="SH-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55555"/>
      <sheetName val="ใบปะหน้าใหม่ Bidding"/>
      <sheetName val="SH-E"/>
      <sheetName val="ต้นไม้ทางเท้า"/>
      <sheetName val="Structure"/>
      <sheetName val="TYPE SD125"/>
      <sheetName val="Drop Down"/>
      <sheetName val="Sheet2"/>
      <sheetName val="Bill No. 2 - Carpark"/>
      <sheetName val="sheetNO"/>
      <sheetName val="เลขห้อง"/>
      <sheetName val="เลขที่ห้องทั้งหมด (2)"/>
      <sheetName val="เลขที่ห้องทั้งหมด"/>
      <sheetName val="F13รายชื่อแยกfolio (2)"/>
      <sheetName val="F13รายชื่อแยกfolio"/>
      <sheetName val="F05เลขที่ห้อง+ชื่อคน"/>
      <sheetName val="F04เลขที่ห้อง+ค่าเช่า"/>
      <sheetName val="FEB 2007 "/>
      <sheetName val="MAR 2007"/>
      <sheetName val="APR 2007"/>
      <sheetName val="MAY 2007"/>
      <sheetName val="APR 2007-GTW"/>
      <sheetName val="MAY 2007 (2)"/>
      <sheetName val="MAY 2007-NUCH"/>
      <sheetName val="JUN 2007-NUCH "/>
      <sheetName val="JULY 2007-NUCH"/>
      <sheetName val="AUG 2007-NUCH "/>
      <sheetName val="AUG 2007"/>
      <sheetName val="ค่าเช่า ด.9"/>
      <sheetName val="Sheet1"/>
      <sheetName val="ค่าเช่า ด.10"/>
      <sheetName val="Status update31.8.07"/>
      <sheetName val="Status update31.8.07 (2)"/>
      <sheetName val="ค่าเช่า ด.11"/>
      <sheetName val="ค่าเช่า ด.11 (2)"/>
      <sheetName val="G26"/>
      <sheetName val="Sheet1 (2)"/>
      <sheetName val="sales3level"/>
      <sheetName val="I-slab"/>
      <sheetName val="ZPS02"/>
      <sheetName val="Driver"/>
      <sheetName val="วัดใต้"/>
      <sheetName val="Goal"/>
      <sheetName val="Table Name"/>
      <sheetName val="COUNT_wh (2)"/>
      <sheetName val="COUNT_wh"/>
      <sheetName val="INVEN"/>
      <sheetName val="INVEN(TEST)"/>
      <sheetName val="COUNT_NNDC"/>
      <sheetName val="NTET2004 (DEC)"/>
      <sheetName val="NEG2004 (DEC)"/>
      <sheetName val="NEG2004 (DEC) (2)"/>
      <sheetName val="PLANBS3"/>
      <sheetName val="Group"/>
      <sheetName val="Min.-Max. Stock"/>
      <sheetName val="Tax coupon"/>
      <sheetName val="PGMMNG"/>
      <sheetName val="Macro5"/>
      <sheetName val="PRO-TOTAL"/>
      <sheetName val="stat local"/>
      <sheetName val="UPC_SKU"/>
      <sheetName val="ตารางคำนวณกระเบื้อง A"/>
      <sheetName val="DDL"/>
      <sheetName val="BAL"/>
      <sheetName val="ลูกหนี้(เก่า)"/>
      <sheetName val="Law data"/>
      <sheetName val="Index"/>
      <sheetName val="com"/>
      <sheetName val="Data"/>
      <sheetName val="Volume Loco May 2015"/>
      <sheetName val="Summary"/>
      <sheetName val="Summary report"/>
      <sheetName val="JUNE"/>
      <sheetName val="Performance BP"/>
      <sheetName val="4.1CAPEX_Additional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CHE_A"/>
      <sheetName val="DESP_A"/>
      <sheetName val="ISO_A"/>
      <sheetName val="PC_A"/>
      <sheetName val="PM_A"/>
      <sheetName val="SHEET_A"/>
      <sheetName val="RECO_A"/>
      <sheetName val="YARD_A"/>
      <sheetName val="CHEMICAL"/>
      <sheetName val="DESPATCH"/>
      <sheetName val="Feb"/>
      <sheetName val="ISO"/>
      <sheetName val="PRODUCT"/>
      <sheetName val="PULP MILL"/>
      <sheetName val="SHEETING"/>
      <sheetName val="SODA"/>
      <sheetName val="YARD"/>
      <sheetName val="code"/>
      <sheetName val="FR"/>
      <sheetName val="MyWork"/>
      <sheetName val="คำชี้แจง"/>
      <sheetName val="43"/>
      <sheetName val="Vender list"/>
      <sheetName val="SCG group"/>
      <sheetName val="List"/>
      <sheetName val="อ้างอิง"/>
      <sheetName val="2017"/>
      <sheetName val="Production Queue GB"/>
      <sheetName val="Master"/>
      <sheetName val="Prhd"/>
      <sheetName val="Control"/>
      <sheetName val="Cost center"/>
      <sheetName val="Account code"/>
      <sheetName val="Chart"/>
      <sheetName val="Comapny Name"/>
      <sheetName val="Company Name"/>
      <sheetName val="Mapping"/>
      <sheetName val="S-Plant"/>
      <sheetName val="Office_plants"/>
      <sheetName val="คำอธิบาย"/>
      <sheetName val="Sheet3"/>
      <sheetName val="Type ถูก House"/>
      <sheetName val="รายชื่อ"/>
      <sheetName val="Cases Actuals SAP"/>
      <sheetName val="Chilled Vol &amp; GS"/>
      <sheetName val="Master Query_SL"/>
      <sheetName val="Addresses"/>
      <sheetName val="PBSG Severance"/>
      <sheetName val="SELL"/>
      <sheetName val="Sum-sys"/>
      <sheetName val="Cover"/>
      <sheetName val="Detail (2)"/>
      <sheetName val="DEATAIL KENTOCOST Sheet Low20MB"/>
      <sheetName val="Cover (2)"/>
      <sheetName val="Detail "/>
      <sheetName val="(PMCmaki)"/>
      <sheetName val="(COMPmaki)"/>
      <sheetName val="SCOPE OF WORK"/>
      <sheetName val="VENDOR"/>
      <sheetName val="Unit price"/>
      <sheetName val="BG"/>
      <sheetName val="received net-BG"/>
      <sheetName val="Summary BG Code"/>
      <sheetName val="stair"/>
      <sheetName val=""/>
      <sheetName val="Zone"/>
      <sheetName val="Northeast"/>
      <sheetName val="PNT-QUOT-#3"/>
      <sheetName val="PNT-P3"/>
      <sheetName val="2018"/>
      <sheetName val="data validation"/>
      <sheetName val="Sheet5"/>
      <sheetName val="ห้ามลบ"/>
      <sheetName val="summary_ee"/>
      <sheetName val="ee_unit type"/>
      <sheetName val="ee_build "/>
      <sheetName val="สาเหตุ Error "/>
      <sheetName val="L410"/>
      <sheetName val="SCG Chemicals group"/>
      <sheetName val="Ref"/>
      <sheetName val="Config"/>
      <sheetName val="Dont delete!!"/>
      <sheetName val="แยกงบ"/>
      <sheetName val="00Summary"/>
      <sheetName val="Condition"/>
      <sheetName val="B-Prelim"/>
      <sheetName val="EE-HOTEL"/>
      <sheetName val="SN&amp;FP-HOTEL"/>
      <sheetName val="MVAC-HOTEL"/>
      <sheetName val="EE-BOH"/>
      <sheetName val="SN&amp;FP-BOH"/>
      <sheetName val="MVAC-BOH"/>
      <sheetName val="Cost history sheet"/>
      <sheetName val="Scope of work "/>
      <sheetName val="Detail (CMM)"/>
      <sheetName val="SUM KENTO COST LOW 20MB."/>
      <sheetName val="Data-ac"/>
      <sheetName val="Data-san"/>
      <sheetName val="SUM KENTO COST REPORT 20MB.UP"/>
      <sheetName val="DETAIL KENTOCOST Sheet 20MB.UP"/>
      <sheetName val="S3 Architectural"/>
      <sheetName val="TTL"/>
      <sheetName val="rate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ไม่ใช้"/>
      <sheetName val="ใช้หน้านี้"/>
      <sheetName val="S-CUVE-2 14 M"/>
      <sheetName val="cost center name"/>
      <sheetName val="CF weekly"/>
      <sheetName val="1.CF (M)(Ratchatewee)"/>
      <sheetName val="1.CF (M)(Rama4)"/>
      <sheetName val="1.CF (M) (TL10ph2)"/>
      <sheetName val="설계내역서"/>
      <sheetName val="FS"/>
      <sheetName val="Sum"/>
      <sheetName val="Sec.1.1 Site clearanceworks"/>
      <sheetName val="เงื่อนไขการเสนอราคา"/>
      <sheetName val="VE LIST"/>
      <sheetName val="Sec.0"/>
      <sheetName val="Sec.1"/>
      <sheetName val="Arch unit rate"/>
      <sheetName val="ID unit rate"/>
      <sheetName val="Sec.2 "/>
      <sheetName val="sec.3.1"/>
      <sheetName val="sec.3.2"/>
      <sheetName val="sec.3.3"/>
      <sheetName val="sec.3.4"/>
      <sheetName val="Sec.4"/>
      <sheetName val="Sec.5"/>
      <sheetName val="Sec. 6"/>
      <sheetName val="Sec.7"/>
      <sheetName val="REPORT"/>
      <sheetName val="Log CCR TG 3"/>
      <sheetName val="Month"/>
      <sheetName val="DTA"/>
      <sheetName val="2019"/>
      <sheetName val="Assumption"/>
      <sheetName val="Risk Level"/>
      <sheetName val="Risk Category"/>
      <sheetName val="Business"/>
      <sheetName val="TB(PY 2016)"/>
      <sheetName val="IS"/>
      <sheetName val="GL"/>
      <sheetName val="F-1"/>
      <sheetName val="Master TB"/>
      <sheetName val="H300"/>
      <sheetName val="F-3"/>
      <sheetName val="K400"/>
      <sheetName val="TP"/>
      <sheetName val="Discounted Cash Flow"/>
      <sheetName val="ดอกเบี้ย TR2560"/>
      <sheetName val="S300"/>
      <sheetName val="Accure"/>
      <sheetName val="MasterTB"/>
      <sheetName val="P300"/>
      <sheetName val="Materiality"/>
      <sheetName val="6.ข้อมูลวัสดุ-ค่าดำเนิน"/>
      <sheetName val="Demand"/>
      <sheetName val="Occ"/>
      <sheetName val="DD List"/>
      <sheetName val="Ms"/>
      <sheetName val="Variance"/>
      <sheetName val="X1"/>
      <sheetName val="instruction"/>
      <sheetName val="Forecast movement"/>
      <sheetName val="i_Setup"/>
      <sheetName val="O_PL Link"/>
      <sheetName val="i_actmth from SAP"/>
      <sheetName val="i_Actual by cc"/>
      <sheetName val="Fixed Selling"/>
      <sheetName val="SA_OT"/>
      <sheetName val="SA_WS_MAKRO"/>
      <sheetName val="SA_ASD"/>
      <sheetName val="SA_TM"/>
      <sheetName val="SA_Field"/>
      <sheetName val="SA_OP"/>
      <sheetName val="SA_BIS"/>
      <sheetName val="SA_CommFin"/>
      <sheetName val="SA_Bus"/>
      <sheetName val="SA_CC2"/>
      <sheetName val="SA_Cus"/>
      <sheetName val="BIS Selling"/>
      <sheetName val="SA_TT"/>
      <sheetName val="Uniform"/>
      <sheetName val="Total GA"/>
      <sheetName val="HR"/>
      <sheetName val="Fin_Control"/>
      <sheetName val="Fin_Plan"/>
      <sheetName val="Fin_RMC"/>
      <sheetName val="Fin_LPN"/>
      <sheetName val="Fin_RJN"/>
      <sheetName val="BIS"/>
      <sheetName val="BIS_Proj"/>
      <sheetName val="BIS_Common"/>
      <sheetName val="BIS_XChrg"/>
      <sheetName val="Mkt"/>
      <sheetName val="Exec"/>
      <sheetName val="Legal"/>
      <sheetName val="RD"/>
      <sheetName val="Facilities"/>
      <sheetName val="SAP_Proj"/>
      <sheetName val="2nd_Pnt"/>
      <sheetName val="Pallet_Frypk"/>
      <sheetName val="CA"/>
      <sheetName val="EHS"/>
      <sheetName val="CA only"/>
      <sheetName val="Legal only"/>
      <sheetName val="GACC2"/>
      <sheetName val="GACC3"/>
      <sheetName val="TH36022"/>
      <sheetName val="TH36023"/>
      <sheetName val="sub cost center"/>
      <sheetName val="GL_DBS"/>
      <sheetName val="OH CC_DBS"/>
      <sheetName val="Fin"/>
      <sheetName val="BIS G&amp;A"/>
      <sheetName val="2015 reconcile &amp; restate"/>
      <sheetName val="Consulting"/>
      <sheetName val="BIS_Common detail"/>
      <sheetName val="Total GA+BIS common"/>
      <sheetName val="HFM Line"/>
      <sheetName val="HFM Mapping"/>
      <sheetName val="Account"/>
      <sheetName val="T&amp;E sales cut"/>
      <sheetName val="Control - Consulting fee_SN (2)"/>
      <sheetName val="V1"/>
      <sheetName val="V7 Confirm RPT"/>
      <sheetName val="Multi Rater"/>
      <sheetName val="#REF"/>
      <sheetName val="Status"/>
      <sheetName val="Trial Balance"/>
      <sheetName val="Master COA V21"/>
      <sheetName val="Data_2"/>
      <sheetName val="A"/>
      <sheetName val="JobSetup"/>
      <sheetName val="Proposal Form"/>
      <sheetName val="BQ-Ext  "/>
      <sheetName val="Sch 2"/>
      <sheetName val="Commun"/>
      <sheetName val="코드관리"/>
      <sheetName val="SUM-AIR-Submit"/>
      <sheetName val="KKC Brkdwn"/>
      <sheetName val="SPT vs PHI"/>
      <sheetName val="escon"/>
      <sheetName val="Store"/>
      <sheetName val="PROJECT BRIEF"/>
      <sheetName val="footing"/>
      <sheetName val="upa"/>
      <sheetName val="สรุป"/>
      <sheetName val="Factor F Data"/>
      <sheetName val="PL"/>
      <sheetName val="K.Suporn"/>
      <sheetName val="บมจ.พฤกษา"/>
      <sheetName val="บ.พนาลี"/>
      <sheetName val="บ.พุทธชาด"/>
      <sheetName val="บ.เกสร"/>
      <sheetName val="สรุป PS"/>
      <sheetName val="สรุป PNL"/>
      <sheetName val="สรุป PTC"/>
      <sheetName val="สรุป KS"/>
      <sheetName val="IP Land"/>
      <sheetName val="ชลทิพย์"/>
      <sheetName val="beer-indstry"/>
      <sheetName val="Wkgs_BS Lead"/>
      <sheetName val="Info"/>
      <sheetName val="RE9604"/>
      <sheetName val="TT-2"/>
      <sheetName val="BS"/>
      <sheetName val="Reason"/>
      <sheetName val="Dropdown list "/>
      <sheetName val="COUNT_wh_(2)"/>
      <sheetName val="NTET2004_(DEC)"/>
      <sheetName val="NEG2004_(DEC)"/>
      <sheetName val="NEG2004_(DEC)_(2)"/>
      <sheetName val="Min_-Max__Stock"/>
      <sheetName val="Tax_coupon"/>
      <sheetName val="Sheet1_(2)"/>
      <sheetName val="ตารางคำนวณกระเบื้อง_A"/>
      <sheetName val="ใบปะหน้าใหม่_Bidding"/>
      <sheetName val="Law_data"/>
      <sheetName val="stat_local"/>
      <sheetName val="Volume_Loco_May_2015"/>
      <sheetName val="Summary_report"/>
      <sheetName val="Performance_BP"/>
      <sheetName val="4_1CAPEX_Additional"/>
      <sheetName val="PULP_MILL"/>
      <sheetName val="TYPE_SD125"/>
      <sheetName val="Drop_Down"/>
      <sheetName val="เลขที่ห้องทั้งหมด_(2)"/>
      <sheetName val="F13รายชื่อแยกfolio_(2)"/>
      <sheetName val="FEB_2007_"/>
      <sheetName val="MAR_2007"/>
      <sheetName val="APR_2007"/>
      <sheetName val="MAY_2007"/>
      <sheetName val="APR_2007-GTW"/>
      <sheetName val="MAY_2007_(2)"/>
      <sheetName val="MAY_2007-NUCH"/>
      <sheetName val="JUN_2007-NUCH_"/>
      <sheetName val="JULY_2007-NUCH"/>
      <sheetName val="AUG_2007-NUCH_"/>
      <sheetName val="AUG_2007"/>
      <sheetName val="ค่าเช่า_ด_9"/>
      <sheetName val="ค่าเช่า_ด_10"/>
      <sheetName val="Status_update31_8_07"/>
      <sheetName val="Status_update31_8_07_(2)"/>
      <sheetName val="ค่าเช่า_ด_11"/>
      <sheetName val="ค่าเช่า_ด_11_(2)"/>
      <sheetName val="Bill_No__2_-_Carpark"/>
      <sheetName val="SCG_group"/>
      <sheetName val="Comapny_Name"/>
      <sheetName val="Cost_center"/>
      <sheetName val="Account_code"/>
      <sheetName val="Company_Name"/>
      <sheetName val="data_validation"/>
      <sheetName val="Cases_Actuals_SAP"/>
      <sheetName val="Chilled_Vol_&amp;_GS"/>
      <sheetName val="Master_Query_SL"/>
      <sheetName val="PBSG_Severance"/>
      <sheetName val="สาเหตุ_Error_"/>
      <sheetName val="Table_Name"/>
      <sheetName val="SCG_Chemicals_group"/>
      <sheetName val="Dont_delete!!"/>
      <sheetName val="Vender_list"/>
      <sheetName val="Production_Queue_GB"/>
      <sheetName val="cost_center_name"/>
      <sheetName val="Log_CCR_TG_3"/>
      <sheetName val="Type_ถูก_House"/>
      <sheetName val="TB(PY_2016)"/>
      <sheetName val="Risk_Level"/>
      <sheetName val="Risk_Category"/>
      <sheetName val="DD_List"/>
      <sheetName val="Multi_Rater"/>
      <sheetName val="ดอกเบี้ย_TR2560"/>
      <sheetName val="Trial_Balance"/>
      <sheetName val="Forecast_movement"/>
      <sheetName val="O_PL_Link"/>
      <sheetName val="i_actmth_from_SAP"/>
      <sheetName val="i_Actual_by_cc"/>
      <sheetName val="Fixed_Selling"/>
      <sheetName val="BIS_Selling"/>
      <sheetName val="Total_GA"/>
      <sheetName val="CA_only"/>
      <sheetName val="Legal_only"/>
      <sheetName val="sub_cost_center"/>
      <sheetName val="OH_CC_DBS"/>
      <sheetName val="BIS_G&amp;A"/>
      <sheetName val="2015_reconcile_&amp;_restate"/>
      <sheetName val="BIS_Common_detail"/>
      <sheetName val="Total_GA+BIS_common"/>
      <sheetName val="HFM_Line"/>
      <sheetName val="HFM_Mapping"/>
      <sheetName val="T&amp;E_sales_cut"/>
      <sheetName val="Control_-_Consulting_fee_SN_(2)"/>
      <sheetName val="Master_TB"/>
      <sheetName val="CF_weekly"/>
      <sheetName val="1_CF_(M)(Ratchatewee)"/>
      <sheetName val="1_CF_(M)(Rama4)"/>
      <sheetName val="1_CF_(M)_(TL10ph2)"/>
      <sheetName val="Dropdown_list_"/>
      <sheetName val="Detail_(2)"/>
      <sheetName val="DEATAIL_KENTOCOST_Sheet_Low20MB"/>
      <sheetName val="Cover_(2)"/>
      <sheetName val="Detail_"/>
      <sheetName val="SCOPE_OF_WORK"/>
      <sheetName val="Unit_price"/>
      <sheetName val="received_net-BG"/>
      <sheetName val="Summary_BG_Code"/>
      <sheetName val="V7_Confirm_RPT"/>
      <sheetName val="MasterBrand"/>
      <sheetName val="data บัญชี"/>
      <sheetName val="ฐานข้อมูล"/>
      <sheetName val="Data (2)"/>
      <sheetName val="interest income from VMI"/>
      <sheetName val="interest payable to PSH"/>
      <sheetName val="summary1-2"/>
      <sheetName val="summary1-3"/>
      <sheetName val="Final Summary - Base"/>
      <sheetName val="磨煤加压"/>
      <sheetName val="1B"/>
      <sheetName val="発停サイクル表"/>
      <sheetName val="Summary 31Mar'20"/>
      <sheetName val="2020"/>
      <sheetName val="ESS Performance 2020+2021"/>
      <sheetName val="S330 Increase salary rate"/>
      <sheetName val="Designated P&amp;L"/>
      <sheetName val="ZA110 Sale"/>
      <sheetName val="masterEO IO"/>
      <sheetName val="กำหนดค่า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preliminaries"/>
      <sheetName val="공문"/>
      <sheetName val="FitOutConfCentre"/>
      <sheetName val="covere"/>
      <sheetName val="Boq(1)"/>
      <sheetName val="FlatBottomClarifier (Not used)"/>
      <sheetName val="Summ"/>
      <sheetName val="Reference(do not delete)"/>
      <sheetName val="Parameters"/>
      <sheetName val="COUNT_wh_(2)1"/>
      <sheetName val="NTET2004_(DEC)1"/>
      <sheetName val="NEG2004_(DEC)1"/>
      <sheetName val="NEG2004_(DEC)_(2)1"/>
      <sheetName val="Min_-Max__Stock1"/>
      <sheetName val="Tax_coupon1"/>
      <sheetName val="Sheet1_(2)1"/>
      <sheetName val="ตารางคำนวณกระเบื้อง_A1"/>
      <sheetName val="ใบปะหน้าใหม่_Bidding1"/>
      <sheetName val="Law_data1"/>
      <sheetName val="stat_local1"/>
      <sheetName val="Volume_Loco_May_20151"/>
      <sheetName val="Summary_report1"/>
      <sheetName val="Performance_BP1"/>
      <sheetName val="PULP_MILL1"/>
      <sheetName val="4_1CAPEX_Additional1"/>
      <sheetName val="TYPE_SD1251"/>
      <sheetName val="Drop_Down1"/>
      <sheetName val="เลขที่ห้องทั้งหมด_(2)1"/>
      <sheetName val="F13รายชื่อแยกfolio_(2)1"/>
      <sheetName val="FEB_2007_1"/>
      <sheetName val="MAR_20071"/>
      <sheetName val="APR_20071"/>
      <sheetName val="MAY_20071"/>
      <sheetName val="APR_2007-GTW1"/>
      <sheetName val="MAY_2007_(2)1"/>
      <sheetName val="MAY_2007-NUCH1"/>
      <sheetName val="JUN_2007-NUCH_1"/>
      <sheetName val="JULY_2007-NUCH1"/>
      <sheetName val="AUG_2007-NUCH_1"/>
      <sheetName val="AUG_20071"/>
      <sheetName val="ค่าเช่า_ด_91"/>
      <sheetName val="ค่าเช่า_ด_101"/>
      <sheetName val="Status_update31_8_071"/>
      <sheetName val="Status_update31_8_07_(2)1"/>
      <sheetName val="ค่าเช่า_ด_111"/>
      <sheetName val="ค่าเช่า_ด_11_(2)1"/>
      <sheetName val="Bill_No__2_-_Carpark1"/>
      <sheetName val="SCG_group1"/>
      <sheetName val="Cost_center1"/>
      <sheetName val="Account_code1"/>
      <sheetName val="Comapny_Name1"/>
      <sheetName val="Company_Name1"/>
      <sheetName val="data_validation1"/>
      <sheetName val="Cases_Actuals_SAP1"/>
      <sheetName val="Chilled_Vol_&amp;_GS1"/>
      <sheetName val="Master_Query_SL1"/>
      <sheetName val="PBSG_Severance1"/>
      <sheetName val="สาเหตุ_Error_1"/>
      <sheetName val="SCG_Chemicals_group1"/>
      <sheetName val="Table_Name1"/>
      <sheetName val="Dont_delete!!1"/>
      <sheetName val="Vender_list1"/>
      <sheetName val="Production_Queue_GB1"/>
      <sheetName val="cost_center_name1"/>
      <sheetName val="Log_CCR_TG_31"/>
      <sheetName val="Type_ถูก_House1"/>
      <sheetName val="TB(PY_2016)1"/>
      <sheetName val="Risk_Level1"/>
      <sheetName val="Risk_Category1"/>
      <sheetName val="DD_List1"/>
      <sheetName val="Multi_Rater1"/>
      <sheetName val="ดอกเบี้ย_TR25601"/>
      <sheetName val="Trial_Balance1"/>
      <sheetName val="Forecast_movement1"/>
      <sheetName val="O_PL_Link1"/>
      <sheetName val="i_actmth_from_SAP1"/>
      <sheetName val="i_Actual_by_cc1"/>
      <sheetName val="Fixed_Selling1"/>
      <sheetName val="BIS_Selling1"/>
      <sheetName val="Total_GA1"/>
      <sheetName val="CA_only1"/>
      <sheetName val="Legal_only1"/>
      <sheetName val="sub_cost_center1"/>
      <sheetName val="OH_CC_DBS1"/>
      <sheetName val="BIS_G&amp;A1"/>
      <sheetName val="2015_reconcile_&amp;_restate1"/>
      <sheetName val="BIS_Common_detail1"/>
      <sheetName val="Total_GA+BIS_common1"/>
      <sheetName val="HFM_Line1"/>
      <sheetName val="HFM_Mapping1"/>
      <sheetName val="T&amp;E_sales_cut1"/>
      <sheetName val="Control_-_Consulting_fee_SN_(21"/>
      <sheetName val="Master_TB1"/>
      <sheetName val="CF_weekly1"/>
      <sheetName val="1_CF_(M)(Ratchatewee)1"/>
      <sheetName val="1_CF_(M)(Rama4)1"/>
      <sheetName val="1_CF_(M)_(TL10ph2)1"/>
      <sheetName val="Dropdown_list_1"/>
      <sheetName val="Detail_(2)1"/>
      <sheetName val="DEATAIL_KENTOCOST_Sheet_Low20M1"/>
      <sheetName val="Cover_(2)1"/>
      <sheetName val="Detail_1"/>
      <sheetName val="SCOPE_OF_WORK1"/>
      <sheetName val="Unit_price1"/>
      <sheetName val="received_net-BG1"/>
      <sheetName val="Summary_BG_Code1"/>
      <sheetName val="V7_Confirm_RPT1"/>
      <sheetName val="Summary_31Mar'20"/>
      <sheetName val="Cost_history_sheet"/>
      <sheetName val="Scope_of_work_"/>
      <sheetName val="Detail_(CMM)"/>
      <sheetName val="SUM_KENTO_COST_LOW_20MB_"/>
      <sheetName val="SUM_KENTO_COST_REPORT_20MB_UP"/>
      <sheetName val="DETAIL_KENTOCOST_Sheet_20MB_UP"/>
      <sheetName val="Master_COA_V21"/>
      <sheetName val="ee_unit_type"/>
      <sheetName val="ee_build_"/>
      <sheetName val="S3_Architectural"/>
      <sheetName val="ESS_Performance_2020+2021"/>
      <sheetName val="Employee EN"/>
      <sheetName val="PGM_2LEVYTD"/>
      <sheetName val="Mat"/>
      <sheetName val="Reference(do_not_delete)"/>
      <sheetName val="LS"/>
      <sheetName val="DO"/>
      <sheetName val="slipsumpR"/>
      <sheetName val="NOT"/>
      <sheetName val="STart"/>
      <sheetName val="ตารางวันหยุด"/>
      <sheetName val="B1.01-Times"/>
      <sheetName val="Assa VO (2)"/>
      <sheetName val="B1.02.02(IDP-2) "/>
      <sheetName val="Kamol VO"/>
      <sheetName val="B2.17 Skyline"/>
      <sheetName val="19th -MOS"/>
      <sheetName val="A6.2 VO-PLE"/>
      <sheetName val="KA -MOS"/>
      <sheetName val="Kitchen VO"/>
      <sheetName val="DSG-MOS-break"/>
      <sheetName val="Pinklao MOS"/>
      <sheetName val="B2.07 Kitchen"/>
      <sheetName val="B2.03 Assa"/>
      <sheetName val="B1.01.03(VC)"/>
      <sheetName val="A4 ARCH(FSR)"/>
      <sheetName val="A7 EXT(FSR)"/>
      <sheetName val="1-BCEG "/>
      <sheetName val="sUM -FFE"/>
      <sheetName val="Rates"/>
      <sheetName val="Metrix"/>
      <sheetName val="B1.01.1Times"/>
      <sheetName val="Production info"/>
      <sheetName val="XLR_NoRangeSheet"/>
      <sheetName val="ตารางส่วนลด EE."/>
      <sheetName val="A5.2 VO-KAMA"/>
      <sheetName val="A6.2VO-PLE"/>
      <sheetName val="A.VO-MEP (BCEG)"/>
      <sheetName val="A5.1 Kama"/>
      <sheetName val="B1.01.09.2-Deco Mart"/>
      <sheetName val="B1.01.10.1THC"/>
      <sheetName val="B1.02.01(IDP-1)"/>
      <sheetName val="ประมาณการประตูหน้าต่าง "/>
      <sheetName val="SCHEDULE 10_BUILD MANAGEMENT"/>
      <sheetName val="Sheet"/>
      <sheetName val="Emp_Data"/>
      <sheetName val="SHT1-CONSOL"/>
      <sheetName val="Status Budget"/>
      <sheetName val="Spread"/>
      <sheetName val="5X"/>
      <sheetName val="FF-3"/>
      <sheetName val="bill 2"/>
      <sheetName val="cover page"/>
      <sheetName val="Material Price List"/>
      <sheetName val="Utility and Fire flange"/>
      <sheetName val="Data (Forecast-m3)"/>
      <sheetName val="Sales"/>
      <sheetName val="ค่าเริ่มต้น"/>
      <sheetName val="DATA (ชื่อสินค้า)"/>
      <sheetName val="CVM"/>
      <sheetName val="กระจาย-V-Boot"/>
      <sheetName val="กระจาย-Oishi"/>
      <sheetName val="กระจาย -NPDองุ่นเคียวโฮ"/>
      <sheetName val="สุราแช่พญานาคแถม"/>
      <sheetName val="สรุปกระจายBLS+RK"/>
      <sheetName val="สรุปกระจายSS+RK"/>
      <sheetName val="รายละเอียดกิจกรรม"/>
      <sheetName val="Sheet25"/>
      <sheetName val="Activity Q1"/>
      <sheetName val="สีแถมโซดา"/>
      <sheetName val="ข้อมูลทำ DropDown"/>
      <sheetName val="95059D"/>
      <sheetName val="โซนโฟกัส TT"/>
      <sheetName val="รายพนักงาน"/>
      <sheetName val="แนวทาง"/>
      <sheetName val="2021"/>
      <sheetName val="dataยอดขายทีมนิยมไทย"/>
      <sheetName val="ขน2019"/>
      <sheetName val="ขน2020"/>
      <sheetName val="ขน2021"/>
      <sheetName val="แผนใหม่-BG22 รายเอเย่นต์"/>
      <sheetName val="In AG VS Sub"/>
      <sheetName val="Calendar_นายสรศักดิ์ กล่ำศรี"/>
      <sheetName val="ยอดขาย"/>
      <sheetName val="สรุปโซนโฟกัส TT"/>
      <sheetName val="มีค 64"/>
      <sheetName val="S-CUVE-2_14_M"/>
      <sheetName val="Discounted_Cash_Flow"/>
      <sheetName val="6_ข้อมูลวัสดุ-ค่าดำเนิน"/>
      <sheetName val="K_Suporn"/>
      <sheetName val="บมจ_พฤกษา"/>
      <sheetName val="บ_พนาลี"/>
      <sheetName val="บ_พุทธชาด"/>
      <sheetName val="บ_เกสร"/>
      <sheetName val="สรุป_PS"/>
      <sheetName val="สรุป_PNL"/>
      <sheetName val="สรุป_PTC"/>
      <sheetName val="สรุป_KS"/>
      <sheetName val="IP_Land"/>
      <sheetName val="Mapping account"/>
      <sheetName val="SuspSb"/>
      <sheetName val="JSiar"/>
      <sheetName val="SW-TEO"/>
      <sheetName val="EST-FOOTING (G)"/>
      <sheetName val="B1.02.2(IDP-2) (BCEG)"/>
      <sheetName val="B1.02.3(IDP-3)-DSG (BCEG)"/>
      <sheetName val="Profit_Budget"/>
      <sheetName val="Cert"/>
      <sheetName val="Take-off stru"/>
      <sheetName val="QUANTITY COMPARISON"/>
      <sheetName val="Cert-Rev1"/>
      <sheetName val="B2.01.1_Mitsu(VO)"/>
      <sheetName val="Cer- Sub"/>
      <sheetName val="B2.17_Skyline-BMU(Cert)"/>
      <sheetName val="B2.07_SMV(Progress)"/>
      <sheetName val="B2.09_Wayfit(Progress)"/>
      <sheetName val="B2.13_19th(MOS)"/>
      <sheetName val="B2.16_Linen Chute-Reenigue"/>
      <sheetName val="B2.03_Assa(Cert) "/>
      <sheetName val="B2.02_Opeable Wall-Hafele(Cert)"/>
      <sheetName val="Conclusion IPC 51"/>
      <sheetName val="A5_VO(Facade)"/>
      <sheetName val="A6 ATT(SPY-C) (VO)"/>
      <sheetName val="Keen (Re-PS)"/>
      <sheetName val="Bill"/>
      <sheetName val="21"/>
      <sheetName val="ค่าวัสดุ"/>
      <sheetName val="Sum-Re-VO-AR"/>
      <sheetName val="Sum Direct"/>
      <sheetName val="App A"/>
      <sheetName val="Equipment"/>
      <sheetName val="Main Sum (Hotel &amp; Residences)"/>
      <sheetName val="Listes Caractéristiques"/>
      <sheetName val="Liste Référentiel"/>
      <sheetName val="BOX Cryostat Details"/>
      <sheetName val="Driver Linac Layout"/>
      <sheetName val="Inputs"/>
      <sheetName val="Magnet Details"/>
      <sheetName val="Master01"/>
      <sheetName val="板房区目标成本"/>
      <sheetName val="Bldg"/>
      <sheetName val="GB1"/>
      <sheetName val="Blk A"/>
      <sheetName val="Out Flow"/>
      <sheetName val="Infra"/>
      <sheetName val="GFA"/>
      <sheetName val="Studio"/>
      <sheetName val="#REF!"/>
      <sheetName val="asset"/>
      <sheetName val="Drop Down Lists"/>
      <sheetName val="List of Rem Entries - IS"/>
      <sheetName val="Mar"/>
      <sheetName val="Apr"/>
      <sheetName val="May"/>
      <sheetName val="Jan"/>
      <sheetName val="MD_R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Raw_data"/>
      <sheetName val="data_steam"/>
      <sheetName val="TB 1-3"/>
      <sheetName val=" ANALYSIS FP"/>
      <sheetName val="Validation"/>
      <sheetName val="DataValidation_NotDelete"/>
      <sheetName val="TL"/>
      <sheetName val="マスタ"/>
      <sheetName val="Aging"/>
      <sheetName val="April"/>
      <sheetName val="March"/>
      <sheetName val="M-14"/>
      <sheetName val="M-92"/>
      <sheetName val="M-19"/>
      <sheetName val="M-49"/>
      <sheetName val="M-12"/>
      <sheetName val="M-30"/>
      <sheetName val="5200"/>
      <sheetName val="J01"/>
      <sheetName val="QlikView"/>
      <sheetName val="Revenue(2019)"/>
      <sheetName val="Graph(2019)"/>
      <sheetName val="Strategic Cus"/>
      <sheetName val="Rev per Head(2019)"/>
      <sheetName val="WH Utilization"/>
      <sheetName val="Stock Graph"/>
      <sheetName val="No. Customer (2019)"/>
      <sheetName val="No. Customer"/>
      <sheetName val="Customer Name"/>
      <sheetName val="Sheet15"/>
      <sheetName val="Analytic Sales&amp;Cost"/>
      <sheetName val="Vendors Database"/>
      <sheetName val="Lookup data"/>
      <sheetName val="Main Summary"/>
      <sheetName val="SCIB_Proforma"/>
      <sheetName val="SCIB_Data"/>
      <sheetName val="Database"/>
      <sheetName val="Output"/>
      <sheetName val="Cctmst"/>
      <sheetName val="Rpt All states"/>
      <sheetName val="Rate Analysis"/>
      <sheetName val="입찰내역 발주처 양식"/>
      <sheetName val="Purchase Order"/>
      <sheetName val="(2)AIR"/>
      <sheetName val="rc"/>
      <sheetName val="PHASE I"/>
      <sheetName val="PDPC0908"/>
      <sheetName val="Rank"/>
      <sheetName val="report detial"/>
      <sheetName val="Appendix#3 PBC - ICIS (ECH)"/>
      <sheetName val="Mat_Source"/>
      <sheetName val="Cost per SQM_M&amp;E"/>
      <sheetName val="30's-Components"/>
      <sheetName val="118508"/>
      <sheetName val="612004"/>
      <sheetName val="Prepaid"/>
      <sheetName val="Sheet6"/>
      <sheetName val="Conso จัดลำดับลุกหนี้"/>
      <sheetName val="COUNT_wh_(2)2"/>
      <sheetName val="NTET2004_(DEC)2"/>
      <sheetName val="NEG2004_(DEC)2"/>
      <sheetName val="NEG2004_(DEC)_(2)2"/>
      <sheetName val="data_บัญชี"/>
      <sheetName val="Data_(2)"/>
      <sheetName val="ใบปะหน้าใหม่_Bidding2"/>
      <sheetName val="Min_-Max__Stock2"/>
      <sheetName val="Sheet1_(2)2"/>
      <sheetName val="Tax_coupon2"/>
      <sheetName val="ตารางคำนวณกระเบื้อง_A2"/>
      <sheetName val="stat_local2"/>
      <sheetName val="Law_data2"/>
      <sheetName val="4_1CAPEX_Additional2"/>
      <sheetName val="PULP_MILL2"/>
      <sheetName val="Volume_Loco_May_20152"/>
      <sheetName val="Summary_report2"/>
      <sheetName val="Performance_BP2"/>
      <sheetName val="TYPE_SD1252"/>
      <sheetName val="Drop_Down2"/>
      <sheetName val="เลขที่ห้องทั้งหมด_(2)2"/>
      <sheetName val="F13รายชื่อแยกfolio_(2)2"/>
      <sheetName val="FEB_2007_2"/>
      <sheetName val="MAR_20072"/>
      <sheetName val="APR_20072"/>
      <sheetName val="MAY_20072"/>
      <sheetName val="APR_2007-GTW2"/>
      <sheetName val="MAY_2007_(2)2"/>
      <sheetName val="MAY_2007-NUCH2"/>
      <sheetName val="JUN_2007-NUCH_2"/>
      <sheetName val="JULY_2007-NUCH2"/>
      <sheetName val="AUG_2007-NUCH_2"/>
      <sheetName val="AUG_20072"/>
      <sheetName val="ค่าเช่า_ด_92"/>
      <sheetName val="ค่าเช่า_ด_102"/>
      <sheetName val="Status_update31_8_072"/>
      <sheetName val="Status_update31_8_07_(2)2"/>
      <sheetName val="ค่าเช่า_ด_112"/>
      <sheetName val="ค่าเช่า_ด_11_(2)2"/>
      <sheetName val="Bill_No__2_-_Carpark2"/>
      <sheetName val="SCG_group2"/>
      <sheetName val="Comapny_Name2"/>
      <sheetName val="Cost_center2"/>
      <sheetName val="Account_code2"/>
      <sheetName val="Company_Name2"/>
      <sheetName val="masterEO_IO"/>
      <sheetName val="Table_Name2"/>
      <sheetName val="Cases_Actuals_SAP2"/>
      <sheetName val="Chilled_Vol_&amp;_GS2"/>
      <sheetName val="Master_Query_SL2"/>
      <sheetName val="PBSG_Severance2"/>
      <sheetName val="Vender_list2"/>
      <sheetName val="data_validation2"/>
      <sheetName val="สาเหตุ_Error_2"/>
      <sheetName val="SCG_Chemicals_group2"/>
      <sheetName val="Dont_delete!!2"/>
      <sheetName val="Production_Queue_GB2"/>
      <sheetName val="Type_ถูก_House2"/>
      <sheetName val="cost_center_name2"/>
      <sheetName val="ดอกเบี้ย_TR25602"/>
      <sheetName val="Log_CCR_TG_32"/>
      <sheetName val="Employee_EN"/>
      <sheetName val="DATA_(ชื่อสินค้า)"/>
      <sheetName val="CF_weekly2"/>
      <sheetName val="1_CF_(M)(Ratchatewee)2"/>
      <sheetName val="1_CF_(M)(Rama4)2"/>
      <sheetName val="1_CF_(M)_(TL10ph2)2"/>
      <sheetName val="Risk_Level2"/>
      <sheetName val="Risk_Category2"/>
      <sheetName val="TB(PY_2016)2"/>
      <sheetName val="Master_TB2"/>
      <sheetName val="Forecast_movement2"/>
      <sheetName val="O_PL_Link2"/>
      <sheetName val="i_actmth_from_SAP2"/>
      <sheetName val="i_Actual_by_cc2"/>
      <sheetName val="Fixed_Selling2"/>
      <sheetName val="BIS_Selling2"/>
      <sheetName val="Total_GA2"/>
      <sheetName val="CA_only2"/>
      <sheetName val="Legal_only2"/>
      <sheetName val="sub_cost_center2"/>
      <sheetName val="OH_CC_DBS2"/>
      <sheetName val="BIS_G&amp;A2"/>
      <sheetName val="2015_reconcile_&amp;_restate2"/>
      <sheetName val="BIS_Common_detail2"/>
      <sheetName val="Total_GA+BIS_common2"/>
      <sheetName val="HFM_Line2"/>
      <sheetName val="HFM_Mapping2"/>
      <sheetName val="T&amp;E_sales_cut2"/>
      <sheetName val="Control_-_Consulting_fee_SN_(22"/>
      <sheetName val="V7_Confirm_RPT2"/>
      <sheetName val="Trial_Balance2"/>
      <sheetName val="DD_List2"/>
      <sheetName val="Multi_Rater2"/>
      <sheetName val="Detail_(2)2"/>
      <sheetName val="DEATAIL_KENTOCOST_Sheet_Low20M2"/>
      <sheetName val="Cover_(2)2"/>
      <sheetName val="Detail_2"/>
      <sheetName val="SCOPE_OF_WORK2"/>
      <sheetName val="Unit_price2"/>
      <sheetName val="received_net-BG2"/>
      <sheetName val="Summary_BG_Code2"/>
      <sheetName val="Master_COA_V211"/>
      <sheetName val="Cost_history_sheet1"/>
      <sheetName val="Scope_of_work_1"/>
      <sheetName val="Detail_(CMM)1"/>
      <sheetName val="SUM_KENTO_COST_LOW_20MB_1"/>
      <sheetName val="SUM_KENTO_COST_REPORT_20MB_UP1"/>
      <sheetName val="DETAIL_KENTOCOST_Sheet_20MB_UP1"/>
      <sheetName val="กระจาย_-NPDองุ่นเคียวโฮ"/>
      <sheetName val="Activity_Q1"/>
      <sheetName val="โซนโฟกัส_TT"/>
      <sheetName val="ข้อมูลทำ_DropDown"/>
      <sheetName val="ee_unit_type1"/>
      <sheetName val="ee_build_1"/>
      <sheetName val="Calendar_นายสรศักดิ์_กล่ำศรี"/>
      <sheetName val="แผนใหม่-BG22_รายเอเย่นต์"/>
      <sheetName val="In_AG_VS_Sub"/>
      <sheetName val="Dropdown_list_2"/>
      <sheetName val="Summary_31Mar'201"/>
      <sheetName val="S3_Architectural1"/>
      <sheetName val="ESS_Performance_2020+20211"/>
      <sheetName val="Reference(do_not_delete)1"/>
      <sheetName val="S330_Increase_salary_rate"/>
      <sheetName val="Wkgs_BS_Lead"/>
      <sheetName val="ZA110_Sale"/>
      <sheetName val="Sec_1_1_Site_clearanceworks"/>
      <sheetName val="VE_LIST"/>
      <sheetName val="Sec_0"/>
      <sheetName val="Sec_1"/>
      <sheetName val="Arch_unit_rate"/>
      <sheetName val="ID_unit_rate"/>
      <sheetName val="Sec_2_"/>
      <sheetName val="sec_3_1"/>
      <sheetName val="sec_3_2"/>
      <sheetName val="sec_3_3"/>
      <sheetName val="sec_3_4"/>
      <sheetName val="Sec_4"/>
      <sheetName val="Sec_5"/>
      <sheetName val="Sec__6"/>
      <sheetName val="Sec_7"/>
      <sheetName val="สรุปโซนโฟกัส_TT"/>
      <sheetName val="KKC_Brkdwn"/>
      <sheetName val="SPT_vs_PHI"/>
      <sheetName val="Proposal_Form"/>
      <sheetName val="BQ-Ext__"/>
      <sheetName val="Sch_2"/>
      <sheetName val="interest_income_from_VMI"/>
      <sheetName val="interest_payable_to_PSH"/>
      <sheetName val="มีค_64"/>
      <sheetName val="QS-Payment"/>
      <sheetName val="B2.03 (Assa)"/>
      <sheetName val="TOSHIBA-Structure"/>
      <sheetName val="PRICE LIST"/>
      <sheetName val="Financ. Overview"/>
      <sheetName val="Toolbox"/>
      <sheetName val="Lead"/>
      <sheetName val="3C1"/>
      <sheetName val="Office Improve"/>
      <sheetName val="ภูมิทัศน์"/>
      <sheetName val="S-CUVE-2_14_M1"/>
      <sheetName val="Discounted_Cash_Flow1"/>
      <sheetName val="6_ข้อมูลวัสดุ-ค่าดำเนิน1"/>
      <sheetName val="K_Suporn1"/>
      <sheetName val="บมจ_พฤกษา1"/>
      <sheetName val="บ_พนาลี1"/>
      <sheetName val="บ_พุทธชาด1"/>
      <sheetName val="บ_เกสร1"/>
      <sheetName val="สรุป_PS1"/>
      <sheetName val="สรุป_PNL1"/>
      <sheetName val="สรุป_PTC1"/>
      <sheetName val="สรุป_KS1"/>
      <sheetName val="IP_Land1"/>
      <sheetName val="Mapping_account"/>
      <sheetName val="PROJECT_BRIEF"/>
      <sheetName val="Customer_Name"/>
      <sheetName val="Strategic_Cus"/>
      <sheetName val="Rev_per_Head(2019)"/>
      <sheetName val="WH_Utilization"/>
      <sheetName val="Stock_Graph"/>
      <sheetName val="No__Customer_(2019)"/>
      <sheetName val="No__Customer"/>
      <sheetName val="TB 10"/>
      <sheetName val="Page4"/>
      <sheetName val="S0"/>
      <sheetName val="MTP"/>
      <sheetName val="ใบปะหน้าใหม่_Bidding3"/>
      <sheetName val="TYPE_SD1253"/>
      <sheetName val="Drop_Down3"/>
      <sheetName val="เลขที่ห้องทั้งหมด_(2)3"/>
      <sheetName val="F13รายชื่อแยกfolio_(2)3"/>
      <sheetName val="FEB_2007_3"/>
      <sheetName val="MAR_20073"/>
      <sheetName val="APR_20073"/>
      <sheetName val="MAY_20073"/>
      <sheetName val="APR_2007-GTW3"/>
      <sheetName val="MAY_2007_(2)3"/>
      <sheetName val="MAY_2007-NUCH3"/>
      <sheetName val="JUN_2007-NUCH_3"/>
      <sheetName val="JULY_2007-NUCH3"/>
      <sheetName val="AUG_2007-NUCH_3"/>
      <sheetName val="AUG_20073"/>
      <sheetName val="ค่าเช่า_ด_93"/>
      <sheetName val="ค่าเช่า_ด_103"/>
      <sheetName val="Status_update31_8_073"/>
      <sheetName val="Status_update31_8_07_(2)3"/>
      <sheetName val="ค่าเช่า_ด_113"/>
      <sheetName val="ค่าเช่า_ด_11_(2)3"/>
      <sheetName val="Sheet1_(2)3"/>
      <sheetName val="Bill_No__2_-_Carpark3"/>
      <sheetName val="Table_Name3"/>
      <sheetName val="COUNT_wh_(2)3"/>
      <sheetName val="NTET2004_(DEC)3"/>
      <sheetName val="NEG2004_(DEC)3"/>
      <sheetName val="NEG2004_(DEC)_(2)3"/>
      <sheetName val="Min_-Max__Stock3"/>
      <sheetName val="Tax_coupon3"/>
      <sheetName val="stat_local3"/>
      <sheetName val="ตารางคำนวณกระเบื้อง_A3"/>
      <sheetName val="Law_data3"/>
      <sheetName val="Volume_Loco_May_20153"/>
      <sheetName val="Summary_report3"/>
      <sheetName val="Performance_BP3"/>
      <sheetName val="4_1CAPEX_Additional3"/>
      <sheetName val="PULP_MILL3"/>
      <sheetName val="Vender_list3"/>
      <sheetName val="SCG_group3"/>
      <sheetName val="Production_Queue_GB3"/>
      <sheetName val="Cost_center3"/>
      <sheetName val="Account_code3"/>
      <sheetName val="Comapny_Name3"/>
      <sheetName val="Company_Name3"/>
      <sheetName val="Type_ถูก_House3"/>
      <sheetName val="Cases_Actuals_SAP3"/>
      <sheetName val="Chilled_Vol_&amp;_GS3"/>
      <sheetName val="Master_Query_SL3"/>
      <sheetName val="PBSG_Severance3"/>
      <sheetName val="data_validation3"/>
      <sheetName val="Detail_(2)3"/>
      <sheetName val="DEATAIL_KENTOCOST_Sheet_Low20M3"/>
      <sheetName val="Cover_(2)3"/>
      <sheetName val="Detail_3"/>
      <sheetName val="SCOPE_OF_WORK3"/>
      <sheetName val="Unit_price3"/>
      <sheetName val="received_net-BG3"/>
      <sheetName val="Summary_BG_Code3"/>
      <sheetName val="สาเหตุ_Error_3"/>
      <sheetName val="SCG_Chemicals_group3"/>
      <sheetName val="Dont_delete!!3"/>
      <sheetName val="cost_center_name3"/>
      <sheetName val="ee_unit_type2"/>
      <sheetName val="ee_build_2"/>
      <sheetName val="ดอกเบี้ย_TR25603"/>
      <sheetName val="Cost_history_sheet2"/>
      <sheetName val="Scope_of_work_2"/>
      <sheetName val="Detail_(CMM)2"/>
      <sheetName val="SUM_KENTO_COST_LOW_20MB_2"/>
      <sheetName val="SUM_KENTO_COST_REPORT_20MB_UP2"/>
      <sheetName val="DETAIL_KENTOCOST_Sheet_20MB_UP2"/>
      <sheetName val="S3_Architectural2"/>
      <sheetName val="Log_CCR_TG_33"/>
      <sheetName val="TB(PY_2016)3"/>
      <sheetName val="Risk_Level3"/>
      <sheetName val="Risk_Category3"/>
      <sheetName val="DD_List3"/>
      <sheetName val="CF_weekly3"/>
      <sheetName val="1_CF_(M)(Ratchatewee)3"/>
      <sheetName val="1_CF_(M)(Rama4)3"/>
      <sheetName val="1_CF_(M)_(TL10ph2)3"/>
      <sheetName val="Master_TB3"/>
      <sheetName val="Forecast_movement3"/>
      <sheetName val="O_PL_Link3"/>
      <sheetName val="i_actmth_from_SAP3"/>
      <sheetName val="i_Actual_by_cc3"/>
      <sheetName val="Fixed_Selling3"/>
      <sheetName val="BIS_Selling3"/>
      <sheetName val="Total_GA3"/>
      <sheetName val="CA_only3"/>
      <sheetName val="Legal_only3"/>
      <sheetName val="sub_cost_center3"/>
      <sheetName val="OH_CC_DBS3"/>
      <sheetName val="BIS_G&amp;A3"/>
      <sheetName val="2015_reconcile_&amp;_restate3"/>
      <sheetName val="BIS_Common_detail3"/>
      <sheetName val="Total_GA+BIS_common3"/>
      <sheetName val="HFM_Line3"/>
      <sheetName val="HFM_Mapping3"/>
      <sheetName val="T&amp;E_sales_cut3"/>
      <sheetName val="Control_-_Consulting_fee_SN_(23"/>
      <sheetName val="V7_Confirm_RPT3"/>
      <sheetName val="Multi_Rater3"/>
      <sheetName val="Trial_Balance3"/>
      <sheetName val="Master_COA_V212"/>
      <sheetName val="Wkgs_BS_Lead1"/>
      <sheetName val="Sec_1_1_Site_clearanceworks1"/>
      <sheetName val="VE_LIST1"/>
      <sheetName val="Sec_01"/>
      <sheetName val="Sec_11"/>
      <sheetName val="Arch_unit_rate1"/>
      <sheetName val="ID_unit_rate1"/>
      <sheetName val="Sec_2_1"/>
      <sheetName val="sec_3_11"/>
      <sheetName val="sec_3_21"/>
      <sheetName val="sec_3_31"/>
      <sheetName val="sec_3_41"/>
      <sheetName val="Sec_41"/>
      <sheetName val="Sec_51"/>
      <sheetName val="Sec__61"/>
      <sheetName val="Sec_71"/>
      <sheetName val="KKC_Brkdwn1"/>
      <sheetName val="SPT_vs_PHI1"/>
      <sheetName val="Proposal_Form1"/>
      <sheetName val="BQ-Ext__1"/>
      <sheetName val="Sch_21"/>
      <sheetName val="Dropdown_list_3"/>
      <sheetName val="data_บัญชี1"/>
      <sheetName val="Data_(2)1"/>
      <sheetName val="interest_income_from_VMI1"/>
      <sheetName val="interest_payable_to_PSH1"/>
      <sheetName val="Summary_31Mar'202"/>
      <sheetName val="ESS_Performance_2020+20212"/>
      <sheetName val="S330_Increase_salary_rate1"/>
      <sheetName val="Reference(do_not_delete)2"/>
      <sheetName val="masterEO_IO1"/>
      <sheetName val="Employee_EN1"/>
      <sheetName val="ZA110_Sale1"/>
      <sheetName val="Factor_F_Data"/>
      <sheetName val="Data_(Forecast-m3)"/>
      <sheetName val="TDC_COA_Sumry"/>
      <sheetName val="COA_Sumry_by_Area"/>
      <sheetName val="COA_Sumry_by_Contr"/>
      <sheetName val="COA_Sumry_by_RG"/>
      <sheetName val="TDC_COA_Grp_Sumry"/>
      <sheetName val="TDC_Item_Dets-Full"/>
      <sheetName val="TDC_Item_Dets-IPM-Full"/>
      <sheetName val="TDC_Item_Dets"/>
      <sheetName val="TDC_Item_Sumry"/>
      <sheetName val="TDC_Key_Qty_Sumry"/>
      <sheetName val="List_-_Components"/>
      <sheetName val="List_-_Equipment"/>
      <sheetName val="Project_Metrics"/>
      <sheetName val="COA_Sumry_-_Std_Imp"/>
      <sheetName val="Contr_TDC_-_Std_Imp"/>
      <sheetName val="Item_Sumry_-_Std_Imp"/>
      <sheetName val="Proj_TIC_-_Std_Imp"/>
      <sheetName val="Unit_Costs_-_Std_Imp"/>
      <sheetName val="Unit_MH_-_Std_Imp"/>
      <sheetName val="FlatBottomClarifier_(Not_used)"/>
      <sheetName val="Designated_P&amp;L"/>
      <sheetName val="Final_Summary_-_Base"/>
      <sheetName val="Utility_and_Fire_flange"/>
      <sheetName val="Drop_Down_Lists"/>
      <sheetName val="List_of_Rem_Entries_-_IS"/>
      <sheetName val="DATA_(ชื่อสินค้า)1"/>
      <sheetName val="กระจาย_-NPDองุ่นเคียวโฮ1"/>
      <sheetName val="Activity_Q11"/>
      <sheetName val="_ANALYSIS_FP"/>
      <sheetName val="TB_1-3"/>
      <sheetName val="โซนโฟกัส_TT1"/>
      <sheetName val="ข้อมูลทำ_DropDown1"/>
      <sheetName val="แผนใหม่-BG22_รายเอเย่นต์1"/>
      <sheetName val="In_AG_VS_Sub1"/>
      <sheetName val="Calendar_นายสรศักดิ์_กล่ำศรี1"/>
      <sheetName val="สรุปโซนโฟกัส_TT1"/>
      <sheetName val="B1_01-Times"/>
      <sheetName val="Assa_VO_(2)"/>
      <sheetName val="B1_02_02(IDP-2)_"/>
      <sheetName val="Kamol_VO"/>
      <sheetName val="B2_17_Skyline"/>
      <sheetName val="19th_-MOS"/>
      <sheetName val="A6_2_VO-PLE"/>
      <sheetName val="KA_-MOS"/>
      <sheetName val="Kitchen_VO"/>
      <sheetName val="Pinklao_MOS"/>
      <sheetName val="B2_07_Kitchen"/>
      <sheetName val="B2_03_Assa"/>
      <sheetName val="B1_01_03(VC)"/>
      <sheetName val="A4_ARCH(FSR)"/>
      <sheetName val="A7_EXT(FSR)"/>
      <sheetName val="1-BCEG_"/>
      <sheetName val="sUM_-FFE"/>
      <sheetName val="B1_01_1Times"/>
      <sheetName val="Production_info"/>
      <sheetName val="ตารางส่วนลด_EE_"/>
      <sheetName val="A5_2_VO-KAMA"/>
      <sheetName val="A6_2VO-PLE"/>
      <sheetName val="A_VO-MEP_(BCEG)"/>
      <sheetName val="A5_1_Kama"/>
      <sheetName val="B1_01_09_2-Deco_Mart"/>
      <sheetName val="B1_01_10_1THC"/>
      <sheetName val="B1_02_01(IDP-1)"/>
      <sheetName val="ประมาณการประตูหน้าต่าง_"/>
      <sheetName val="SCHEDULE_10_BUILD_MANAGEMENT"/>
      <sheetName val="Status_Budget"/>
      <sheetName val="Analytic_Sales&amp;Cost"/>
      <sheetName val="Vendors_Database"/>
      <sheetName val="มีค_641"/>
      <sheetName val="bill_2"/>
      <sheetName val="cover_page"/>
      <sheetName val="Material_Price_List"/>
      <sheetName val="EST-FOOTING_(G)"/>
      <sheetName val="report_detial"/>
      <sheetName val="Appendix#3_PBC_-_ICIS_(ECH)"/>
      <sheetName val="Conso_จัดลำดับลุกหนี้"/>
      <sheetName val="B1_02_2(IDP-2)_(BCEG)"/>
      <sheetName val="B1_02_3(IDP-3)-DSG_(BCEG)"/>
      <sheetName val="Take-off_stru"/>
      <sheetName val="QUANTITY_COMPARISON"/>
      <sheetName val="B2_01_1_Mitsu(VO)"/>
      <sheetName val="Cer-_Sub"/>
      <sheetName val="B2_17_Skyline-BMU(Cert)"/>
      <sheetName val="B2_07_SMV(Progress)"/>
      <sheetName val="B2_09_Wayfit(Progress)"/>
      <sheetName val="B2_13_19th(MOS)"/>
      <sheetName val="B2_16_Linen_Chute-Reenigue"/>
      <sheetName val="B2_03_Assa(Cert)_"/>
      <sheetName val="B2_02_Opeable_Wall-Hafele(Cert)"/>
      <sheetName val="Conclusion_IPC_51"/>
      <sheetName val="A6_ATT(SPY-C)_(VO)"/>
      <sheetName val="Keen_(Re-PS)"/>
      <sheetName val="Main_Sum_(Hotel_&amp;_Residences)"/>
      <sheetName val="Listes_Caractéristiques"/>
      <sheetName val="Liste_Référentiel"/>
      <sheetName val="BOX_Cryostat_Details"/>
      <sheetName val="Driver_Linac_Layout"/>
      <sheetName val="Magnet_Details"/>
      <sheetName val="Blk_A"/>
      <sheetName val="Out_Flow"/>
      <sheetName val="Sum_Direct"/>
      <sheetName val="App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BC3" t="str">
            <v>QUOTATION  NO.   :</v>
          </cell>
        </row>
      </sheetData>
      <sheetData sheetId="12">
        <row r="3">
          <cell r="BC3" t="str">
            <v>QUOTATION  NO.   :</v>
          </cell>
        </row>
      </sheetData>
      <sheetData sheetId="13">
        <row r="3">
          <cell r="BC3" t="str">
            <v>QUOTATION  NO.   :</v>
          </cell>
        </row>
      </sheetData>
      <sheetData sheetId="14">
        <row r="3">
          <cell r="BC3" t="str">
            <v>QUOTATION  NO.   :</v>
          </cell>
        </row>
      </sheetData>
      <sheetData sheetId="15">
        <row r="3">
          <cell r="BC3" t="str">
            <v>QUOTATION  NO.   :</v>
          </cell>
        </row>
      </sheetData>
      <sheetData sheetId="16">
        <row r="3">
          <cell r="BC3" t="str">
            <v>QUOTATION  NO.   :</v>
          </cell>
        </row>
      </sheetData>
      <sheetData sheetId="17">
        <row r="3">
          <cell r="BC3" t="str">
            <v>QUOTATION  NO.   :</v>
          </cell>
        </row>
      </sheetData>
      <sheetData sheetId="18">
        <row r="3">
          <cell r="BC3" t="str">
            <v>QUOTATION  NO.   :</v>
          </cell>
        </row>
      </sheetData>
      <sheetData sheetId="19">
        <row r="3">
          <cell r="BC3" t="str">
            <v>QUOTATION  NO.   :</v>
          </cell>
        </row>
      </sheetData>
      <sheetData sheetId="20">
        <row r="3">
          <cell r="BC3" t="str">
            <v>QUOTATION  NO.   :</v>
          </cell>
        </row>
      </sheetData>
      <sheetData sheetId="21">
        <row r="3">
          <cell r="BC3" t="str">
            <v>QUOTATION  NO.   :</v>
          </cell>
        </row>
      </sheetData>
      <sheetData sheetId="22">
        <row r="3">
          <cell r="BC3" t="str">
            <v>QUOTATION  NO.   :</v>
          </cell>
        </row>
      </sheetData>
      <sheetData sheetId="23">
        <row r="3">
          <cell r="BC3" t="str">
            <v>QUOTATION  NO.   :</v>
          </cell>
        </row>
      </sheetData>
      <sheetData sheetId="24">
        <row r="3">
          <cell r="BC3" t="str">
            <v>QUOTATION  NO.   :</v>
          </cell>
        </row>
      </sheetData>
      <sheetData sheetId="25">
        <row r="3">
          <cell r="BC3" t="str">
            <v>QUOTATION  NO.   :</v>
          </cell>
        </row>
      </sheetData>
      <sheetData sheetId="26">
        <row r="3">
          <cell r="BC3" t="str">
            <v>QUOTATION  NO.   :</v>
          </cell>
        </row>
      </sheetData>
      <sheetData sheetId="27">
        <row r="3">
          <cell r="BC3" t="str">
            <v>QUOTATION  NO.   :</v>
          </cell>
        </row>
      </sheetData>
      <sheetData sheetId="28">
        <row r="3">
          <cell r="BC3" t="str">
            <v>QUOTATION  NO.   :</v>
          </cell>
        </row>
      </sheetData>
      <sheetData sheetId="29">
        <row r="3">
          <cell r="BC3" t="str">
            <v>QUOTATION  NO.   :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3">
          <cell r="BC3" t="str">
            <v>QUOTATION  NO.   :</v>
          </cell>
        </row>
      </sheetData>
      <sheetData sheetId="45"/>
      <sheetData sheetId="46" refreshError="1"/>
      <sheetData sheetId="47" refreshError="1"/>
      <sheetData sheetId="48">
        <row r="3">
          <cell r="BC3" t="str">
            <v>QUOTATION  NO.   :</v>
          </cell>
        </row>
      </sheetData>
      <sheetData sheetId="49">
        <row r="3">
          <cell r="BC3" t="str">
            <v>QUOTATION  NO.   :</v>
          </cell>
        </row>
      </sheetData>
      <sheetData sheetId="50">
        <row r="7">
          <cell r="G7" t="str">
            <v>R-32 SUPPLY / RETURN PIPING WORK (GHARGER No.1)</v>
          </cell>
        </row>
      </sheetData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>
        <row r="3">
          <cell r="BC3" t="str">
            <v>QUOTATION  NO.   :</v>
          </cell>
        </row>
      </sheetData>
      <sheetData sheetId="162">
        <row r="3">
          <cell r="BC3" t="str">
            <v>QUOTATION  NO.   :</v>
          </cell>
        </row>
      </sheetData>
      <sheetData sheetId="163">
        <row r="3">
          <cell r="BC3" t="str">
            <v>QUOTATION  NO.   :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3">
          <cell r="BC3" t="str">
            <v>QUOTATION  NO.   :</v>
          </cell>
        </row>
      </sheetData>
      <sheetData sheetId="172">
        <row r="3">
          <cell r="BC3" t="str">
            <v>QUOTATION  NO.   :</v>
          </cell>
        </row>
      </sheetData>
      <sheetData sheetId="173">
        <row r="3">
          <cell r="BC3" t="str">
            <v>QUOTATION  NO.   :</v>
          </cell>
        </row>
      </sheetData>
      <sheetData sheetId="174">
        <row r="3">
          <cell r="BC3" t="str">
            <v>QUOTATION  NO.   :</v>
          </cell>
        </row>
      </sheetData>
      <sheetData sheetId="175">
        <row r="3">
          <cell r="BC3" t="str">
            <v>QUOTATION  NO.   :</v>
          </cell>
        </row>
      </sheetData>
      <sheetData sheetId="176">
        <row r="3">
          <cell r="BC3" t="str">
            <v>QUOTATION  NO.   :</v>
          </cell>
        </row>
      </sheetData>
      <sheetData sheetId="177">
        <row r="3">
          <cell r="BC3" t="str">
            <v>QUOTATION  NO.   :</v>
          </cell>
        </row>
      </sheetData>
      <sheetData sheetId="178">
        <row r="3">
          <cell r="BC3" t="str">
            <v>QUOTATION  NO.   :</v>
          </cell>
        </row>
      </sheetData>
      <sheetData sheetId="179">
        <row r="3">
          <cell r="BC3" t="str">
            <v>QUOTATION  NO.   :</v>
          </cell>
        </row>
      </sheetData>
      <sheetData sheetId="180">
        <row r="3">
          <cell r="BC3" t="str">
            <v>QUOTATION  NO.   :</v>
          </cell>
        </row>
      </sheetData>
      <sheetData sheetId="181">
        <row r="3">
          <cell r="BC3" t="str">
            <v>QUOTATION  NO.   :</v>
          </cell>
        </row>
      </sheetData>
      <sheetData sheetId="182">
        <row r="3">
          <cell r="BC3" t="str">
            <v>QUOTATION  NO.   :</v>
          </cell>
        </row>
      </sheetData>
      <sheetData sheetId="183">
        <row r="3">
          <cell r="BC3" t="str">
            <v>QUOTATION  NO.   :</v>
          </cell>
        </row>
      </sheetData>
      <sheetData sheetId="184">
        <row r="3">
          <cell r="BC3" t="str">
            <v>QUOTATION  NO.   :</v>
          </cell>
        </row>
      </sheetData>
      <sheetData sheetId="185">
        <row r="3">
          <cell r="BC3" t="str">
            <v>QUOTATION  NO.   :</v>
          </cell>
        </row>
      </sheetData>
      <sheetData sheetId="186">
        <row r="3">
          <cell r="BC3" t="str">
            <v>QUOTATION  NO.   :</v>
          </cell>
        </row>
      </sheetData>
      <sheetData sheetId="187">
        <row r="3">
          <cell r="BC3" t="str">
            <v>QUOTATION  NO.   :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3">
          <cell r="BC3" t="str">
            <v>QUOTATION  NO.   :</v>
          </cell>
        </row>
      </sheetData>
      <sheetData sheetId="202">
        <row r="3">
          <cell r="BC3" t="str">
            <v>QUOTATION  NO.   :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>
        <row r="3">
          <cell r="BC3" t="str">
            <v>QUOTATION  NO.   :</v>
          </cell>
        </row>
      </sheetData>
      <sheetData sheetId="211">
        <row r="3">
          <cell r="BC3" t="str">
            <v>QUOTATION  NO.   :</v>
          </cell>
        </row>
      </sheetData>
      <sheetData sheetId="212">
        <row r="3">
          <cell r="BC3" t="str">
            <v>QUOTATION  NO.   :</v>
          </cell>
        </row>
      </sheetData>
      <sheetData sheetId="213">
        <row r="3">
          <cell r="BC3" t="str">
            <v>QUOTATION  NO.   :</v>
          </cell>
        </row>
      </sheetData>
      <sheetData sheetId="214">
        <row r="3">
          <cell r="BC3" t="str">
            <v>QUOTATION  NO.   :</v>
          </cell>
        </row>
      </sheetData>
      <sheetData sheetId="215">
        <row r="3">
          <cell r="BC3" t="str">
            <v>QUOTATION  NO.   :</v>
          </cell>
        </row>
      </sheetData>
      <sheetData sheetId="216">
        <row r="3">
          <cell r="BC3" t="str">
            <v>QUOTATION  NO.   :</v>
          </cell>
        </row>
      </sheetData>
      <sheetData sheetId="217">
        <row r="3">
          <cell r="BC3" t="str">
            <v>QUOTATION  NO.   :</v>
          </cell>
        </row>
      </sheetData>
      <sheetData sheetId="218">
        <row r="3">
          <cell r="BC3" t="str">
            <v>QUOTATION  NO.   :</v>
          </cell>
        </row>
      </sheetData>
      <sheetData sheetId="219">
        <row r="3">
          <cell r="BC3" t="str">
            <v>QUOTATION  NO.   :</v>
          </cell>
        </row>
      </sheetData>
      <sheetData sheetId="220">
        <row r="3">
          <cell r="BC3" t="str">
            <v>QUOTATION  NO.   :</v>
          </cell>
        </row>
      </sheetData>
      <sheetData sheetId="221">
        <row r="3">
          <cell r="BC3" t="str">
            <v>QUOTATION  NO.   :</v>
          </cell>
        </row>
      </sheetData>
      <sheetData sheetId="222">
        <row r="3">
          <cell r="BC3" t="str">
            <v>QUOTATION  NO.   :</v>
          </cell>
        </row>
      </sheetData>
      <sheetData sheetId="223">
        <row r="3">
          <cell r="BC3" t="str">
            <v>QUOTATION  NO.   :</v>
          </cell>
        </row>
      </sheetData>
      <sheetData sheetId="224">
        <row r="3">
          <cell r="BC3" t="str">
            <v>QUOTATION  NO.   :</v>
          </cell>
        </row>
      </sheetData>
      <sheetData sheetId="225">
        <row r="3">
          <cell r="BC3" t="str">
            <v>QUOTATION  NO.   :</v>
          </cell>
        </row>
      </sheetData>
      <sheetData sheetId="226">
        <row r="3">
          <cell r="BC3" t="str">
            <v>QUOTATION  NO.   :</v>
          </cell>
        </row>
      </sheetData>
      <sheetData sheetId="227">
        <row r="3">
          <cell r="BC3" t="str">
            <v>QUOTATION  NO.   :</v>
          </cell>
        </row>
      </sheetData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3">
          <cell r="BC3" t="str">
            <v>QUOTATION  NO.   :</v>
          </cell>
        </row>
      </sheetData>
      <sheetData sheetId="334">
        <row r="3">
          <cell r="BC3" t="str">
            <v>QUOTATION  NO.   :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>
        <row r="3">
          <cell r="BC3" t="str">
            <v>QUOTATION  NO.   :</v>
          </cell>
        </row>
      </sheetData>
      <sheetData sheetId="349" refreshError="1"/>
      <sheetData sheetId="350" refreshError="1"/>
      <sheetData sheetId="351" refreshError="1"/>
      <sheetData sheetId="352" refreshError="1"/>
      <sheetData sheetId="353">
        <row r="3">
          <cell r="BC3" t="str">
            <v>QUOTATION  NO.   :</v>
          </cell>
        </row>
      </sheetData>
      <sheetData sheetId="354">
        <row r="3">
          <cell r="BC3" t="str">
            <v>QUOTATION  NO.   :</v>
          </cell>
        </row>
      </sheetData>
      <sheetData sheetId="355">
        <row r="3">
          <cell r="BC3" t="str">
            <v>QUOTATION  NO.   :</v>
          </cell>
        </row>
      </sheetData>
      <sheetData sheetId="356" refreshError="1"/>
      <sheetData sheetId="357">
        <row r="3">
          <cell r="BC3" t="str">
            <v>QUOTATION  NO.   :</v>
          </cell>
        </row>
      </sheetData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3">
          <cell r="BC3" t="str">
            <v>QUOTATION  NO.   :</v>
          </cell>
        </row>
      </sheetData>
      <sheetData sheetId="364">
        <row r="3">
          <cell r="BC3" t="str">
            <v>QUOTATION  NO.   :</v>
          </cell>
        </row>
      </sheetData>
      <sheetData sheetId="365">
        <row r="3">
          <cell r="BC3" t="str">
            <v>QUOTATION  NO.   :</v>
          </cell>
        </row>
      </sheetData>
      <sheetData sheetId="366">
        <row r="3">
          <cell r="BC3" t="str">
            <v>QUOTATION  NO.   :</v>
          </cell>
        </row>
      </sheetData>
      <sheetData sheetId="367">
        <row r="3">
          <cell r="BC3" t="str">
            <v>QUOTATION  NO.   :</v>
          </cell>
        </row>
      </sheetData>
      <sheetData sheetId="368">
        <row r="3">
          <cell r="BC3" t="str">
            <v>QUOTATION  NO.   :</v>
          </cell>
        </row>
      </sheetData>
      <sheetData sheetId="369">
        <row r="3">
          <cell r="BC3" t="str">
            <v>QUOTATION  NO.   :</v>
          </cell>
        </row>
      </sheetData>
      <sheetData sheetId="370">
        <row r="3">
          <cell r="BC3" t="str">
            <v>QUOTATION  NO.   :</v>
          </cell>
        </row>
      </sheetData>
      <sheetData sheetId="371">
        <row r="3">
          <cell r="BC3" t="str">
            <v>QUOTATION  NO.   :</v>
          </cell>
        </row>
      </sheetData>
      <sheetData sheetId="372">
        <row r="3">
          <cell r="BC3" t="str">
            <v>QUOTATION  NO.   :</v>
          </cell>
        </row>
      </sheetData>
      <sheetData sheetId="373">
        <row r="3">
          <cell r="BC3" t="str">
            <v>QUOTATION  NO.   :</v>
          </cell>
        </row>
      </sheetData>
      <sheetData sheetId="374">
        <row r="3">
          <cell r="BC3" t="str">
            <v>QUOTATION  NO.   :</v>
          </cell>
        </row>
      </sheetData>
      <sheetData sheetId="375">
        <row r="3">
          <cell r="BC3" t="str">
            <v>QUOTATION  NO.   :</v>
          </cell>
        </row>
      </sheetData>
      <sheetData sheetId="376">
        <row r="3">
          <cell r="BC3" t="str">
            <v>QUOTATION  NO.   :</v>
          </cell>
        </row>
      </sheetData>
      <sheetData sheetId="377">
        <row r="3">
          <cell r="BC3" t="str">
            <v>QUOTATION  NO.   :</v>
          </cell>
        </row>
      </sheetData>
      <sheetData sheetId="378">
        <row r="3">
          <cell r="BC3" t="str">
            <v>QUOTATION  NO.   :</v>
          </cell>
        </row>
      </sheetData>
      <sheetData sheetId="379">
        <row r="3">
          <cell r="BC3" t="str">
            <v>QUOTATION  NO.   :</v>
          </cell>
        </row>
      </sheetData>
      <sheetData sheetId="380">
        <row r="3">
          <cell r="BC3" t="str">
            <v>QUOTATION  NO.   :</v>
          </cell>
        </row>
      </sheetData>
      <sheetData sheetId="381">
        <row r="3">
          <cell r="BC3" t="str">
            <v>QUOTATION  NO.   :</v>
          </cell>
        </row>
      </sheetData>
      <sheetData sheetId="382">
        <row r="3">
          <cell r="BC3" t="str">
            <v>QUOTATION  NO.   :</v>
          </cell>
        </row>
      </sheetData>
      <sheetData sheetId="383">
        <row r="3">
          <cell r="BC3" t="str">
            <v>QUOTATION  NO.   :</v>
          </cell>
        </row>
      </sheetData>
      <sheetData sheetId="384">
        <row r="3">
          <cell r="BC3" t="str">
            <v>QUOTATION  NO.   :</v>
          </cell>
        </row>
      </sheetData>
      <sheetData sheetId="385">
        <row r="3">
          <cell r="BC3" t="str">
            <v>QUOTATION  NO.   :</v>
          </cell>
        </row>
      </sheetData>
      <sheetData sheetId="386">
        <row r="3">
          <cell r="BC3" t="str">
            <v>QUOTATION  NO.   :</v>
          </cell>
        </row>
      </sheetData>
      <sheetData sheetId="387">
        <row r="3">
          <cell r="BC3" t="str">
            <v>QUOTATION  NO.   :</v>
          </cell>
        </row>
      </sheetData>
      <sheetData sheetId="388">
        <row r="3">
          <cell r="BC3" t="str">
            <v>QUOTATION  NO.   :</v>
          </cell>
        </row>
      </sheetData>
      <sheetData sheetId="389">
        <row r="3">
          <cell r="BC3" t="str">
            <v>QUOTATION  NO.   :</v>
          </cell>
        </row>
      </sheetData>
      <sheetData sheetId="390">
        <row r="3">
          <cell r="BC3" t="str">
            <v>QUOTATION  NO.   :</v>
          </cell>
        </row>
      </sheetData>
      <sheetData sheetId="391">
        <row r="3">
          <cell r="BC3" t="str">
            <v>QUOTATION  NO.   :</v>
          </cell>
        </row>
      </sheetData>
      <sheetData sheetId="392">
        <row r="3">
          <cell r="BC3" t="str">
            <v>QUOTATION  NO.   :</v>
          </cell>
        </row>
      </sheetData>
      <sheetData sheetId="393">
        <row r="3">
          <cell r="BC3" t="str">
            <v>QUOTATION  NO.   :</v>
          </cell>
        </row>
      </sheetData>
      <sheetData sheetId="394">
        <row r="3">
          <cell r="BC3" t="str">
            <v>QUOTATION  NO.   :</v>
          </cell>
        </row>
      </sheetData>
      <sheetData sheetId="395">
        <row r="3">
          <cell r="BC3" t="str">
            <v>QUOTATION  NO.   :</v>
          </cell>
        </row>
      </sheetData>
      <sheetData sheetId="396">
        <row r="3">
          <cell r="BC3" t="str">
            <v>QUOTATION  NO.   :</v>
          </cell>
        </row>
      </sheetData>
      <sheetData sheetId="397">
        <row r="3">
          <cell r="BC3" t="str">
            <v>QUOTATION  NO.   :</v>
          </cell>
        </row>
      </sheetData>
      <sheetData sheetId="398">
        <row r="3">
          <cell r="BC3" t="str">
            <v>QUOTATION  NO.   :</v>
          </cell>
        </row>
      </sheetData>
      <sheetData sheetId="399">
        <row r="3">
          <cell r="BC3" t="str">
            <v>QUOTATION  NO.   :</v>
          </cell>
        </row>
      </sheetData>
      <sheetData sheetId="400">
        <row r="3">
          <cell r="BC3" t="str">
            <v>QUOTATION  NO.   :</v>
          </cell>
        </row>
      </sheetData>
      <sheetData sheetId="401">
        <row r="3">
          <cell r="BC3" t="str">
            <v>QUOTATION  NO.   :</v>
          </cell>
        </row>
      </sheetData>
      <sheetData sheetId="402">
        <row r="3">
          <cell r="BC3" t="str">
            <v>QUOTATION  NO.   :</v>
          </cell>
        </row>
      </sheetData>
      <sheetData sheetId="403">
        <row r="3">
          <cell r="BC3" t="str">
            <v>QUOTATION  NO.   :</v>
          </cell>
        </row>
      </sheetData>
      <sheetData sheetId="404">
        <row r="3">
          <cell r="BC3" t="str">
            <v>QUOTATION  NO.   :</v>
          </cell>
        </row>
      </sheetData>
      <sheetData sheetId="405">
        <row r="3">
          <cell r="BC3" t="str">
            <v>QUOTATION  NO.   :</v>
          </cell>
        </row>
      </sheetData>
      <sheetData sheetId="406">
        <row r="3">
          <cell r="BC3" t="str">
            <v>QUOTATION  NO.   :</v>
          </cell>
        </row>
      </sheetData>
      <sheetData sheetId="407">
        <row r="3">
          <cell r="BC3" t="str">
            <v>QUOTATION  NO.   :</v>
          </cell>
        </row>
      </sheetData>
      <sheetData sheetId="408">
        <row r="3">
          <cell r="BC3" t="str">
            <v>QUOTATION  NO.   :</v>
          </cell>
        </row>
      </sheetData>
      <sheetData sheetId="409">
        <row r="3">
          <cell r="BC3" t="str">
            <v>QUOTATION  NO.   :</v>
          </cell>
        </row>
      </sheetData>
      <sheetData sheetId="410">
        <row r="3">
          <cell r="BC3" t="str">
            <v>QUOTATION  NO.   :</v>
          </cell>
        </row>
      </sheetData>
      <sheetData sheetId="411">
        <row r="3">
          <cell r="BC3" t="str">
            <v>QUOTATION  NO.   :</v>
          </cell>
        </row>
      </sheetData>
      <sheetData sheetId="412">
        <row r="3">
          <cell r="BC3" t="str">
            <v>QUOTATION  NO.   :</v>
          </cell>
        </row>
      </sheetData>
      <sheetData sheetId="413">
        <row r="3">
          <cell r="BC3" t="str">
            <v>QUOTATION  NO.   :</v>
          </cell>
        </row>
      </sheetData>
      <sheetData sheetId="414">
        <row r="3">
          <cell r="BC3" t="str">
            <v>QUOTATION  NO.   :</v>
          </cell>
        </row>
      </sheetData>
      <sheetData sheetId="415">
        <row r="3">
          <cell r="BC3" t="str">
            <v>QUOTATION  NO.   :</v>
          </cell>
        </row>
      </sheetData>
      <sheetData sheetId="416">
        <row r="3">
          <cell r="BC3" t="str">
            <v>QUOTATION  NO.   :</v>
          </cell>
        </row>
      </sheetData>
      <sheetData sheetId="417">
        <row r="3">
          <cell r="BC3" t="str">
            <v>QUOTATION  NO.   :</v>
          </cell>
        </row>
      </sheetData>
      <sheetData sheetId="418">
        <row r="3">
          <cell r="BC3" t="str">
            <v>QUOTATION  NO.   :</v>
          </cell>
        </row>
      </sheetData>
      <sheetData sheetId="419">
        <row r="3">
          <cell r="BC3" t="str">
            <v>QUOTATION  NO.   :</v>
          </cell>
        </row>
      </sheetData>
      <sheetData sheetId="420">
        <row r="3">
          <cell r="BC3" t="str">
            <v>QUOTATION  NO.   :</v>
          </cell>
        </row>
      </sheetData>
      <sheetData sheetId="421">
        <row r="3">
          <cell r="BC3" t="str">
            <v>QUOTATION  NO.   :</v>
          </cell>
        </row>
      </sheetData>
      <sheetData sheetId="422">
        <row r="3">
          <cell r="BC3" t="str">
            <v>QUOTATION  NO.   :</v>
          </cell>
        </row>
      </sheetData>
      <sheetData sheetId="423">
        <row r="3">
          <cell r="BC3" t="str">
            <v>QUOTATION  NO.   :</v>
          </cell>
        </row>
      </sheetData>
      <sheetData sheetId="424">
        <row r="3">
          <cell r="BC3" t="str">
            <v>QUOTATION  NO.   :</v>
          </cell>
        </row>
      </sheetData>
      <sheetData sheetId="425">
        <row r="3">
          <cell r="BC3" t="str">
            <v>QUOTATION  NO.   :</v>
          </cell>
        </row>
      </sheetData>
      <sheetData sheetId="426">
        <row r="3">
          <cell r="BC3" t="str">
            <v>QUOTATION  NO.   :</v>
          </cell>
        </row>
      </sheetData>
      <sheetData sheetId="427">
        <row r="3">
          <cell r="BC3" t="str">
            <v>QUOTATION  NO.   :</v>
          </cell>
        </row>
      </sheetData>
      <sheetData sheetId="428">
        <row r="3">
          <cell r="BC3" t="str">
            <v>QUOTATION  NO.   :</v>
          </cell>
        </row>
      </sheetData>
      <sheetData sheetId="429">
        <row r="3">
          <cell r="BC3" t="str">
            <v>QUOTATION  NO.   :</v>
          </cell>
        </row>
      </sheetData>
      <sheetData sheetId="430">
        <row r="3">
          <cell r="BC3" t="str">
            <v>QUOTATION  NO.   :</v>
          </cell>
        </row>
      </sheetData>
      <sheetData sheetId="431">
        <row r="3">
          <cell r="BC3" t="str">
            <v>QUOTATION  NO.   :</v>
          </cell>
        </row>
      </sheetData>
      <sheetData sheetId="432">
        <row r="3">
          <cell r="BC3" t="str">
            <v>QUOTATION  NO.   :</v>
          </cell>
        </row>
      </sheetData>
      <sheetData sheetId="433">
        <row r="3">
          <cell r="BC3" t="str">
            <v>QUOTATION  NO.   :</v>
          </cell>
        </row>
      </sheetData>
      <sheetData sheetId="434">
        <row r="3">
          <cell r="BC3" t="str">
            <v>QUOTATION  NO.   :</v>
          </cell>
        </row>
      </sheetData>
      <sheetData sheetId="435">
        <row r="3">
          <cell r="BC3" t="str">
            <v>QUOTATION  NO.   :</v>
          </cell>
        </row>
      </sheetData>
      <sheetData sheetId="436">
        <row r="3">
          <cell r="BC3" t="str">
            <v>QUOTATION  NO.   :</v>
          </cell>
        </row>
      </sheetData>
      <sheetData sheetId="437">
        <row r="3">
          <cell r="BC3" t="str">
            <v>QUOTATION  NO.   :</v>
          </cell>
        </row>
      </sheetData>
      <sheetData sheetId="438">
        <row r="3">
          <cell r="BC3" t="str">
            <v>QUOTATION  NO.   :</v>
          </cell>
        </row>
      </sheetData>
      <sheetData sheetId="439">
        <row r="3">
          <cell r="BC3" t="str">
            <v>QUOTATION  NO.   :</v>
          </cell>
        </row>
      </sheetData>
      <sheetData sheetId="440">
        <row r="3">
          <cell r="BC3" t="str">
            <v>QUOTATION  NO.   :</v>
          </cell>
        </row>
      </sheetData>
      <sheetData sheetId="441">
        <row r="3">
          <cell r="BC3" t="str">
            <v>QUOTATION  NO.   :</v>
          </cell>
        </row>
      </sheetData>
      <sheetData sheetId="442">
        <row r="3">
          <cell r="BC3" t="str">
            <v>QUOTATION  NO.   :</v>
          </cell>
        </row>
      </sheetData>
      <sheetData sheetId="443">
        <row r="3">
          <cell r="BC3" t="str">
            <v>QUOTATION  NO.   :</v>
          </cell>
        </row>
      </sheetData>
      <sheetData sheetId="444">
        <row r="3">
          <cell r="BC3" t="str">
            <v>QUOTATION  NO.   :</v>
          </cell>
        </row>
      </sheetData>
      <sheetData sheetId="445">
        <row r="3">
          <cell r="BC3" t="str">
            <v>QUOTATION  NO.   :</v>
          </cell>
        </row>
      </sheetData>
      <sheetData sheetId="446">
        <row r="3">
          <cell r="BC3" t="str">
            <v>QUOTATION  NO.   :</v>
          </cell>
        </row>
      </sheetData>
      <sheetData sheetId="447">
        <row r="3">
          <cell r="BC3" t="str">
            <v>QUOTATION  NO.   :</v>
          </cell>
        </row>
      </sheetData>
      <sheetData sheetId="448">
        <row r="3">
          <cell r="BC3" t="str">
            <v>QUOTATION  NO.   :</v>
          </cell>
        </row>
      </sheetData>
      <sheetData sheetId="449">
        <row r="3">
          <cell r="BC3" t="str">
            <v>QUOTATION  NO.   :</v>
          </cell>
        </row>
      </sheetData>
      <sheetData sheetId="450">
        <row r="3">
          <cell r="BC3" t="str">
            <v>QUOTATION  NO.   :</v>
          </cell>
        </row>
      </sheetData>
      <sheetData sheetId="451">
        <row r="3">
          <cell r="BC3" t="str">
            <v>QUOTATION  NO.   :</v>
          </cell>
        </row>
      </sheetData>
      <sheetData sheetId="452">
        <row r="3">
          <cell r="BC3" t="str">
            <v>QUOTATION  NO.   :</v>
          </cell>
        </row>
      </sheetData>
      <sheetData sheetId="453">
        <row r="3">
          <cell r="BC3" t="str">
            <v>QUOTATION  NO.   :</v>
          </cell>
        </row>
      </sheetData>
      <sheetData sheetId="454">
        <row r="3">
          <cell r="BC3" t="str">
            <v>QUOTATION  NO.   :</v>
          </cell>
        </row>
      </sheetData>
      <sheetData sheetId="455">
        <row r="3">
          <cell r="BC3" t="str">
            <v>QUOTATION  NO.   :</v>
          </cell>
        </row>
      </sheetData>
      <sheetData sheetId="456">
        <row r="3">
          <cell r="BC3" t="str">
            <v>QUOTATION  NO.   :</v>
          </cell>
        </row>
      </sheetData>
      <sheetData sheetId="457">
        <row r="3">
          <cell r="BC3" t="str">
            <v>QUOTATION  NO.   :</v>
          </cell>
        </row>
      </sheetData>
      <sheetData sheetId="458">
        <row r="3">
          <cell r="BC3" t="str">
            <v>QUOTATION  NO.   :</v>
          </cell>
        </row>
      </sheetData>
      <sheetData sheetId="459">
        <row r="3">
          <cell r="BC3" t="str">
            <v>QUOTATION  NO.   :</v>
          </cell>
        </row>
      </sheetData>
      <sheetData sheetId="460">
        <row r="3">
          <cell r="BC3" t="str">
            <v>QUOTATION  NO.   :</v>
          </cell>
        </row>
      </sheetData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>
        <row r="3">
          <cell r="BC3" t="str">
            <v>QUOTATION  NO.   :</v>
          </cell>
        </row>
      </sheetData>
      <sheetData sheetId="510" refreshError="1"/>
      <sheetData sheetId="511" refreshError="1"/>
      <sheetData sheetId="512" refreshError="1"/>
      <sheetData sheetId="513">
        <row r="3">
          <cell r="BC3" t="str">
            <v>QUOTATION  NO.   :</v>
          </cell>
        </row>
      </sheetData>
      <sheetData sheetId="514">
        <row r="3">
          <cell r="BC3" t="str">
            <v>QUOTATION  NO.   :</v>
          </cell>
        </row>
      </sheetData>
      <sheetData sheetId="515">
        <row r="3">
          <cell r="BC3" t="str">
            <v>QUOTATION  NO.   :</v>
          </cell>
        </row>
      </sheetData>
      <sheetData sheetId="516">
        <row r="3">
          <cell r="BC3" t="str">
            <v>QUOTATION  NO.   :</v>
          </cell>
        </row>
      </sheetData>
      <sheetData sheetId="517">
        <row r="3">
          <cell r="BC3" t="str">
            <v>QUOTATION  NO.   :</v>
          </cell>
        </row>
      </sheetData>
      <sheetData sheetId="518">
        <row r="3">
          <cell r="BC3" t="str">
            <v>QUOTATION  NO.   :</v>
          </cell>
        </row>
      </sheetData>
      <sheetData sheetId="519">
        <row r="3">
          <cell r="BC3" t="str">
            <v>QUOTATION  NO.   :</v>
          </cell>
        </row>
      </sheetData>
      <sheetData sheetId="520">
        <row r="3">
          <cell r="BC3" t="str">
            <v>QUOTATION  NO.   :</v>
          </cell>
        </row>
      </sheetData>
      <sheetData sheetId="521">
        <row r="3">
          <cell r="BC3" t="str">
            <v>QUOTATION  NO.   :</v>
          </cell>
        </row>
      </sheetData>
      <sheetData sheetId="522">
        <row r="3">
          <cell r="BC3" t="str">
            <v>QUOTATION  NO.   :</v>
          </cell>
        </row>
      </sheetData>
      <sheetData sheetId="523">
        <row r="3">
          <cell r="BC3" t="str">
            <v>QUOTATION  NO.   :</v>
          </cell>
        </row>
      </sheetData>
      <sheetData sheetId="524">
        <row r="3">
          <cell r="BC3" t="str">
            <v>QUOTATION  NO.   :</v>
          </cell>
        </row>
      </sheetData>
      <sheetData sheetId="525">
        <row r="3">
          <cell r="BC3" t="str">
            <v>QUOTATION  NO.   :</v>
          </cell>
        </row>
      </sheetData>
      <sheetData sheetId="526">
        <row r="3">
          <cell r="BC3" t="str">
            <v>QUOTATION  NO.   :</v>
          </cell>
        </row>
      </sheetData>
      <sheetData sheetId="527">
        <row r="3">
          <cell r="BC3" t="str">
            <v>QUOTATION  NO.   :</v>
          </cell>
        </row>
      </sheetData>
      <sheetData sheetId="528">
        <row r="3">
          <cell r="BC3" t="str">
            <v>QUOTATION  NO.   :</v>
          </cell>
        </row>
      </sheetData>
      <sheetData sheetId="529">
        <row r="3">
          <cell r="BC3" t="str">
            <v>QUOTATION  NO.   :</v>
          </cell>
        </row>
      </sheetData>
      <sheetData sheetId="530">
        <row r="3">
          <cell r="BC3" t="str">
            <v>QUOTATION  NO.   :</v>
          </cell>
        </row>
      </sheetData>
      <sheetData sheetId="531">
        <row r="3">
          <cell r="BC3" t="str">
            <v>QUOTATION  NO.   :</v>
          </cell>
        </row>
      </sheetData>
      <sheetData sheetId="532">
        <row r="3">
          <cell r="BC3" t="str">
            <v>QUOTATION  NO.   :</v>
          </cell>
        </row>
      </sheetData>
      <sheetData sheetId="533">
        <row r="3">
          <cell r="BC3" t="str">
            <v>QUOTATION  NO.   :</v>
          </cell>
        </row>
      </sheetData>
      <sheetData sheetId="534">
        <row r="3">
          <cell r="BC3" t="str">
            <v>QUOTATION  NO.   :</v>
          </cell>
        </row>
      </sheetData>
      <sheetData sheetId="535">
        <row r="3">
          <cell r="BC3" t="str">
            <v>QUOTATION  NO.   :</v>
          </cell>
        </row>
      </sheetData>
      <sheetData sheetId="536">
        <row r="3">
          <cell r="BC3" t="str">
            <v>QUOTATION  NO.   :</v>
          </cell>
        </row>
      </sheetData>
      <sheetData sheetId="537">
        <row r="3">
          <cell r="BC3" t="str">
            <v>QUOTATION  NO.   :</v>
          </cell>
        </row>
      </sheetData>
      <sheetData sheetId="538">
        <row r="3">
          <cell r="BC3" t="str">
            <v>QUOTATION  NO.   :</v>
          </cell>
        </row>
      </sheetData>
      <sheetData sheetId="539">
        <row r="3">
          <cell r="BC3" t="str">
            <v>QUOTATION  NO.   :</v>
          </cell>
        </row>
      </sheetData>
      <sheetData sheetId="540">
        <row r="3">
          <cell r="BC3" t="str">
            <v>QUOTATION  NO.   :</v>
          </cell>
        </row>
      </sheetData>
      <sheetData sheetId="541">
        <row r="3">
          <cell r="BC3" t="str">
            <v>QUOTATION  NO.   :</v>
          </cell>
        </row>
      </sheetData>
      <sheetData sheetId="542">
        <row r="3">
          <cell r="BC3" t="str">
            <v>QUOTATION  NO.   :</v>
          </cell>
        </row>
      </sheetData>
      <sheetData sheetId="543">
        <row r="3">
          <cell r="BC3" t="str">
            <v>QUOTATION  NO.   :</v>
          </cell>
        </row>
      </sheetData>
      <sheetData sheetId="544">
        <row r="3">
          <cell r="BC3" t="str">
            <v>QUOTATION  NO.   :</v>
          </cell>
        </row>
      </sheetData>
      <sheetData sheetId="545">
        <row r="3">
          <cell r="BC3" t="str">
            <v>QUOTATION  NO.   :</v>
          </cell>
        </row>
      </sheetData>
      <sheetData sheetId="546">
        <row r="3">
          <cell r="BC3" t="str">
            <v>QUOTATION  NO.   :</v>
          </cell>
        </row>
      </sheetData>
      <sheetData sheetId="547">
        <row r="3">
          <cell r="BC3" t="str">
            <v>QUOTATION  NO.   :</v>
          </cell>
        </row>
      </sheetData>
      <sheetData sheetId="548">
        <row r="3">
          <cell r="BC3" t="str">
            <v>QUOTATION  NO.   :</v>
          </cell>
        </row>
      </sheetData>
      <sheetData sheetId="549">
        <row r="3">
          <cell r="BC3" t="str">
            <v>QUOTATION  NO.   :</v>
          </cell>
        </row>
      </sheetData>
      <sheetData sheetId="550">
        <row r="3">
          <cell r="BC3" t="str">
            <v>QUOTATION  NO.   :</v>
          </cell>
        </row>
      </sheetData>
      <sheetData sheetId="551">
        <row r="3">
          <cell r="BC3" t="str">
            <v>QUOTATION  NO.   :</v>
          </cell>
        </row>
      </sheetData>
      <sheetData sheetId="552">
        <row r="3">
          <cell r="BC3" t="str">
            <v>QUOTATION  NO.   :</v>
          </cell>
        </row>
      </sheetData>
      <sheetData sheetId="553">
        <row r="3">
          <cell r="BC3" t="str">
            <v>QUOTATION  NO.   :</v>
          </cell>
        </row>
      </sheetData>
      <sheetData sheetId="554">
        <row r="3">
          <cell r="BC3" t="str">
            <v>QUOTATION  NO.   :</v>
          </cell>
        </row>
      </sheetData>
      <sheetData sheetId="555">
        <row r="3">
          <cell r="BC3" t="str">
            <v>QUOTATION  NO.   :</v>
          </cell>
        </row>
      </sheetData>
      <sheetData sheetId="556">
        <row r="3">
          <cell r="BC3" t="str">
            <v>QUOTATION  NO.   :</v>
          </cell>
        </row>
      </sheetData>
      <sheetData sheetId="557">
        <row r="3">
          <cell r="BC3" t="str">
            <v>QUOTATION  NO.   :</v>
          </cell>
        </row>
      </sheetData>
      <sheetData sheetId="558">
        <row r="3">
          <cell r="BC3" t="str">
            <v>QUOTATION  NO.   :</v>
          </cell>
        </row>
      </sheetData>
      <sheetData sheetId="559">
        <row r="3">
          <cell r="BC3" t="str">
            <v>QUOTATION  NO.   :</v>
          </cell>
        </row>
      </sheetData>
      <sheetData sheetId="560">
        <row r="3">
          <cell r="BC3" t="str">
            <v>QUOTATION  NO.   :</v>
          </cell>
        </row>
      </sheetData>
      <sheetData sheetId="561">
        <row r="3">
          <cell r="BC3" t="str">
            <v>QUOTATION  NO.   :</v>
          </cell>
        </row>
      </sheetData>
      <sheetData sheetId="562">
        <row r="3">
          <cell r="BC3" t="str">
            <v>QUOTATION  NO.   :</v>
          </cell>
        </row>
      </sheetData>
      <sheetData sheetId="563">
        <row r="3">
          <cell r="BC3" t="str">
            <v>QUOTATION  NO.   :</v>
          </cell>
        </row>
      </sheetData>
      <sheetData sheetId="564">
        <row r="3">
          <cell r="BC3" t="str">
            <v>QUOTATION  NO.   :</v>
          </cell>
        </row>
      </sheetData>
      <sheetData sheetId="565">
        <row r="3">
          <cell r="BC3" t="str">
            <v>QUOTATION  NO.   :</v>
          </cell>
        </row>
      </sheetData>
      <sheetData sheetId="566">
        <row r="3">
          <cell r="BC3" t="str">
            <v>QUOTATION  NO.   :</v>
          </cell>
        </row>
      </sheetData>
      <sheetData sheetId="567">
        <row r="3">
          <cell r="BC3" t="str">
            <v>QUOTATION  NO.   :</v>
          </cell>
        </row>
      </sheetData>
      <sheetData sheetId="568">
        <row r="3">
          <cell r="BC3" t="str">
            <v>QUOTATION  NO.   :</v>
          </cell>
        </row>
      </sheetData>
      <sheetData sheetId="569">
        <row r="3">
          <cell r="BC3" t="str">
            <v>QUOTATION  NO.   :</v>
          </cell>
        </row>
      </sheetData>
      <sheetData sheetId="570">
        <row r="3">
          <cell r="BC3" t="str">
            <v>QUOTATION  NO.   :</v>
          </cell>
        </row>
      </sheetData>
      <sheetData sheetId="571">
        <row r="3">
          <cell r="BC3" t="str">
            <v>QUOTATION  NO.   :</v>
          </cell>
        </row>
      </sheetData>
      <sheetData sheetId="572">
        <row r="3">
          <cell r="BC3" t="str">
            <v>QUOTATION  NO.   :</v>
          </cell>
        </row>
      </sheetData>
      <sheetData sheetId="573">
        <row r="3">
          <cell r="BC3" t="str">
            <v>QUOTATION  NO.   :</v>
          </cell>
        </row>
      </sheetData>
      <sheetData sheetId="574">
        <row r="3">
          <cell r="BC3" t="str">
            <v>QUOTATION  NO.   :</v>
          </cell>
        </row>
      </sheetData>
      <sheetData sheetId="575">
        <row r="3">
          <cell r="BC3" t="str">
            <v>QUOTATION  NO.   :</v>
          </cell>
        </row>
      </sheetData>
      <sheetData sheetId="576">
        <row r="3">
          <cell r="BC3" t="str">
            <v>QUOTATION  NO.   :</v>
          </cell>
        </row>
      </sheetData>
      <sheetData sheetId="577">
        <row r="3">
          <cell r="BC3" t="str">
            <v>QUOTATION  NO.   :</v>
          </cell>
        </row>
      </sheetData>
      <sheetData sheetId="578">
        <row r="3">
          <cell r="BC3" t="str">
            <v>QUOTATION  NO.   :</v>
          </cell>
        </row>
      </sheetData>
      <sheetData sheetId="579">
        <row r="3">
          <cell r="BC3" t="str">
            <v>QUOTATION  NO.   :</v>
          </cell>
        </row>
      </sheetData>
      <sheetData sheetId="580">
        <row r="3">
          <cell r="BC3" t="str">
            <v>QUOTATION  NO.   :</v>
          </cell>
        </row>
      </sheetData>
      <sheetData sheetId="581">
        <row r="3">
          <cell r="BC3" t="str">
            <v>QUOTATION  NO.   :</v>
          </cell>
        </row>
      </sheetData>
      <sheetData sheetId="582">
        <row r="3">
          <cell r="BC3" t="str">
            <v>QUOTATION  NO.   :</v>
          </cell>
        </row>
      </sheetData>
      <sheetData sheetId="583">
        <row r="3">
          <cell r="BC3" t="str">
            <v>QUOTATION  NO.   :</v>
          </cell>
        </row>
      </sheetData>
      <sheetData sheetId="584">
        <row r="3">
          <cell r="BC3" t="str">
            <v>QUOTATION  NO.   :</v>
          </cell>
        </row>
      </sheetData>
      <sheetData sheetId="585">
        <row r="3">
          <cell r="BC3" t="str">
            <v>QUOTATION  NO.   :</v>
          </cell>
        </row>
      </sheetData>
      <sheetData sheetId="586">
        <row r="3">
          <cell r="BC3" t="str">
            <v>QUOTATION  NO.   :</v>
          </cell>
        </row>
      </sheetData>
      <sheetData sheetId="587">
        <row r="3">
          <cell r="BC3" t="str">
            <v>QUOTATION  NO.   :</v>
          </cell>
        </row>
      </sheetData>
      <sheetData sheetId="588">
        <row r="3">
          <cell r="BC3" t="str">
            <v>QUOTATION  NO.   :</v>
          </cell>
        </row>
      </sheetData>
      <sheetData sheetId="589">
        <row r="3">
          <cell r="BC3" t="str">
            <v>QUOTATION  NO.   :</v>
          </cell>
        </row>
      </sheetData>
      <sheetData sheetId="590">
        <row r="3">
          <cell r="BC3" t="str">
            <v>QUOTATION  NO.   :</v>
          </cell>
        </row>
      </sheetData>
      <sheetData sheetId="591">
        <row r="3">
          <cell r="BC3" t="str">
            <v>QUOTATION  NO.   :</v>
          </cell>
        </row>
      </sheetData>
      <sheetData sheetId="592">
        <row r="3">
          <cell r="BC3" t="str">
            <v>QUOTATION  NO.   :</v>
          </cell>
        </row>
      </sheetData>
      <sheetData sheetId="593">
        <row r="3">
          <cell r="BC3" t="str">
            <v>QUOTATION  NO.   :</v>
          </cell>
        </row>
      </sheetData>
      <sheetData sheetId="594">
        <row r="3">
          <cell r="BC3" t="str">
            <v>QUOTATION  NO.   :</v>
          </cell>
        </row>
      </sheetData>
      <sheetData sheetId="595">
        <row r="3">
          <cell r="BC3" t="str">
            <v>QUOTATION  NO.   :</v>
          </cell>
        </row>
      </sheetData>
      <sheetData sheetId="596">
        <row r="3">
          <cell r="BC3" t="str">
            <v>QUOTATION  NO.   :</v>
          </cell>
        </row>
      </sheetData>
      <sheetData sheetId="597">
        <row r="3">
          <cell r="BC3" t="str">
            <v>QUOTATION  NO.   :</v>
          </cell>
        </row>
      </sheetData>
      <sheetData sheetId="598">
        <row r="3">
          <cell r="BC3" t="str">
            <v>QUOTATION  NO.   :</v>
          </cell>
        </row>
      </sheetData>
      <sheetData sheetId="599">
        <row r="3">
          <cell r="BC3" t="str">
            <v>QUOTATION  NO.   :</v>
          </cell>
        </row>
      </sheetData>
      <sheetData sheetId="600">
        <row r="3">
          <cell r="BC3" t="str">
            <v>QUOTATION  NO.   :</v>
          </cell>
        </row>
      </sheetData>
      <sheetData sheetId="601">
        <row r="3">
          <cell r="BC3" t="str">
            <v>QUOTATION  NO.   :</v>
          </cell>
        </row>
      </sheetData>
      <sheetData sheetId="602">
        <row r="3">
          <cell r="BC3" t="str">
            <v>QUOTATION  NO.   :</v>
          </cell>
        </row>
      </sheetData>
      <sheetData sheetId="603">
        <row r="3">
          <cell r="BC3" t="str">
            <v>QUOTATION  NO.   :</v>
          </cell>
        </row>
      </sheetData>
      <sheetData sheetId="604">
        <row r="3">
          <cell r="BC3" t="str">
            <v>QUOTATION  NO.   :</v>
          </cell>
        </row>
      </sheetData>
      <sheetData sheetId="605">
        <row r="3">
          <cell r="BC3" t="str">
            <v>QUOTATION  NO.   :</v>
          </cell>
        </row>
      </sheetData>
      <sheetData sheetId="606">
        <row r="3">
          <cell r="BC3" t="str">
            <v>QUOTATION  NO.   :</v>
          </cell>
        </row>
      </sheetData>
      <sheetData sheetId="607">
        <row r="3">
          <cell r="BC3" t="str">
            <v>QUOTATION  NO.   :</v>
          </cell>
        </row>
      </sheetData>
      <sheetData sheetId="608">
        <row r="3">
          <cell r="BC3" t="str">
            <v>QUOTATION  NO.   :</v>
          </cell>
        </row>
      </sheetData>
      <sheetData sheetId="609">
        <row r="3">
          <cell r="BC3" t="str">
            <v>QUOTATION  NO.   :</v>
          </cell>
        </row>
      </sheetData>
      <sheetData sheetId="610">
        <row r="3">
          <cell r="BC3" t="str">
            <v>QUOTATION  NO.   :</v>
          </cell>
        </row>
      </sheetData>
      <sheetData sheetId="611">
        <row r="3">
          <cell r="BC3" t="str">
            <v>QUOTATION  NO.   :</v>
          </cell>
        </row>
      </sheetData>
      <sheetData sheetId="612">
        <row r="3">
          <cell r="BC3" t="str">
            <v>QUOTATION  NO.   :</v>
          </cell>
        </row>
      </sheetData>
      <sheetData sheetId="613">
        <row r="3">
          <cell r="BC3" t="str">
            <v>QUOTATION  NO.   :</v>
          </cell>
        </row>
      </sheetData>
      <sheetData sheetId="614">
        <row r="3">
          <cell r="BC3" t="str">
            <v>QUOTATION  NO.   :</v>
          </cell>
        </row>
      </sheetData>
      <sheetData sheetId="615">
        <row r="3">
          <cell r="BC3" t="str">
            <v>QUOTATION  NO.   :</v>
          </cell>
        </row>
      </sheetData>
      <sheetData sheetId="616">
        <row r="3">
          <cell r="BC3" t="str">
            <v>QUOTATION  NO.   :</v>
          </cell>
        </row>
      </sheetData>
      <sheetData sheetId="617">
        <row r="3">
          <cell r="BC3" t="str">
            <v>QUOTATION  NO.   :</v>
          </cell>
        </row>
      </sheetData>
      <sheetData sheetId="618">
        <row r="3">
          <cell r="BC3" t="str">
            <v>QUOTATION  NO.   :</v>
          </cell>
        </row>
      </sheetData>
      <sheetData sheetId="619">
        <row r="3">
          <cell r="BC3" t="str">
            <v>QUOTATION  NO.   :</v>
          </cell>
        </row>
      </sheetData>
      <sheetData sheetId="620">
        <row r="3">
          <cell r="BC3" t="str">
            <v>QUOTATION  NO.   :</v>
          </cell>
        </row>
      </sheetData>
      <sheetData sheetId="621">
        <row r="3">
          <cell r="BC3" t="str">
            <v>QUOTATION  NO.   :</v>
          </cell>
        </row>
      </sheetData>
      <sheetData sheetId="622">
        <row r="3">
          <cell r="BC3" t="str">
            <v>QUOTATION  NO.   :</v>
          </cell>
        </row>
      </sheetData>
      <sheetData sheetId="623" refreshError="1"/>
      <sheetData sheetId="624" refreshError="1"/>
      <sheetData sheetId="625" refreshError="1"/>
      <sheetData sheetId="626">
        <row r="3">
          <cell r="BC3" t="str">
            <v>QUOTATION  NO.   :</v>
          </cell>
        </row>
      </sheetData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/>
      <sheetData sheetId="708">
        <row r="3">
          <cell r="BC3" t="str">
            <v>QUOTATION  NO.   :</v>
          </cell>
        </row>
      </sheetData>
      <sheetData sheetId="709">
        <row r="3">
          <cell r="BC3" t="str">
            <v>QUOTATION  NO.   :</v>
          </cell>
        </row>
      </sheetData>
      <sheetData sheetId="710">
        <row r="3">
          <cell r="BC3" t="str">
            <v>QUOTATION  NO.   :</v>
          </cell>
        </row>
      </sheetData>
      <sheetData sheetId="711">
        <row r="3">
          <cell r="BC3" t="str">
            <v>QUOTATION  NO.   :</v>
          </cell>
        </row>
      </sheetData>
      <sheetData sheetId="712">
        <row r="3">
          <cell r="BC3" t="str">
            <v>QUOTATION  NO.   :</v>
          </cell>
        </row>
      </sheetData>
      <sheetData sheetId="713">
        <row r="3">
          <cell r="BC3" t="str">
            <v>QUOTATION  NO.   :</v>
          </cell>
        </row>
      </sheetData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/>
      <sheetData sheetId="1010"/>
      <sheetData sheetId="1011"/>
      <sheetData sheetId="1012">
        <row r="3">
          <cell r="BC3" t="str">
            <v>QUOTATION  NO.   :</v>
          </cell>
        </row>
      </sheetData>
      <sheetData sheetId="1013"/>
      <sheetData sheetId="1014"/>
      <sheetData sheetId="1015"/>
      <sheetData sheetId="1016"/>
      <sheetData sheetId="1017">
        <row r="3">
          <cell r="BC3" t="str">
            <v>QUOTATION  NO.   :</v>
          </cell>
        </row>
      </sheetData>
      <sheetData sheetId="1018">
        <row r="3">
          <cell r="BC3" t="str">
            <v>QUOTATION  NO.   :</v>
          </cell>
        </row>
      </sheetData>
      <sheetData sheetId="1019">
        <row r="3">
          <cell r="BC3" t="str">
            <v>QUOTATION  NO.   :</v>
          </cell>
        </row>
      </sheetData>
      <sheetData sheetId="1020"/>
      <sheetData sheetId="1021">
        <row r="3">
          <cell r="BC3" t="str">
            <v>QUOTATION  NO.   :</v>
          </cell>
        </row>
      </sheetData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 refreshError="1"/>
      <sheetData sheetId="1032" refreshError="1"/>
      <sheetData sheetId="1033" refreshError="1"/>
      <sheetData sheetId="1034" refreshError="1"/>
      <sheetData sheetId="1035"/>
      <sheetData sheetId="1036"/>
      <sheetData sheetId="1037"/>
      <sheetData sheetId="1038">
        <row r="3">
          <cell r="BC3" t="str">
            <v>QUOTATION  NO.   :</v>
          </cell>
        </row>
      </sheetData>
      <sheetData sheetId="1039">
        <row r="3">
          <cell r="BC3" t="str">
            <v>QUOTATION  NO.   :</v>
          </cell>
        </row>
      </sheetData>
      <sheetData sheetId="1040">
        <row r="3">
          <cell r="BC3" t="str">
            <v>QUOTATION  NO.   :</v>
          </cell>
        </row>
      </sheetData>
      <sheetData sheetId="1041">
        <row r="3">
          <cell r="BC3" t="str">
            <v>QUOTATION  NO.   :</v>
          </cell>
        </row>
      </sheetData>
      <sheetData sheetId="1042">
        <row r="3">
          <cell r="BC3" t="str">
            <v>QUOTATION  NO.   :</v>
          </cell>
        </row>
      </sheetData>
      <sheetData sheetId="1043">
        <row r="3">
          <cell r="BC3" t="str">
            <v>QUOTATION  NO.   :</v>
          </cell>
        </row>
      </sheetData>
      <sheetData sheetId="1044">
        <row r="3">
          <cell r="BC3" t="str">
            <v>QUOTATION  NO.   :</v>
          </cell>
        </row>
      </sheetData>
      <sheetData sheetId="1045">
        <row r="3">
          <cell r="BC3" t="str">
            <v>QUOTATION  NO.   :</v>
          </cell>
        </row>
      </sheetData>
      <sheetData sheetId="1046">
        <row r="3">
          <cell r="BC3" t="str">
            <v>QUOTATION  NO.   :</v>
          </cell>
        </row>
      </sheetData>
      <sheetData sheetId="1047">
        <row r="3">
          <cell r="BC3" t="str">
            <v>QUOTATION  NO.   :</v>
          </cell>
        </row>
      </sheetData>
      <sheetData sheetId="1048">
        <row r="3">
          <cell r="BC3" t="str">
            <v>QUOTATION  NO.   :</v>
          </cell>
        </row>
      </sheetData>
      <sheetData sheetId="1049">
        <row r="3">
          <cell r="BC3" t="str">
            <v>QUOTATION  NO.   :</v>
          </cell>
        </row>
      </sheetData>
      <sheetData sheetId="1050">
        <row r="3">
          <cell r="BC3" t="str">
            <v>QUOTATION  NO.   :</v>
          </cell>
        </row>
      </sheetData>
      <sheetData sheetId="1051">
        <row r="3">
          <cell r="BC3" t="str">
            <v>QUOTATION  NO.   :</v>
          </cell>
        </row>
      </sheetData>
      <sheetData sheetId="1052">
        <row r="3">
          <cell r="BC3" t="str">
            <v>QUOTATION  NO.   :</v>
          </cell>
        </row>
      </sheetData>
      <sheetData sheetId="1053"/>
      <sheetData sheetId="1054"/>
      <sheetData sheetId="1055"/>
      <sheetData sheetId="1056"/>
      <sheetData sheetId="1057"/>
      <sheetData sheetId="1058"/>
      <sheetData sheetId="1059"/>
      <sheetData sheetId="1060">
        <row r="7">
          <cell r="G7" t="str">
            <v>R-32 SUPPLY / RETURN PIPING WORK (GHARGER No.1)</v>
          </cell>
        </row>
      </sheetData>
      <sheetData sheetId="1061">
        <row r="7">
          <cell r="G7" t="str">
            <v>R-32 SUPPLY / RETURN PIPING WORK (GHARGER No.1)</v>
          </cell>
        </row>
      </sheetData>
      <sheetData sheetId="1062">
        <row r="7">
          <cell r="G7" t="str">
            <v>R-32 SUPPLY / RETURN PIPING WORK (GHARGER No.1)</v>
          </cell>
        </row>
      </sheetData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>
        <row r="3">
          <cell r="BC3" t="str">
            <v>QUOTATION  NO.   :</v>
          </cell>
        </row>
      </sheetData>
      <sheetData sheetId="1103">
        <row r="3">
          <cell r="BC3" t="str">
            <v>QUOTATION  NO.   :</v>
          </cell>
        </row>
      </sheetData>
      <sheetData sheetId="1104">
        <row r="3">
          <cell r="BC3" t="str">
            <v>QUOTATION  NO.   :</v>
          </cell>
        </row>
      </sheetData>
      <sheetData sheetId="1105">
        <row r="3">
          <cell r="BC3" t="str">
            <v>QUOTATION  NO.   :</v>
          </cell>
        </row>
      </sheetData>
      <sheetData sheetId="1106">
        <row r="3">
          <cell r="BC3" t="str">
            <v>QUOTATION  NO.   :</v>
          </cell>
        </row>
      </sheetData>
      <sheetData sheetId="1107">
        <row r="3">
          <cell r="BC3" t="str">
            <v>QUOTATION  NO.   :</v>
          </cell>
        </row>
      </sheetData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>
        <row r="3">
          <cell r="BC3" t="str">
            <v>QUOTATION  NO.   :</v>
          </cell>
        </row>
      </sheetData>
      <sheetData sheetId="1144">
        <row r="3">
          <cell r="BC3" t="str">
            <v>QUOTATION  NO.   :</v>
          </cell>
        </row>
      </sheetData>
      <sheetData sheetId="1145">
        <row r="3">
          <cell r="BC3" t="str">
            <v>QUOTATION  NO.   :</v>
          </cell>
        </row>
      </sheetData>
      <sheetData sheetId="1146">
        <row r="3">
          <cell r="BC3" t="str">
            <v>QUOTATION  NO.   :</v>
          </cell>
        </row>
      </sheetData>
      <sheetData sheetId="1147">
        <row r="3">
          <cell r="BC3" t="str">
            <v>QUOTATION  NO.   :</v>
          </cell>
        </row>
      </sheetData>
      <sheetData sheetId="1148">
        <row r="3">
          <cell r="BC3" t="str">
            <v>QUOTATION  NO.   :</v>
          </cell>
        </row>
      </sheetData>
      <sheetData sheetId="1149">
        <row r="3">
          <cell r="BC3" t="str">
            <v>QUOTATION  NO.   :</v>
          </cell>
        </row>
      </sheetData>
      <sheetData sheetId="1150">
        <row r="3">
          <cell r="BC3" t="str">
            <v>QUOTATION  NO.   :</v>
          </cell>
        </row>
      </sheetData>
      <sheetData sheetId="1151">
        <row r="3">
          <cell r="BC3" t="str">
            <v>QUOTATION  NO.   :</v>
          </cell>
        </row>
      </sheetData>
      <sheetData sheetId="1152">
        <row r="3">
          <cell r="BC3" t="str">
            <v>QUOTATION  NO.   :</v>
          </cell>
        </row>
      </sheetData>
      <sheetData sheetId="1153">
        <row r="3">
          <cell r="BC3" t="str">
            <v>QUOTATION  NO.   :</v>
          </cell>
        </row>
      </sheetData>
      <sheetData sheetId="1154">
        <row r="3">
          <cell r="BC3" t="str">
            <v>QUOTATION  NO.   :</v>
          </cell>
        </row>
      </sheetData>
      <sheetData sheetId="1155">
        <row r="3">
          <cell r="BC3" t="str">
            <v>QUOTATION  NO.   :</v>
          </cell>
        </row>
      </sheetData>
      <sheetData sheetId="1156">
        <row r="3">
          <cell r="BC3" t="str">
            <v>QUOTATION  NO.   :</v>
          </cell>
        </row>
      </sheetData>
      <sheetData sheetId="1157">
        <row r="3">
          <cell r="BC3" t="str">
            <v>QUOTATION  NO.   :</v>
          </cell>
        </row>
      </sheetData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่าดำเนินการ+เสื่อมราคา"/>
      <sheetName val="ราคาคอนกรีตต่อหน่วย"/>
      <sheetName val="ราคาวัสดุ"/>
      <sheetName val="ต้นทุนงานทาง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Poject name"/>
      <sheetName val="4 ข้อมูลงานไม้แบบ"/>
      <sheetName val="ฉ ข้อมูลงานไม้แบบ"/>
      <sheetName val="5-2"/>
    </sheetNames>
    <sheetDataSet>
      <sheetData sheetId="0" refreshError="1"/>
      <sheetData sheetId="1" refreshError="1"/>
      <sheetData sheetId="2" refreshError="1">
        <row r="28">
          <cell r="F28">
            <v>422.14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"/>
      <sheetName val="laroux"/>
    </sheet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หล็กรูปพรรณหลังคา"/>
      <sheetName val="งานดิน"/>
      <sheetName val="Structure"/>
      <sheetName val="Sheet1"/>
      <sheetName val="Sheet2"/>
      <sheetName val="Sheet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"/>
      <sheetName val="DM"/>
      <sheetName val="Pilling"/>
      <sheetName val="Str"/>
      <sheetName val="Arc"/>
      <sheetName val="AG"/>
      <sheetName val="ID"/>
      <sheetName val="EE"/>
      <sheetName val="SN"/>
      <sheetName val="FP"/>
      <sheetName val="AC"/>
      <sheetName val="Lift"/>
      <sheetName val="EW"/>
      <sheetName val="EE_M"/>
      <sheetName val="SN_M"/>
      <sheetName val="PF_M"/>
      <sheetName val="AC_M"/>
      <sheetName val="Prelim"/>
      <sheetName val="Addition"/>
      <sheetName val="5)ระบบปรับอากาศ "/>
      <sheetName val="8)ครุภัณฑ์ประกอบอาคาร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โครงการ ศูนย์การเรียนรู้สร้างสรรค์และนันทนาการธนาคารแห่งประเทศไทย</v>
          </cell>
        </row>
        <row r="3">
          <cell r="A3" t="str">
            <v>รายการประมาณราคาก่อสร้างตามแบบขั้นรายละเอียด</v>
          </cell>
        </row>
        <row r="5">
          <cell r="A5" t="str">
            <v xml:space="preserve">หมวด 7 : งานระบบไฟฟ้าและสือสาร 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22">
          <cell r="I22">
            <v>220414362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 m viaduct"/>
      <sheetName val="section"/>
      <sheetName val="section_properties"/>
      <sheetName val="section (2)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สรุปประมาณการราคาค่าก่อสร้าง"/>
      <sheetName val="สรุปราคาต้นทุน"/>
      <sheetName val="สิ่งอำนวยความในสนาม"/>
      <sheetName val="ค่าสัมประสิทธิ์"/>
      <sheetName val="บัญชีแสดงปริมาณ"/>
      <sheetName val="6. BREAKDOWN_MISCELLANEOUS"/>
      <sheetName val="ใบคั่น (ราคาต้นทุนต่อหน่วย)"/>
      <sheetName val="1.BREAKDOWN_REMOVAL"/>
      <sheetName val="2.BREAKDOWN_EARTHWORK"/>
      <sheetName val="3. BREAKDOWN_SUBBASE"/>
      <sheetName val="4. BREAKDOWN_SURFACE"/>
      <sheetName val="5A. BREAKDOWN_RAMP S1"/>
      <sheetName val="5B. BREAKDOWN_RAMP S2"/>
      <sheetName val="5C. BREAKDOWN_NORTH U TURN"/>
      <sheetName val="5D. BREAKDOWN_SOUTH U TURN"/>
      <sheetName val="5E. BREAKDOWN_OVERPASS"/>
      <sheetName val="LAUNCHING TRUSS"/>
      <sheetName val="SEGMENT MOLD"/>
      <sheetName val="ต้นทุนคอนกรีต เหล็ก และไม้แบบ"/>
      <sheetName val="คอนกรีต"/>
      <sheetName val="เหล็ก24"/>
      <sheetName val="เหล็ก40"/>
      <sheetName val="เหล็กรูปพรรณ"/>
      <sheetName val="ใบคั่น (ราคาวัสดุก่อสร้าง)"/>
      <sheetName val="สรุปค่าวัสดุ"/>
      <sheetName val="ตารางเปรียบเทียบดิน"/>
      <sheetName val="ภาคผนวก"/>
      <sheetName val="ใบคั่น (หลักเกณฑ์ Factor F)"/>
      <sheetName val="F-สะพานและท่อเหลี่ยม"/>
      <sheetName val="F-ทาง"/>
      <sheetName val="F-HIGHWAY"/>
      <sheetName val="F. - BRIDGE&amp;PIPE"/>
      <sheetName val="ใบคั่น (ค่าดำเนินการ+ค่าเสื่อม)"/>
      <sheetName val="ค่าดำเนินการและค่าเสื่อมราคา"/>
      <sheetName val="ใบคั่น (ค่าขนส่งวัสดุ)"/>
      <sheetName val="ค่าขนส่งวัสดุ"/>
      <sheetName val="แผนที่"/>
      <sheetName val="ราคาน้ำมัน"/>
      <sheetName val="วัสดุ กทม. (2559)"/>
      <sheetName val="แหล่งวัสดุก่อสร้างทั้งหมด"/>
      <sheetName val="ราคา Anchor Bo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4">
          <cell r="N4" t="str">
            <v xml:space="preserve">ห้ามลบ Data Link 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t"/>
      <sheetName val="sum"/>
      <sheetName val="Option1"/>
    </sheetNames>
    <sheetDataSet>
      <sheetData sheetId="0" refreshError="1"/>
      <sheetData sheetId="1" refreshError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ข้อมูลโครงการ"/>
      <sheetName val="DATA1"/>
      <sheetName val="DATA2"/>
      <sheetName val="DATA3"/>
      <sheetName val="DATA4"/>
      <sheetName val="DATA5"/>
      <sheetName val="DATA6"/>
      <sheetName val="DATAbox1"/>
      <sheetName val="DATAbox2"/>
      <sheetName val="DATABRD1"/>
      <sheetName val="เสาเข็มBRD1"/>
      <sheetName val="ตอม่อBRD1"/>
      <sheetName val="พื้นBRD1"/>
      <sheetName val="ราวริมBRD1"/>
      <sheetName val="ราวกลางBRD1"/>
      <sheetName val="ราวBRD1"/>
      <sheetName val="APBRD1"/>
      <sheetName val="CSPBRD1"/>
      <sheetName val="ปริมาณbox1"/>
      <sheetName val="ปริมาณbox2"/>
      <sheetName val="ข้อมูลน้ำมัน"/>
      <sheetName val="กำแพงปากท่อ"/>
      <sheetName val="ตารางแหล่งวัสดุ"/>
      <sheetName val="การเชื่อมโยงค่าระยะทาง"/>
      <sheetName val="ปก"/>
      <sheetName val="ปร.5"/>
      <sheetName val="ปร.4"/>
      <sheetName val="ค่างานต้นทุน"/>
      <sheetName val="ใบสนอราคา"/>
      <sheetName val="บันทึกต่อรอง"/>
      <sheetName val="ตารางการแบ่งงวดงาน"/>
      <sheetName val="สรุปการแบ่งงวด"/>
      <sheetName val="รายละเอียดงวดงาน"/>
      <sheetName val="รายละเยดงวดในประกาศ"/>
      <sheetName val="สรุปค่าขนส่ง"/>
      <sheetName val="ข้อมูลpop_up"/>
      <sheetName val="ขน10_12.50"/>
      <sheetName val="ขน10พ่วง_12.50"/>
      <sheetName val="ขน10_13.50"/>
      <sheetName val="ขน10พ่วง_13.50"/>
      <sheetName val="ขน10_14.50"/>
      <sheetName val="ขน10พ่วง_14.50"/>
      <sheetName val="ขน10_15.50"/>
      <sheetName val="ขน10พ่วง_15.50"/>
      <sheetName val="ขน10"/>
      <sheetName val="ขน10พ่วง"/>
      <sheetName val="ค่าเสื่อมราคา"/>
      <sheetName val="Factor_Fงานทาง"/>
      <sheetName val="Factor_Fงานสะพาน"/>
      <sheetName val="ข้อมูลทั่วไป"/>
      <sheetName val="ข้อมูลวัสดุ-ค่าดำเนิน"/>
      <sheetName val="ราคาจากกระทรวงพาณิชย์ พค.66"/>
      <sheetName val="บัญชีค่าแรงงาน 66"/>
      <sheetName val="สรุปตารางค่าขนส่ง"/>
      <sheetName val="ค่าดำเนินการและเสื่อมราคา"/>
      <sheetName val="สรุปราคาต้นทุนมาตรฐาน"/>
      <sheetName val="01คอนกรีตผสมเอง"/>
      <sheetName val="02.ไม้แบบ."/>
      <sheetName val="03.ถนนคสล. มทก.01,JOINT มทก.03"/>
      <sheetName val="04.โครงสร้างชั้นทาง มทก.02"/>
      <sheetName val="05.แอสฟัลต์คอนกรีต มทก.04"/>
      <sheetName val="06.คันหินและรางตื้น มทก.05,06"/>
      <sheetName val="07.ช่องรับน้ำบนรางตื้น มทก07-09"/>
      <sheetName val="08.ทางเข้า-ออก มทก.10"/>
      <sheetName val="09.แบบคอกต้นไม้ ค.ส.ล. มทก.15"/>
      <sheetName val="10.กระเบื้องทางเท้า มทก.16"/>
      <sheetName val="11. กำแพงกันดิน มทก.17"/>
      <sheetName val="12.รางวี มนก01 "/>
      <sheetName val="13.บ่อพักรางวี มนก.01"/>
      <sheetName val="13.ท่อค.ส.ล.ระฆัง(ในทางเท้า)02"/>
      <sheetName val="14.บ่อพัก(ในทางเท้า)มนก02"/>
      <sheetName val="15.บ่อพัก(ในทางเท้า)มนก04"/>
      <sheetName val="16.ท่อค.ส.ล.ระฆัง(ในผิวจราจร)03"/>
      <sheetName val="17.บ่อพัก(ในผิวจราจร)มนก03 "/>
      <sheetName val="18.บ่อพัก(ในผิวจราจร)มนก05"/>
      <sheetName val="19.บ่อพักเล็ก มนก05"/>
      <sheetName val="20.ท่อเหลี่ยม คสล.(ในทางเท้า)06"/>
      <sheetName val="21.บ่อพักเหลี่ยม (ในทางเท้า)06"/>
      <sheetName val="22ท่อเหลี่ยม คสล.(ในผิวจราจร)07"/>
      <sheetName val="23.บ่อพักเหลี่ยม(ในผิวจราจร)07"/>
      <sheetName val="24.ท่อรับน้ำจากอาคาร"/>
      <sheetName val="25.งานฝา"/>
      <sheetName val="26.นั่งร้าน"/>
      <sheetName val="27.ทาสีเหล็ก"/>
      <sheetName val="สรุป"/>
      <sheetName val="งานทาง (2)"/>
      <sheetName val="ปร.4 สรุปงานทางสะพาน"/>
      <sheetName val="ปร4.รวมงานทางสะพานฯ"/>
      <sheetName val="รายละเอียดค่างานพิเศษ"/>
      <sheetName val="Factor F"/>
      <sheetName val="ข้อมูลตารางค่าดำเนินการฯ"/>
      <sheetName val="รถ 6 ล้อ"/>
      <sheetName val="รถ 10 ล้อ"/>
      <sheetName val="รถ 10 + ลากพ่ว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5">
          <cell r="H5">
            <v>1.87</v>
          </cell>
        </row>
        <row r="7">
          <cell r="H7">
            <v>5.72</v>
          </cell>
        </row>
        <row r="11">
          <cell r="H11">
            <v>35.17</v>
          </cell>
        </row>
        <row r="18">
          <cell r="H18">
            <v>26.48</v>
          </cell>
        </row>
        <row r="39">
          <cell r="H39">
            <v>60.37</v>
          </cell>
        </row>
        <row r="42">
          <cell r="H42">
            <v>22.99</v>
          </cell>
        </row>
        <row r="50">
          <cell r="H50">
            <v>92.1</v>
          </cell>
        </row>
        <row r="60">
          <cell r="H60">
            <v>157.25</v>
          </cell>
        </row>
        <row r="69">
          <cell r="H69">
            <v>429.67</v>
          </cell>
        </row>
        <row r="89">
          <cell r="H89">
            <v>14.05</v>
          </cell>
        </row>
        <row r="134">
          <cell r="H134">
            <v>450</v>
          </cell>
        </row>
        <row r="175">
          <cell r="H175">
            <v>12</v>
          </cell>
        </row>
        <row r="286">
          <cell r="H286">
            <v>1490</v>
          </cell>
        </row>
        <row r="291">
          <cell r="H291">
            <v>1170</v>
          </cell>
        </row>
        <row r="296">
          <cell r="H296">
            <v>1240</v>
          </cell>
        </row>
        <row r="301">
          <cell r="H301">
            <v>1340</v>
          </cell>
        </row>
        <row r="306">
          <cell r="H306">
            <v>1330</v>
          </cell>
        </row>
        <row r="311">
          <cell r="H311">
            <v>1460</v>
          </cell>
        </row>
        <row r="316">
          <cell r="H316">
            <v>1400</v>
          </cell>
        </row>
        <row r="321">
          <cell r="H321">
            <v>1810</v>
          </cell>
        </row>
        <row r="326">
          <cell r="H326">
            <v>1680</v>
          </cell>
        </row>
        <row r="331">
          <cell r="H331">
            <v>1310</v>
          </cell>
        </row>
        <row r="336">
          <cell r="H336">
            <v>1500</v>
          </cell>
        </row>
        <row r="341">
          <cell r="H341">
            <v>1500</v>
          </cell>
        </row>
        <row r="346">
          <cell r="H346">
            <v>2120</v>
          </cell>
        </row>
        <row r="351">
          <cell r="H351">
            <v>1810</v>
          </cell>
        </row>
        <row r="356">
          <cell r="H356">
            <v>2140</v>
          </cell>
        </row>
        <row r="361">
          <cell r="H361">
            <v>1360</v>
          </cell>
        </row>
        <row r="366">
          <cell r="H366">
            <v>5080</v>
          </cell>
        </row>
        <row r="371">
          <cell r="H371">
            <v>8040</v>
          </cell>
        </row>
        <row r="376">
          <cell r="H376">
            <v>11000</v>
          </cell>
        </row>
        <row r="381">
          <cell r="H381">
            <v>1500</v>
          </cell>
        </row>
        <row r="386">
          <cell r="H386">
            <v>1870</v>
          </cell>
        </row>
        <row r="391">
          <cell r="H391">
            <v>3070</v>
          </cell>
        </row>
        <row r="402">
          <cell r="H402">
            <v>1340</v>
          </cell>
        </row>
        <row r="415">
          <cell r="H415">
            <v>1176</v>
          </cell>
        </row>
        <row r="429">
          <cell r="H429">
            <v>1344</v>
          </cell>
        </row>
        <row r="443">
          <cell r="H443">
            <v>1479</v>
          </cell>
        </row>
        <row r="457">
          <cell r="H457">
            <v>1521</v>
          </cell>
        </row>
        <row r="462">
          <cell r="H462">
            <v>1880</v>
          </cell>
        </row>
        <row r="464">
          <cell r="H464">
            <v>1000</v>
          </cell>
        </row>
        <row r="474">
          <cell r="H474">
            <v>760</v>
          </cell>
        </row>
        <row r="482">
          <cell r="H482">
            <v>430</v>
          </cell>
        </row>
        <row r="490">
          <cell r="H490">
            <v>1080</v>
          </cell>
        </row>
        <row r="511">
          <cell r="H511">
            <v>4950</v>
          </cell>
        </row>
        <row r="518">
          <cell r="H518">
            <v>7190</v>
          </cell>
        </row>
        <row r="525">
          <cell r="H525">
            <v>9370</v>
          </cell>
        </row>
        <row r="532">
          <cell r="H532">
            <v>6300</v>
          </cell>
        </row>
        <row r="539">
          <cell r="H539">
            <v>9650</v>
          </cell>
        </row>
        <row r="546">
          <cell r="H546">
            <v>12940</v>
          </cell>
        </row>
        <row r="553">
          <cell r="H553">
            <v>7180</v>
          </cell>
        </row>
        <row r="560">
          <cell r="H560">
            <v>11460</v>
          </cell>
        </row>
        <row r="567">
          <cell r="H567">
            <v>15740</v>
          </cell>
        </row>
        <row r="574">
          <cell r="H574">
            <v>8080</v>
          </cell>
        </row>
        <row r="581">
          <cell r="H581">
            <v>13340</v>
          </cell>
        </row>
        <row r="588">
          <cell r="H588">
            <v>18680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 REDUCED 1"/>
      <sheetName val="Concourse-C"/>
      <sheetName val=""/>
      <sheetName val="SUMMARY"/>
      <sheetName val="summary1-3"/>
      <sheetName val="summary1-2"/>
      <sheetName val="AC REDUCED 1"/>
      <sheetName val="Sheet1"/>
      <sheetName val="Sheet2"/>
      <sheetName val="Sheet3"/>
      <sheetName val="General"/>
      <sheetName val="covere"/>
      <sheetName val="splinkler"/>
      <sheetName val="SAN-CC"/>
      <sheetName val="(B)Direct"/>
      <sheetName val="BASE"/>
      <sheetName val="AC_REDUCED_1"/>
      <sheetName val="SAN_REDUCED_1"/>
      <sheetName val="รวมราคาทั้งสิ้น"/>
      <sheetName val="S0"/>
      <sheetName val="Item 1-13"/>
      <sheetName val="Bill No. 2 - Carpark"/>
      <sheetName val="Manpower"/>
      <sheetName val="Quotation"/>
      <sheetName val="RC.footing"/>
      <sheetName val="เหล็ก RB, DB"/>
      <sheetName val="โครงสร้าง"/>
      <sheetName val="Unit rate Architecture"/>
      <sheetName val="STMspry"/>
      <sheetName val="PsychroData"/>
      <sheetName val="ELEC "/>
      <sheetName val="Shc"/>
      <sheetName val="สรุปราคาค่าก่อสร้าง"/>
      <sheetName val="A"/>
      <sheetName val="B"/>
      <sheetName val="C"/>
      <sheetName val="F"/>
      <sheetName val="K"/>
      <sheetName val="J"/>
      <sheetName val="BG (R10)"/>
      <sheetName val="Kentokai Code C From"/>
      <sheetName val="Sum"/>
      <sheetName val="sum BG1"/>
      <sheetName val="CHW(1)"/>
      <sheetName val="CHW (2)"/>
      <sheetName val="CA(1)"/>
      <sheetName val="CA(2)"/>
      <sheetName val="F (1)"/>
      <sheetName val="F (2)"/>
      <sheetName val="Toilet-D (1)"/>
      <sheetName val="Toilet-D (2)"/>
      <sheetName val="Ref.(1)"/>
      <sheetName val="Ref.(2)"/>
      <sheetName val="D AC-(1)"/>
      <sheetName val="RO (1)"/>
      <sheetName val="RO (2)"/>
      <sheetName val="Recycle (1)"/>
      <sheetName val="Recycle (2)"/>
      <sheetName val="PCW(1)"/>
      <sheetName val="Sa(1)"/>
      <sheetName val="Sa(2)"/>
      <sheetName val="SC Duct (1)"/>
      <sheetName val="SC Duct (2)"/>
      <sheetName val="PCW (2)"/>
      <sheetName val="Process D(1)"/>
      <sheetName val="Process D(2)"/>
      <sheetName val="CW (1)"/>
      <sheetName val="CW (2)"/>
      <sheetName val="AC_REDUCED_12"/>
      <sheetName val="SAN_REDUCED_12"/>
      <sheetName val="AC_REDUCED_11"/>
      <sheetName val="SAN_REDUCED_11"/>
      <sheetName val=" SST72~Shelter"/>
      <sheetName val="Total"/>
      <sheetName val="Book 1 Summary"/>
      <sheetName val="Mat"/>
      <sheetName val="Cost Planing (R) (2)"/>
      <sheetName val="Footing Work"/>
      <sheetName val="1 (2)"/>
      <sheetName val="大学A"/>
      <sheetName val="大学B"/>
      <sheetName val="短大"/>
      <sheetName val="副部長以下管理職"/>
      <sheetName val="部長以上"/>
      <sheetName val="高校"/>
      <sheetName val="Data"/>
      <sheetName val="FR"/>
      <sheetName val="สรุป"/>
      <sheetName val="Cost"/>
      <sheetName val="PL"/>
      <sheetName val="Door &amp; Window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ารบัญ"/>
      <sheetName val="ส่วนบน1.1"/>
      <sheetName val="แบบปร.4 (K)"/>
      <sheetName val="แบบปร.5 (N)"/>
      <sheetName val="แบบปร.5"/>
      <sheetName val="แบบปร.4"/>
      <sheetName val="แบบปร.4.1"/>
      <sheetName val="แบบปร.4.2.1(0+000)"/>
      <sheetName val="แบบปร.4.2.2(0+000)"/>
      <sheetName val="แห่งที่ 1 ปร.4.2.3(0+000)"/>
      <sheetName val="แบบปร.4.3.1 (1+425)"/>
      <sheetName val="แบบปร.4.3.2 (1+425)"/>
      <sheetName val="แห่งที่ 2 ปร.4.3.3 (1+425)"/>
      <sheetName val="แบบปร.4.4.1 (4+625)"/>
      <sheetName val="แบบปร.4.4.2 (4+625)"/>
      <sheetName val="แห่งที่ 3 ปร.4.4.3 (4+625)"/>
      <sheetName val="แบบปร.4.5.1 (6+130)"/>
      <sheetName val="แบบปร.4.5.2 (6+130)"/>
      <sheetName val="แห่งที่ 4 ปร.4.5.3 (6+130)"/>
      <sheetName val="แบบปร.4.6.1 (7+420)"/>
      <sheetName val="แบบปร.4.6.2 (7+420)"/>
      <sheetName val="แห่งที่ 5 ปร.4.6.3 (7+420)"/>
      <sheetName val="แบบปร.4.7.1 (10+689)"/>
      <sheetName val="แบบปร.4.7.2 (10+689)"/>
      <sheetName val="แห่งที่ 6 ปร.4.7.3 (10+689)"/>
      <sheetName val="แบบปร.4.8.1 (14+535)"/>
      <sheetName val="แบบปร.4.8.2 (14+535)"/>
      <sheetName val="แห่งที่ 7 ปร.4.8.3 (14+535)"/>
      <sheetName val="แบบปร.4.9.1 (H36-WS)"/>
      <sheetName val="แบบปร.4.9.2 (H36-WS)"/>
      <sheetName val="Ramp01 ปร.4.9.3 (H36-WS)"/>
      <sheetName val="แบบปร.4.5"/>
      <sheetName val="Ramp 02ปร.4.9.4 (H36-SE) "/>
      <sheetName val="แบบปร.4.10.1 (M7)"/>
      <sheetName val="แบบปร.4.10.2 (M7)"/>
      <sheetName val="แบบปร.4.10.3 (M7)"/>
      <sheetName val="แบบปร.4.11.1 (M7)"/>
      <sheetName val="แบบปร.4.11.2 (M7)"/>
      <sheetName val="แบบปร.4.11.3 (M7)"/>
      <sheetName val="แบบปร.4.13"/>
      <sheetName val="แบบปร.4.14"/>
      <sheetName val="แบบปร.4.15"/>
      <sheetName val="แบบปร.4.16"/>
      <sheetName val="หา FACTOR F"/>
      <sheetName val="FACTOR Fสะพาน,MLR_6% "/>
      <sheetName val="ส่วนที่1"/>
      <sheetName val="ปก"/>
      <sheetName val="FACTOR Fทาง,MLR_6%"/>
      <sheetName val="Detail ก."/>
      <sheetName val="Detail ค."/>
      <sheetName val="ใบคั่น Factor"/>
      <sheetName val="หา FACTOR F (2)"/>
      <sheetName val="ใบคั่น"/>
      <sheetName val="ค่าดำเนินการ - ค่าเสื่อม"/>
      <sheetName val="ค่าขนส่ง"/>
      <sheetName val="Data-ค่าดำเนินการ-เสื่อม"/>
      <sheetName val="งานทาง"/>
      <sheetName val="6"/>
      <sheetName val="สรุปค่าวัสดุ (กรุงเทพ)"/>
      <sheetName val="เหล็ก24 (กรุงเทพ)"/>
      <sheetName val="เหล็ก40 (กรุงเทพ)"/>
      <sheetName val="SheetPile"/>
      <sheetName val="สรุปค่าวัสดุ (ชลบุรี)"/>
      <sheetName val="คอนกรีต (อุตรดิษฐ์)"/>
      <sheetName val="เหล็ก24 (อุตรดิษฐ์)"/>
      <sheetName val="เหล็ก40 (อุตรดิษฐ์)"/>
      <sheetName val="ไม้แบบ (อุตรดิษฐ์)"/>
      <sheetName val="นั่งร้าน (อุตรดิษฐ์)"/>
      <sheetName val="เสาเข็ม (อุตรดิษฐ์)"/>
      <sheetName val="เหล็กรูปพรรณ-เช่า"/>
      <sheetName val="เหล็กรูปพรรณ-ครั้ง"/>
      <sheetName val="ใบคั่น 1"/>
      <sheetName val="งานบำรุงรักษา"/>
      <sheetName val="1_งานทั่วไป1"/>
      <sheetName val="1_งานทั่วไป2"/>
      <sheetName val="ใบคั่น 2"/>
      <sheetName val="งานเสาเข็ม "/>
      <sheetName val="ใบคั่น 3"/>
      <sheetName val="ส่วนล่าง"/>
      <sheetName val="ใบคั่น 4"/>
      <sheetName val="ส่วนบน"/>
      <sheetName val="ส่วนบน (Segmentหล่อที่Yard)"/>
      <sheetName val="คอนกรีต (กรุงเทพ)"/>
      <sheetName val="Disc"/>
      <sheetName val="Expansion"/>
      <sheetName val="POT"/>
      <sheetName val="SM (หล่อในที่ค่าSMK.)"/>
      <sheetName val="SM (หล่อในที่ค่าSM)"/>
      <sheetName val="SM (หล่อในที่ค่าMold)"/>
      <sheetName val="SM (จำนวนชิ้น)"/>
      <sheetName val="นั่งร้าน SM"/>
      <sheetName val="สรุปราคา (อิงเทียบราคา)"/>
      <sheetName val="สรุปราคา (อิงเทียบราคา) (2)"/>
      <sheetName val="ใบคั่น 5"/>
      <sheetName val="อุโมงค์"/>
      <sheetName val="ใบคั่น 6"/>
      <sheetName val="อื่นๆ"/>
      <sheetName val="ใบคั่น 7"/>
      <sheetName val="Board"/>
      <sheetName val="ใบคั่น 8"/>
      <sheetName val="งานไฟฟ้า"/>
      <sheetName val="ป้ายจราจร"/>
      <sheetName val="ใบคั่น 9"/>
      <sheetName val="รื้อย้าย"/>
      <sheetName val="ภาคผนวกกทม"/>
      <sheetName val="ราคากทม"/>
      <sheetName val="ภาคผนวกสมุทรสาคร"/>
      <sheetName val="ราคานครปฐม"/>
      <sheetName val="ภาคผนวกราคาต่างๆ"/>
      <sheetName val="เทียบราคา"/>
      <sheetName val="วัสดุ(นครปฐม_พ.ย.58)"/>
      <sheetName val="วัสดุ(สืบราคา)"/>
      <sheetName val="ระยะทางจาก อ.เมือง"/>
      <sheetName val="ป้ายในการก่อสร้าง"/>
      <sheetName val="EE cost"/>
      <sheetName val="C&amp;F Sum"/>
      <sheetName val="C&amp;F Main"/>
      <sheetName val="C&amp;F U Turn-1"/>
      <sheetName val="C&amp;F U Turn-2"/>
      <sheetName val="Sign"/>
      <sheetName val="Marking"/>
      <sheetName val="Acrysirup"/>
      <sheetName val="Xวัสดุ(กทม ก.ย.55)X "/>
      <sheetName val="X1X"/>
      <sheetName val="X2X"/>
      <sheetName val="X3X"/>
      <sheetName val="X4X"/>
      <sheetName val="X5X"/>
      <sheetName val="X6X"/>
      <sheetName val="X7X"/>
      <sheetName val="X8X"/>
      <sheetName val="X9X"/>
      <sheetName val="Xปริมาณงานป้ายจราจรชั่วคราวX"/>
      <sheetName val="XCut-FillX"/>
      <sheetName val="XSignX"/>
      <sheetName val="XMarkingX"/>
      <sheetName val="XUtilitiesX"/>
      <sheetName val="Xเอกสารแนบท้าย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7">
          <cell r="A27" t="str">
            <v>4.1.3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7">
          <cell r="J27">
            <v>1.1407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6">
          <cell r="H16">
            <v>25.5</v>
          </cell>
        </row>
      </sheetData>
      <sheetData sheetId="63">
        <row r="42">
          <cell r="K42">
            <v>2334</v>
          </cell>
        </row>
      </sheetData>
      <sheetData sheetId="64">
        <row r="6">
          <cell r="D6">
            <v>23.4</v>
          </cell>
        </row>
      </sheetData>
      <sheetData sheetId="65">
        <row r="5">
          <cell r="D5">
            <v>21.2</v>
          </cell>
        </row>
      </sheetData>
      <sheetData sheetId="66">
        <row r="19">
          <cell r="K19">
            <v>375.58</v>
          </cell>
        </row>
      </sheetData>
      <sheetData sheetId="67">
        <row r="5">
          <cell r="K5">
            <v>833.65</v>
          </cell>
        </row>
      </sheetData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352">
          <cell r="D352">
            <v>2265.5117276499459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-Main road Contract No.1"/>
      <sheetName val="EE-Main road Contract No.2"/>
      <sheetName val="EE-Main road Contract No.3"/>
      <sheetName val="EE-Main road Contract No.4"/>
      <sheetName val="Main road Backup"/>
      <sheetName val="EE-Local road Contract No.1"/>
      <sheetName val="EE-Local road Contract No.2"/>
      <sheetName val="EE-Local road Contract No.3"/>
      <sheetName val="EE-Local road Contract No.4"/>
      <sheetName val="Local road Backu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I5">
            <v>12500</v>
          </cell>
          <cell r="J5">
            <v>3750</v>
          </cell>
        </row>
        <row r="6">
          <cell r="I6">
            <v>450000</v>
          </cell>
          <cell r="J6">
            <v>135000</v>
          </cell>
        </row>
        <row r="7">
          <cell r="I7">
            <v>33000</v>
          </cell>
          <cell r="J7">
            <v>9900</v>
          </cell>
        </row>
        <row r="10">
          <cell r="I10">
            <v>75</v>
          </cell>
          <cell r="J10">
            <v>22.5</v>
          </cell>
        </row>
        <row r="13">
          <cell r="I13">
            <v>50</v>
          </cell>
          <cell r="J13">
            <v>22</v>
          </cell>
        </row>
        <row r="34">
          <cell r="I34">
            <v>14400</v>
          </cell>
          <cell r="J34">
            <v>4320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le of Content"/>
      <sheetName val="DATA"/>
      <sheetName val="Cost"/>
      <sheetName val="Materialcost"/>
      <sheetName val="Adjust Cost"/>
      <sheetName val="Detail of Cost Estimate"/>
      <sheetName val="TOC-A"/>
      <sheetName val="TOC"/>
      <sheetName val="TOC-Quan"/>
      <sheetName val="Clear"/>
      <sheetName val="Stripping"/>
      <sheetName val="common excavation"/>
      <sheetName val="Rock Exc"/>
      <sheetName val="stockpile"/>
      <sheetName val="loading"/>
      <sheetName val="Haul&amp;spread"/>
      <sheetName val="RockEX"/>
      <sheetName val="Slope"/>
      <sheetName val="TunnelEx"/>
      <sheetName val="Underground Exc"/>
      <sheetName val="Tunnel Sup"/>
      <sheetName val="Steel Rib Support"/>
      <sheetName val="Rock bolts"/>
      <sheetName val="Wire mesh"/>
      <sheetName val="Shotcrete (2)"/>
      <sheetName val="1A Impervious"/>
      <sheetName val="1B Random"/>
      <sheetName val="Rock Blasting"/>
      <sheetName val="spreading"/>
      <sheetName val="com4p"/>
      <sheetName val="2A Fine Filter"/>
      <sheetName val="com8p250"/>
      <sheetName val="2B Coarse Filter"/>
      <sheetName val="3A Trans"/>
      <sheetName val="com8p500"/>
      <sheetName val="3B&amp;3DRock"/>
      <sheetName val="com8p1000"/>
      <sheetName val="3CRock"/>
      <sheetName val="com8p1500"/>
      <sheetName val="3E Riprap"/>
      <sheetName val="Concrete"/>
      <sheetName val="fine aggregate (2)"/>
      <sheetName val="coarse"/>
      <sheetName val="Met#2"/>
      <sheetName val="REINFORCEMENT AND METAL WORKS"/>
      <sheetName val="Formwork"/>
      <sheetName val="ConcWork"/>
      <sheetName val="Dam Plinth"/>
      <sheetName val="Face Slab"/>
      <sheetName val="Wave Wall"/>
      <sheetName val="Per Top"/>
      <sheetName val="Per DTH"/>
      <sheetName val="Grout"/>
      <sheetName val="Comp Water"/>
      <sheetName val="Cofferdam"/>
      <sheetName val="Instrumentation"/>
      <sheetName val="Care of Water"/>
      <sheetName val="Bridge"/>
      <sheetName val="Underdrain"/>
      <sheetName val="Arch"/>
      <sheetName val="Cable Trench"/>
      <sheetName val="Cable Terminal"/>
      <sheetName val="Control Bldg"/>
      <sheetName val="Air-Vent"/>
      <sheetName val="Illumination"/>
      <sheetName val="Plumbing"/>
      <sheetName val="Ground"/>
      <sheetName val="Misc1"/>
      <sheetName val="Hauling by 10 w"/>
      <sheetName val="Summary-O&amp;O"/>
      <sheetName val="BasicWage"/>
      <sheetName val="AirCon"/>
      <sheetName val="EE"/>
      <sheetName val="Cost Estimate"/>
      <sheetName val="Eq mo-demo"/>
      <sheetName val="Road"/>
      <sheetName val="Power"/>
      <sheetName val="Plant"/>
      <sheetName val="Ass.Equip."/>
      <sheetName val="Cal Sheet"/>
      <sheetName val="Comp.Factor"/>
      <sheetName val="Housing"/>
      <sheetName val="Equipments Cost"/>
      <sheetName val="Bulldozer"/>
      <sheetName val="Backhoe"/>
      <sheetName val="Dragline"/>
      <sheetName val="loadsh"/>
      <sheetName val="TrackLoader"/>
      <sheetName val="WheelLoader"/>
      <sheetName val="DumpTruck"/>
      <sheetName val="HydraulicDrill"/>
      <sheetName val="Tamrockdrill"/>
      <sheetName val="OL0.3"/>
      <sheetName val="Winch"/>
      <sheetName val="Generator"/>
      <sheetName val="ConcTruck"/>
      <sheetName val="Water"/>
      <sheetName val="PickTruck"/>
      <sheetName val="VibRoller"/>
      <sheetName val="RRollCp20"/>
      <sheetName val="Grader"/>
      <sheetName val="AirComp"/>
      <sheetName val="TCraneTG100"/>
      <sheetName val="ConcPump"/>
      <sheetName val="OO"/>
      <sheetName val="Sand"/>
      <sheetName val="Rock excavation"/>
      <sheetName val="Benching Blast"/>
      <sheetName val="Summary"/>
      <sheetName val="Spillway"/>
      <sheetName val="Summary (2)"/>
      <sheetName val="hauling"/>
      <sheetName val="Rockhaualing"/>
      <sheetName val="Hauling (2)"/>
      <sheetName val="Hauling (3)"/>
      <sheetName val="compaction"/>
      <sheetName val="rock excavation (2)"/>
      <sheetName val="Dam&amp;Spillway"/>
      <sheetName val="laterite"/>
      <sheetName val="Core  Drill"/>
      <sheetName val="rotary"/>
      <sheetName val="Abb Water"/>
      <sheetName val="Building"/>
      <sheetName val="ราคา คอนกรีต ไม้แบบ เหล็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ตัดแบ่งกม.ส่งพี่หนุ่ม"/>
      <sheetName val="ตัดแบ่งกม.ส่งพี่หนุ่ม (2)"/>
      <sheetName val="สรุปราคาของพี่วีระ"/>
      <sheetName val="ส่งพี่วินัย"/>
      <sheetName val="รายละเอียดโครงการ"/>
      <sheetName val="ปร5"/>
      <sheetName val="สรุปรายงาน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</sheetNames>
    <sheetDataSet>
      <sheetData sheetId="0" refreshError="1">
        <row r="4">
          <cell r="E4">
            <v>183908246.11031938</v>
          </cell>
        </row>
        <row r="13">
          <cell r="D13">
            <v>50822280.938956946</v>
          </cell>
        </row>
        <row r="14">
          <cell r="D14">
            <v>46463301.731505588</v>
          </cell>
        </row>
        <row r="15">
          <cell r="D15">
            <v>49962387.303817928</v>
          </cell>
        </row>
        <row r="16">
          <cell r="D16">
            <v>41590209.472605266</v>
          </cell>
        </row>
        <row r="17">
          <cell r="D17">
            <v>45538780.443275787</v>
          </cell>
        </row>
        <row r="18">
          <cell r="D18">
            <v>47247990.236628436</v>
          </cell>
        </row>
        <row r="19">
          <cell r="D19">
            <v>44414699.523213349</v>
          </cell>
        </row>
        <row r="20">
          <cell r="D20">
            <v>43950688.461510509</v>
          </cell>
        </row>
        <row r="21">
          <cell r="D21">
            <v>45277632.660028189</v>
          </cell>
        </row>
        <row r="22">
          <cell r="D22">
            <v>98449933.96268487</v>
          </cell>
        </row>
        <row r="23">
          <cell r="D23">
            <v>80682032.489507765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มูล"/>
      <sheetName val="ปริมาณงาน"/>
      <sheetName val="B_ข้อมูล"/>
      <sheetName val="ระยะขนส่ง"/>
      <sheetName val="สรุปรายละเอียด"/>
      <sheetName val="ปร5ท"/>
      <sheetName val="ปร4.1ท"/>
      <sheetName val="ปร4.2ท"/>
      <sheetName val="ค.งานทั่วไป"/>
      <sheetName val="ค่างานต้นทุน"/>
      <sheetName val="ถนนคสล"/>
      <sheetName val="ต้นทุนcon,steel&amp;แบบ"/>
      <sheetName val="Cut-Fill"/>
      <sheetName val="ท่อ&amp;HW"/>
      <sheetName val="H@E"/>
      <sheetName val="ป้ายจราจร"/>
      <sheetName val="Widennig"/>
      <sheetName val="ทางเชื่อม"/>
      <sheetName val="ข้อมูลท่อเหลี่ยม"/>
      <sheetName val="สรุปข้อมูลสะพาน"/>
      <sheetName val="B_คำนวณ"/>
      <sheetName val="ค่าขนส่ง"/>
      <sheetName val="ค่าเสื่อมราคา"/>
      <sheetName val="Factor_F"/>
      <sheetName val="SLOPE PROTECT"/>
      <sheetName val="Module3"/>
    </sheetNames>
    <sheetDataSet>
      <sheetData sheetId="0" refreshError="1">
        <row r="19">
          <cell r="AM19">
            <v>2681</v>
          </cell>
        </row>
        <row r="132">
          <cell r="L132">
            <v>46.73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41">
          <cell r="J141">
            <v>1798</v>
          </cell>
        </row>
        <row r="157">
          <cell r="J157">
            <v>2056</v>
          </cell>
        </row>
        <row r="184">
          <cell r="J184">
            <v>21.55</v>
          </cell>
        </row>
        <row r="224">
          <cell r="J224">
            <v>22.56</v>
          </cell>
        </row>
        <row r="232">
          <cell r="J232">
            <v>19.64</v>
          </cell>
        </row>
        <row r="248">
          <cell r="J248">
            <v>24.56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รายการก่อสร้าง"/>
      <sheetName val="ปกCost"/>
      <sheetName val="Bridge"/>
      <sheetName val="สารบัญ"/>
      <sheetName val="กั้นหน้า"/>
      <sheetName val="รายการ"/>
      <sheetName val="ใบคั่น(1)"/>
      <sheetName val="สรุป1"/>
      <sheetName val="ใบคั่น(2)"/>
      <sheetName val="สรุป2"/>
      <sheetName val="ใบคั่น(3)"/>
      <sheetName val="1"/>
      <sheetName val="2"/>
      <sheetName val="3"/>
      <sheetName val="4"/>
      <sheetName val="5-1"/>
      <sheetName val="5-2"/>
      <sheetName val="5.3"/>
      <sheetName val="5-2."/>
      <sheetName val="5"/>
      <sheetName val="6"/>
      <sheetName val="7"/>
      <sheetName val="8"/>
      <sheetName val="9"/>
      <sheetName val="10"/>
      <sheetName val="ค่าวัสดุ&amp;ค่าแรง"/>
      <sheetName val="กราฟทำงาน"/>
      <sheetName val="เวลาทำงาน"/>
      <sheetName val="อัตราทำงาน"/>
      <sheetName val="ราคาราดยาง"/>
      <sheetName val="MLD"/>
      <sheetName val="ใบคั่น(4)"/>
      <sheetName val="หา FACTOR F"/>
      <sheetName val="F สะพาน "/>
      <sheetName val="F ทาง"/>
      <sheetName val="ตารางFACTOR Fอาคาร"/>
      <sheetName val="ใบคั่น(5)"/>
      <sheetName val="temporary str"/>
      <sheetName val="Ground Str"/>
      <sheetName val="Scaffolding Str"/>
      <sheetName val="HugeFooting"/>
      <sheetName val="HugeColumn"/>
      <sheetName val="POT BEARING"/>
      <sheetName val="Sec.Erection"/>
      <sheetName val="Y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76">
          <cell r="R176">
            <v>1.1849714408865195</v>
          </cell>
        </row>
        <row r="177">
          <cell r="R177">
            <v>1.1543273600428374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7">
          <cell r="H17">
            <v>1988</v>
          </cell>
        </row>
        <row r="18">
          <cell r="H18">
            <v>2173</v>
          </cell>
        </row>
        <row r="19">
          <cell r="H19">
            <v>2208.8000000000002</v>
          </cell>
        </row>
        <row r="20">
          <cell r="H20">
            <v>2244</v>
          </cell>
        </row>
        <row r="21">
          <cell r="H21">
            <v>2314</v>
          </cell>
        </row>
        <row r="22">
          <cell r="H22">
            <v>2358.4</v>
          </cell>
        </row>
        <row r="24">
          <cell r="H24">
            <v>2472.8000000000002</v>
          </cell>
        </row>
        <row r="34">
          <cell r="H34">
            <v>20.416499999999999</v>
          </cell>
        </row>
        <row r="37">
          <cell r="H37">
            <v>19.87</v>
          </cell>
        </row>
        <row r="44">
          <cell r="H44">
            <v>19.670000000000002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ะดับทรายถม"/>
      <sheetName val="วัสดุ+แรงงาน "/>
      <sheetName val="ราคามาตราฐาน กทม"/>
      <sheetName val="จราจร"/>
      <sheetName val="ไฟฟ้า"/>
      <sheetName val="งานพิเศษ"/>
      <sheetName val="รายละเอียดค่างานพิเศษ"/>
      <sheetName val="Box Girder สมพ. 01B1"/>
      <sheetName val="ปร.4 "/>
      <sheetName val="ส่งแบรก สตง."/>
      <sheetName val="beakdown "/>
      <sheetName val="สะพานลอย"/>
      <sheetName val="หาค่า F ค่าใช้จ่าย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84">
          <cell r="N184">
            <v>7900000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COVER"/>
      <sheetName val="สารบัญ"/>
      <sheetName val="สารบัญ2"/>
      <sheetName val="Summary"/>
      <sheetName val="รายการโครงสร้าง"/>
      <sheetName val="Bridge-สัญญา(1)"/>
      <sheetName val="Bridge-สัญญา(2)"/>
      <sheetName val="Bridge sta.7+050"/>
      <sheetName val="Bridge sta.0+360"/>
      <sheetName val="Bridge sta.2+687"/>
      <sheetName val="Bridge sta.4+550"/>
      <sheetName val="1stBOQ"/>
      <sheetName val="1"/>
      <sheetName val="2"/>
      <sheetName val="3"/>
      <sheetName val="4"/>
      <sheetName val="5"/>
      <sheetName val="Unit Cost BC"/>
      <sheetName val="6"/>
      <sheetName val="6.18 landscap"/>
      <sheetName val="6.20"/>
      <sheetName val="6.20-1"/>
      <sheetName val="concrete&amp;งานไม้แบบ"/>
      <sheetName val="ราคาวัสดุ"/>
      <sheetName val="สรุปค่าขนส่ง"/>
      <sheetName val="ตารางค่าขนส่ง"/>
      <sheetName val="ค่าดำเนินการ+ค่าเสื่อมราคา"/>
      <sheetName val="ค่าขนส่ง-1"/>
      <sheetName val="Factor F"/>
      <sheetName val="ตาราง Factor F งานทาง"/>
      <sheetName val="ตาราง Factor F สะพาน_ท่อเหลี่ยม"/>
      <sheetName val="F ฝนตกชุก"/>
      <sheetName val="ข้อมูลเบื้องต้น"/>
      <sheetName val="พาณิชย์จ.สุราษฎร์-สิงหา53"/>
      <sheetName val="ข้อมูลวัสดุและค่าดำเนินการ"/>
      <sheetName val="Steel form work(สัญญา1)"/>
      <sheetName val="Scaffolding(สัญญา1)"/>
      <sheetName val="Erec Box Cast in-situ(สัญญา1)"/>
      <sheetName val="Steel form work (2)"/>
      <sheetName val="Scaffolding (2)"/>
      <sheetName val="Erec Box Cast in-situ (2)"/>
      <sheetName val="Metal form (2)"/>
    </sheetNames>
    <sheetDataSet>
      <sheetData sheetId="0">
        <row r="2">
          <cell r="B2" t="str">
            <v>โครงการสำรวจและออกแบบรายละเอียดก่อสร้างทางแยกต่างระดับจุดตัดทางหลวงหมายเลข 41 กับทางหลวงหมายเลข 4009</v>
          </cell>
        </row>
        <row r="5">
          <cell r="B5">
            <v>40448</v>
          </cell>
        </row>
        <row r="10">
          <cell r="B10" t="str">
            <v>อ.เวียงสระ  จ.สุราษฎร์ธานี</v>
          </cell>
        </row>
        <row r="19">
          <cell r="B19">
            <v>0.1</v>
          </cell>
        </row>
        <row r="20">
          <cell r="B20">
            <v>0.06</v>
          </cell>
        </row>
        <row r="21">
          <cell r="B21">
            <v>0</v>
          </cell>
        </row>
        <row r="29">
          <cell r="B29" t="str">
            <v>ประจำเดือน    เดือนสิงหาคม 2553 (สุราษฎร์ธานี)</v>
          </cell>
        </row>
        <row r="30">
          <cell r="B30" t="str">
            <v>ค่าขนส่งวัสดุก่อสร้างพิจารณาตามราคาน้ำมันดีเซลของปตท  (แหล่งกทม.)   ที่ราคา     28.00 - 28.99  บาท/ลิตร</v>
          </cell>
        </row>
        <row r="36">
          <cell r="B36" t="str">
            <v xml:space="preserve">ที่ ราคา 28.00 - 28.99 บาท/ลิตร </v>
          </cell>
        </row>
        <row r="38">
          <cell r="B38" t="str">
            <v>STA. 224+200.000 TO STA. 227+400.000</v>
          </cell>
        </row>
      </sheetData>
      <sheetData sheetId="1"/>
      <sheetData sheetId="2"/>
      <sheetData sheetId="3"/>
      <sheetData sheetId="4"/>
      <sheetData sheetId="5">
        <row r="211">
          <cell r="B211" t="str">
            <v>5.1.1.1 (5) Concrete Grade 35 in Barrier</v>
          </cell>
        </row>
      </sheetData>
      <sheetData sheetId="6">
        <row r="3">
          <cell r="I3">
            <v>159965317.99999997</v>
          </cell>
        </row>
        <row r="4">
          <cell r="I4">
            <v>0</v>
          </cell>
        </row>
        <row r="5">
          <cell r="I5">
            <v>1178052686.8000002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23">
          <cell r="J23">
            <v>205</v>
          </cell>
        </row>
        <row r="58">
          <cell r="J58">
            <v>1522.9</v>
          </cell>
        </row>
        <row r="70">
          <cell r="J70">
            <v>814.3</v>
          </cell>
        </row>
        <row r="165">
          <cell r="J165">
            <v>74</v>
          </cell>
        </row>
        <row r="1002">
          <cell r="J1002">
            <v>1338.7</v>
          </cell>
        </row>
      </sheetData>
      <sheetData sheetId="14">
        <row r="11">
          <cell r="J11">
            <v>3</v>
          </cell>
        </row>
        <row r="26">
          <cell r="J26">
            <v>44</v>
          </cell>
        </row>
        <row r="50">
          <cell r="J50">
            <v>48.400000000000006</v>
          </cell>
        </row>
        <row r="55">
          <cell r="J55">
            <v>48.400000000000006</v>
          </cell>
        </row>
        <row r="75">
          <cell r="J75">
            <v>203</v>
          </cell>
        </row>
        <row r="96">
          <cell r="J96">
            <v>406</v>
          </cell>
        </row>
        <row r="123">
          <cell r="J123">
            <v>187</v>
          </cell>
        </row>
        <row r="155">
          <cell r="J155">
            <v>1027</v>
          </cell>
        </row>
        <row r="181">
          <cell r="J181">
            <v>216</v>
          </cell>
        </row>
        <row r="189">
          <cell r="J189">
            <v>371</v>
          </cell>
        </row>
      </sheetData>
      <sheetData sheetId="15">
        <row r="12">
          <cell r="J12">
            <v>489</v>
          </cell>
        </row>
        <row r="68">
          <cell r="J68">
            <v>731</v>
          </cell>
        </row>
        <row r="80">
          <cell r="J80">
            <v>915</v>
          </cell>
        </row>
      </sheetData>
      <sheetData sheetId="16">
        <row r="9">
          <cell r="J9">
            <v>25</v>
          </cell>
        </row>
        <row r="15">
          <cell r="J15">
            <v>12</v>
          </cell>
        </row>
        <row r="77">
          <cell r="J77">
            <v>218</v>
          </cell>
        </row>
        <row r="90">
          <cell r="J90">
            <v>216</v>
          </cell>
        </row>
        <row r="103">
          <cell r="J103">
            <v>268</v>
          </cell>
        </row>
        <row r="153">
          <cell r="B153">
            <v>2.5</v>
          </cell>
          <cell r="C153">
            <v>0.75</v>
          </cell>
          <cell r="D153">
            <v>16.66</v>
          </cell>
        </row>
        <row r="154">
          <cell r="B154">
            <v>3</v>
          </cell>
          <cell r="C154">
            <v>0.8</v>
          </cell>
          <cell r="D154">
            <v>13.89</v>
          </cell>
        </row>
        <row r="155">
          <cell r="B155">
            <v>4</v>
          </cell>
          <cell r="C155">
            <v>0.9</v>
          </cell>
          <cell r="D155">
            <v>10.41</v>
          </cell>
        </row>
        <row r="156">
          <cell r="B156">
            <v>5</v>
          </cell>
          <cell r="C156">
            <v>1</v>
          </cell>
          <cell r="D156">
            <v>8.33</v>
          </cell>
        </row>
        <row r="157">
          <cell r="B157">
            <v>6</v>
          </cell>
          <cell r="C157">
            <v>1.6</v>
          </cell>
          <cell r="D157">
            <v>6.94</v>
          </cell>
        </row>
        <row r="158">
          <cell r="B158">
            <v>7</v>
          </cell>
          <cell r="C158">
            <v>1.7</v>
          </cell>
          <cell r="D158">
            <v>5.95</v>
          </cell>
        </row>
        <row r="159">
          <cell r="B159">
            <v>8</v>
          </cell>
          <cell r="C159">
            <v>1.8</v>
          </cell>
          <cell r="D159">
            <v>5.21</v>
          </cell>
        </row>
        <row r="160">
          <cell r="B160">
            <v>9</v>
          </cell>
          <cell r="C160">
            <v>1.9</v>
          </cell>
          <cell r="D160">
            <v>4.63</v>
          </cell>
        </row>
        <row r="161">
          <cell r="B161">
            <v>10</v>
          </cell>
          <cell r="C161">
            <v>2</v>
          </cell>
          <cell r="D161">
            <v>4.16</v>
          </cell>
        </row>
        <row r="206">
          <cell r="C206">
            <v>3.25</v>
          </cell>
          <cell r="D206">
            <v>32.5</v>
          </cell>
          <cell r="E206">
            <v>7.4750000000000005</v>
          </cell>
          <cell r="F206">
            <v>105.64</v>
          </cell>
        </row>
        <row r="207">
          <cell r="C207">
            <v>3.5</v>
          </cell>
          <cell r="D207">
            <v>35</v>
          </cell>
          <cell r="E207">
            <v>8.0500000000000007</v>
          </cell>
          <cell r="F207">
            <v>119.36</v>
          </cell>
        </row>
        <row r="208">
          <cell r="C208">
            <v>4</v>
          </cell>
          <cell r="D208">
            <v>40</v>
          </cell>
          <cell r="E208">
            <v>9.2000000000000011</v>
          </cell>
          <cell r="F208">
            <v>143.31</v>
          </cell>
        </row>
        <row r="209">
          <cell r="C209">
            <v>4.5</v>
          </cell>
          <cell r="D209">
            <v>45</v>
          </cell>
          <cell r="E209">
            <v>10.35</v>
          </cell>
          <cell r="F209">
            <v>169.81</v>
          </cell>
        </row>
        <row r="210">
          <cell r="C210">
            <v>3.25</v>
          </cell>
          <cell r="D210">
            <v>32.5</v>
          </cell>
          <cell r="E210">
            <v>8.125</v>
          </cell>
          <cell r="F210">
            <v>124.87</v>
          </cell>
        </row>
        <row r="211">
          <cell r="C211">
            <v>3.5</v>
          </cell>
          <cell r="D211">
            <v>35</v>
          </cell>
          <cell r="E211">
            <v>8.75</v>
          </cell>
          <cell r="F211">
            <v>145.51</v>
          </cell>
        </row>
        <row r="212">
          <cell r="C212">
            <v>4</v>
          </cell>
          <cell r="D212">
            <v>40</v>
          </cell>
          <cell r="E212">
            <v>10</v>
          </cell>
          <cell r="F212">
            <v>166.67</v>
          </cell>
        </row>
        <row r="213">
          <cell r="C213">
            <v>4.5</v>
          </cell>
          <cell r="D213">
            <v>45</v>
          </cell>
          <cell r="E213">
            <v>11.25</v>
          </cell>
          <cell r="F213">
            <v>204.99</v>
          </cell>
        </row>
      </sheetData>
      <sheetData sheetId="17"/>
      <sheetData sheetId="18"/>
      <sheetData sheetId="19">
        <row r="16">
          <cell r="J16">
            <v>480</v>
          </cell>
        </row>
        <row r="922">
          <cell r="J922">
            <v>8739</v>
          </cell>
        </row>
        <row r="1148">
          <cell r="J1148">
            <v>16295</v>
          </cell>
        </row>
        <row r="1578">
          <cell r="J1578">
            <v>158</v>
          </cell>
        </row>
        <row r="1732">
          <cell r="J1732">
            <v>25316</v>
          </cell>
        </row>
        <row r="1836">
          <cell r="J1836">
            <v>549</v>
          </cell>
        </row>
        <row r="2087">
          <cell r="J2087">
            <v>377</v>
          </cell>
        </row>
        <row r="2119">
          <cell r="J2119">
            <v>26</v>
          </cell>
        </row>
        <row r="2380">
          <cell r="J2380">
            <v>348</v>
          </cell>
        </row>
        <row r="3554">
          <cell r="J3554">
            <v>316</v>
          </cell>
        </row>
        <row r="3561">
          <cell r="J3561">
            <v>342</v>
          </cell>
        </row>
        <row r="3567">
          <cell r="J3567">
            <v>303</v>
          </cell>
        </row>
        <row r="3599">
          <cell r="J3599">
            <v>80</v>
          </cell>
        </row>
        <row r="4006">
          <cell r="J4006">
            <v>1800</v>
          </cell>
        </row>
        <row r="4012">
          <cell r="J4012">
            <v>550</v>
          </cell>
        </row>
        <row r="4021">
          <cell r="J4021">
            <v>133</v>
          </cell>
        </row>
      </sheetData>
      <sheetData sheetId="20"/>
      <sheetData sheetId="21"/>
      <sheetData sheetId="22"/>
      <sheetData sheetId="23">
        <row r="9">
          <cell r="C9">
            <v>2440</v>
          </cell>
          <cell r="D9">
            <v>2250</v>
          </cell>
          <cell r="E9">
            <v>2190</v>
          </cell>
          <cell r="F9">
            <v>2110</v>
          </cell>
          <cell r="H9">
            <v>2090</v>
          </cell>
        </row>
        <row r="49">
          <cell r="J49">
            <v>283</v>
          </cell>
        </row>
      </sheetData>
      <sheetData sheetId="24">
        <row r="11">
          <cell r="D11">
            <v>2.6168200000000001</v>
          </cell>
        </row>
        <row r="16">
          <cell r="D16">
            <v>9.6999999999999993</v>
          </cell>
        </row>
        <row r="19">
          <cell r="D19">
            <v>200</v>
          </cell>
          <cell r="F19">
            <v>281.58</v>
          </cell>
        </row>
        <row r="21">
          <cell r="D21">
            <v>150</v>
          </cell>
        </row>
        <row r="27">
          <cell r="D27">
            <v>290</v>
          </cell>
        </row>
        <row r="28">
          <cell r="D28">
            <v>190</v>
          </cell>
        </row>
        <row r="30">
          <cell r="D30">
            <v>210</v>
          </cell>
        </row>
        <row r="31">
          <cell r="D31">
            <v>280</v>
          </cell>
          <cell r="F31">
            <v>501.16999999999996</v>
          </cell>
        </row>
        <row r="33">
          <cell r="D33">
            <v>185</v>
          </cell>
        </row>
        <row r="34">
          <cell r="D34">
            <v>10</v>
          </cell>
        </row>
        <row r="35">
          <cell r="D35">
            <v>25</v>
          </cell>
        </row>
        <row r="43">
          <cell r="F43">
            <v>541.9</v>
          </cell>
        </row>
        <row r="44">
          <cell r="F44">
            <v>831.07</v>
          </cell>
        </row>
        <row r="65">
          <cell r="D65">
            <v>38.090000000000003</v>
          </cell>
        </row>
        <row r="72">
          <cell r="F72">
            <v>37.3934</v>
          </cell>
        </row>
        <row r="99">
          <cell r="F99">
            <v>18929.57</v>
          </cell>
        </row>
        <row r="101">
          <cell r="D101">
            <v>24850</v>
          </cell>
          <cell r="F101">
            <v>25629.57</v>
          </cell>
        </row>
        <row r="129">
          <cell r="F129">
            <v>780.01990999999998</v>
          </cell>
        </row>
        <row r="199">
          <cell r="F199">
            <v>177.21257666666665</v>
          </cell>
        </row>
      </sheetData>
      <sheetData sheetId="25">
        <row r="6">
          <cell r="D6" t="str">
            <v>บ่อลูกรัง บ้านห้วยปริก</v>
          </cell>
          <cell r="K6" t="str">
            <v>รถ 10 ล้อ</v>
          </cell>
          <cell r="L6">
            <v>24</v>
          </cell>
          <cell r="M6">
            <v>65.47</v>
          </cell>
        </row>
        <row r="7">
          <cell r="D7" t="str">
            <v>ท่าทรายเจ้าแปว</v>
          </cell>
          <cell r="K7" t="str">
            <v>รถ 10 ล้อ</v>
          </cell>
          <cell r="L7">
            <v>30</v>
          </cell>
          <cell r="M7">
            <v>81.58</v>
          </cell>
        </row>
        <row r="8">
          <cell r="D8" t="str">
            <v>โรงโม่หิน ทรัพย์ศิลา</v>
          </cell>
          <cell r="K8" t="str">
            <v>รถ 10 ล้อ</v>
          </cell>
          <cell r="L8">
            <v>82</v>
          </cell>
          <cell r="M8">
            <v>221.17</v>
          </cell>
        </row>
        <row r="9">
          <cell r="K9" t="str">
            <v>รถ 10 ล้อ+พ่วง</v>
          </cell>
          <cell r="L9">
            <v>11</v>
          </cell>
          <cell r="M9">
            <v>14.54</v>
          </cell>
        </row>
        <row r="10">
          <cell r="D10" t="str">
            <v>โรงงานพระปะแดง</v>
          </cell>
          <cell r="K10" t="str">
            <v>รถ 10 ล้อ+พ่วง</v>
          </cell>
          <cell r="L10">
            <v>736</v>
          </cell>
          <cell r="M10">
            <v>920</v>
          </cell>
        </row>
        <row r="11">
          <cell r="D11" t="str">
            <v>ราคาประกาศ กระทรวงพาณิชย์ จังหวัดสุราษฎร์ธานี</v>
          </cell>
          <cell r="K11" t="str">
            <v>รถ 10 ล้อ+พ่วง</v>
          </cell>
          <cell r="L11">
            <v>11</v>
          </cell>
          <cell r="M11">
            <v>14.54</v>
          </cell>
        </row>
        <row r="12">
          <cell r="D12" t="str">
            <v>บริเวณใกล้กับโครงการ</v>
          </cell>
          <cell r="K12" t="str">
            <v>รถ 10 ล้อ</v>
          </cell>
          <cell r="L12">
            <v>17</v>
          </cell>
        </row>
        <row r="13">
          <cell r="D13" t="str">
            <v>ราคาประกาศ กระทรวงพาณิชย์ จังหวัดสุราษฎร์ธานี</v>
          </cell>
          <cell r="K13" t="str">
            <v>รถ 10 ล้อ</v>
          </cell>
          <cell r="M13">
            <v>19.91</v>
          </cell>
        </row>
        <row r="14">
          <cell r="K14" t="str">
            <v>รถ 10 ล้อ</v>
          </cell>
        </row>
        <row r="15">
          <cell r="K15" t="str">
            <v>รถ 10 ล้อ</v>
          </cell>
        </row>
        <row r="16">
          <cell r="K16" t="str">
            <v>รถ 10 ล้อ</v>
          </cell>
        </row>
        <row r="17">
          <cell r="K17" t="str">
            <v>รถ 10 ล้อ</v>
          </cell>
          <cell r="L17">
            <v>2</v>
          </cell>
          <cell r="M17">
            <v>9.44</v>
          </cell>
        </row>
        <row r="18">
          <cell r="K18" t="str">
            <v>รถ 10 ล้อ</v>
          </cell>
          <cell r="L18">
            <v>20</v>
          </cell>
          <cell r="M18">
            <v>39.090000000000003</v>
          </cell>
        </row>
        <row r="19">
          <cell r="K19" t="str">
            <v>รถ 10 ล้อ</v>
          </cell>
          <cell r="M19">
            <v>54.73</v>
          </cell>
        </row>
      </sheetData>
      <sheetData sheetId="26">
        <row r="8">
          <cell r="B8">
            <v>5.21</v>
          </cell>
          <cell r="C8">
            <v>7.3</v>
          </cell>
          <cell r="E8">
            <v>3.09</v>
          </cell>
          <cell r="F8">
            <v>4.32</v>
          </cell>
        </row>
        <row r="9">
          <cell r="B9">
            <v>6.74</v>
          </cell>
          <cell r="C9">
            <v>9.44</v>
          </cell>
          <cell r="E9">
            <v>4.2300000000000004</v>
          </cell>
          <cell r="F9">
            <v>5.93</v>
          </cell>
        </row>
        <row r="10">
          <cell r="B10">
            <v>8.2799999999999994</v>
          </cell>
          <cell r="C10">
            <v>11.59</v>
          </cell>
          <cell r="E10">
            <v>5.38</v>
          </cell>
          <cell r="F10">
            <v>7.53</v>
          </cell>
        </row>
        <row r="11">
          <cell r="B11">
            <v>9.81</v>
          </cell>
          <cell r="C11">
            <v>13.73</v>
          </cell>
          <cell r="E11">
            <v>6.52</v>
          </cell>
          <cell r="F11">
            <v>9.1300000000000008</v>
          </cell>
        </row>
        <row r="12">
          <cell r="B12">
            <v>11.34</v>
          </cell>
          <cell r="C12">
            <v>15.88</v>
          </cell>
          <cell r="E12">
            <v>7.67</v>
          </cell>
          <cell r="F12">
            <v>10.74</v>
          </cell>
        </row>
        <row r="13">
          <cell r="B13">
            <v>12.87</v>
          </cell>
          <cell r="C13">
            <v>18.02</v>
          </cell>
          <cell r="E13">
            <v>8.82</v>
          </cell>
          <cell r="F13">
            <v>12.34</v>
          </cell>
        </row>
        <row r="14">
          <cell r="B14">
            <v>14.41</v>
          </cell>
          <cell r="C14">
            <v>20.170000000000002</v>
          </cell>
          <cell r="E14">
            <v>9.9600000000000009</v>
          </cell>
          <cell r="F14">
            <v>13.95</v>
          </cell>
        </row>
        <row r="15">
          <cell r="B15">
            <v>16.079999999999998</v>
          </cell>
          <cell r="C15">
            <v>22.51</v>
          </cell>
          <cell r="E15">
            <v>11.11</v>
          </cell>
          <cell r="F15">
            <v>15.55</v>
          </cell>
        </row>
        <row r="16">
          <cell r="B16">
            <v>18</v>
          </cell>
          <cell r="C16">
            <v>25.19</v>
          </cell>
          <cell r="E16">
            <v>12.25</v>
          </cell>
          <cell r="F16">
            <v>17.149999999999999</v>
          </cell>
        </row>
        <row r="17">
          <cell r="B17">
            <v>19.91</v>
          </cell>
          <cell r="C17">
            <v>27.88</v>
          </cell>
          <cell r="E17">
            <v>13.4</v>
          </cell>
          <cell r="F17">
            <v>18.75</v>
          </cell>
        </row>
        <row r="18">
          <cell r="B18">
            <v>21.83</v>
          </cell>
          <cell r="C18">
            <v>30.56</v>
          </cell>
          <cell r="E18">
            <v>14.54</v>
          </cell>
          <cell r="F18">
            <v>20.36</v>
          </cell>
        </row>
        <row r="19">
          <cell r="B19">
            <v>23.75</v>
          </cell>
          <cell r="C19">
            <v>33.25</v>
          </cell>
          <cell r="E19">
            <v>15.69</v>
          </cell>
          <cell r="F19">
            <v>21.96</v>
          </cell>
        </row>
        <row r="20">
          <cell r="B20">
            <v>25.67</v>
          </cell>
          <cell r="C20">
            <v>35.93</v>
          </cell>
          <cell r="E20">
            <v>16.829999999999998</v>
          </cell>
          <cell r="F20">
            <v>23.57</v>
          </cell>
        </row>
        <row r="21">
          <cell r="B21">
            <v>27.58</v>
          </cell>
          <cell r="C21">
            <v>38.619999999999997</v>
          </cell>
          <cell r="E21">
            <v>17.98</v>
          </cell>
          <cell r="F21">
            <v>25.17</v>
          </cell>
        </row>
        <row r="22">
          <cell r="B22">
            <v>29.5</v>
          </cell>
          <cell r="C22">
            <v>41.3</v>
          </cell>
          <cell r="E22">
            <v>19.16</v>
          </cell>
          <cell r="F22">
            <v>26.82</v>
          </cell>
        </row>
        <row r="23">
          <cell r="B23">
            <v>31.42</v>
          </cell>
          <cell r="C23">
            <v>43.99</v>
          </cell>
          <cell r="E23">
            <v>20.41</v>
          </cell>
          <cell r="F23">
            <v>28.57</v>
          </cell>
        </row>
        <row r="24">
          <cell r="B24">
            <v>33.340000000000003</v>
          </cell>
          <cell r="C24">
            <v>46.67</v>
          </cell>
          <cell r="E24">
            <v>21.66</v>
          </cell>
          <cell r="F24">
            <v>30.32</v>
          </cell>
        </row>
        <row r="25">
          <cell r="B25">
            <v>35.25</v>
          </cell>
          <cell r="C25">
            <v>49.35</v>
          </cell>
          <cell r="E25">
            <v>22.91</v>
          </cell>
          <cell r="F25">
            <v>32.08</v>
          </cell>
        </row>
        <row r="26">
          <cell r="B26">
            <v>37.17</v>
          </cell>
          <cell r="C26">
            <v>52.04</v>
          </cell>
          <cell r="E26">
            <v>24.16</v>
          </cell>
          <cell r="F26">
            <v>33.83</v>
          </cell>
        </row>
        <row r="27">
          <cell r="B27">
            <v>39.090000000000003</v>
          </cell>
          <cell r="C27">
            <v>54.73</v>
          </cell>
          <cell r="E27">
            <v>25.41</v>
          </cell>
          <cell r="F27">
            <v>35.58</v>
          </cell>
        </row>
        <row r="28">
          <cell r="B28">
            <v>41.01</v>
          </cell>
          <cell r="C28">
            <v>57.41</v>
          </cell>
          <cell r="E28">
            <v>26.67</v>
          </cell>
          <cell r="F28">
            <v>37.33</v>
          </cell>
        </row>
        <row r="29">
          <cell r="B29">
            <v>42.93</v>
          </cell>
          <cell r="C29">
            <v>60.1</v>
          </cell>
          <cell r="E29">
            <v>27.92</v>
          </cell>
          <cell r="F29">
            <v>39.08</v>
          </cell>
        </row>
        <row r="30">
          <cell r="B30">
            <v>44.84</v>
          </cell>
          <cell r="C30">
            <v>62.78</v>
          </cell>
          <cell r="E30">
            <v>29.17</v>
          </cell>
          <cell r="F30">
            <v>40.840000000000003</v>
          </cell>
        </row>
        <row r="31">
          <cell r="B31">
            <v>46.76</v>
          </cell>
          <cell r="C31">
            <v>65.47</v>
          </cell>
          <cell r="E31">
            <v>30.42</v>
          </cell>
          <cell r="F31">
            <v>42.59</v>
          </cell>
        </row>
        <row r="32">
          <cell r="B32">
            <v>48.68</v>
          </cell>
          <cell r="C32">
            <v>68.150000000000006</v>
          </cell>
          <cell r="E32">
            <v>31.67</v>
          </cell>
          <cell r="F32">
            <v>44.34</v>
          </cell>
        </row>
        <row r="33">
          <cell r="B33">
            <v>50.6</v>
          </cell>
          <cell r="C33">
            <v>70.84</v>
          </cell>
          <cell r="E33">
            <v>32.92</v>
          </cell>
          <cell r="F33">
            <v>46.09</v>
          </cell>
        </row>
        <row r="34">
          <cell r="B34">
            <v>52.25</v>
          </cell>
          <cell r="C34">
            <v>73.52</v>
          </cell>
          <cell r="E34">
            <v>34.17</v>
          </cell>
          <cell r="F34">
            <v>47.84</v>
          </cell>
        </row>
        <row r="35">
          <cell r="B35">
            <v>54.44</v>
          </cell>
          <cell r="C35">
            <v>76.209999999999994</v>
          </cell>
          <cell r="E35">
            <v>35.43</v>
          </cell>
          <cell r="F35">
            <v>49.6</v>
          </cell>
        </row>
        <row r="36">
          <cell r="B36">
            <v>56.35</v>
          </cell>
          <cell r="C36">
            <v>78.88</v>
          </cell>
          <cell r="E36">
            <v>36.68</v>
          </cell>
          <cell r="F36">
            <v>51.35</v>
          </cell>
        </row>
        <row r="37">
          <cell r="B37">
            <v>58.27</v>
          </cell>
          <cell r="C37">
            <v>81.58</v>
          </cell>
          <cell r="E37">
            <v>37.93</v>
          </cell>
          <cell r="F37">
            <v>53.1</v>
          </cell>
        </row>
        <row r="38">
          <cell r="B38">
            <v>60.18</v>
          </cell>
          <cell r="C38">
            <v>84.25</v>
          </cell>
          <cell r="E38">
            <v>39.18</v>
          </cell>
          <cell r="F38">
            <v>54.85</v>
          </cell>
        </row>
        <row r="39">
          <cell r="B39">
            <v>62.11</v>
          </cell>
          <cell r="C39">
            <v>86.95</v>
          </cell>
          <cell r="E39">
            <v>40.43</v>
          </cell>
          <cell r="F39">
            <v>56.6</v>
          </cell>
        </row>
        <row r="40">
          <cell r="B40">
            <v>64.02</v>
          </cell>
          <cell r="C40">
            <v>89.63</v>
          </cell>
          <cell r="E40">
            <v>41.68</v>
          </cell>
          <cell r="F40">
            <v>58.35</v>
          </cell>
        </row>
        <row r="41">
          <cell r="B41">
            <v>65.95</v>
          </cell>
          <cell r="C41">
            <v>92.32</v>
          </cell>
          <cell r="E41">
            <v>42.93</v>
          </cell>
          <cell r="F41">
            <v>60.11</v>
          </cell>
        </row>
        <row r="42">
          <cell r="B42">
            <v>67.849999999999994</v>
          </cell>
          <cell r="C42">
            <v>95</v>
          </cell>
          <cell r="E42">
            <v>44.18</v>
          </cell>
          <cell r="F42">
            <v>61.86</v>
          </cell>
        </row>
        <row r="43">
          <cell r="B43">
            <v>69.78</v>
          </cell>
          <cell r="C43">
            <v>97.69</v>
          </cell>
          <cell r="E43">
            <v>45.44</v>
          </cell>
          <cell r="F43">
            <v>63.61</v>
          </cell>
        </row>
        <row r="44">
          <cell r="B44">
            <v>71.7</v>
          </cell>
          <cell r="C44">
            <v>100.38</v>
          </cell>
          <cell r="E44">
            <v>46.69</v>
          </cell>
          <cell r="F44">
            <v>65.36</v>
          </cell>
        </row>
        <row r="45">
          <cell r="B45">
            <v>73.62</v>
          </cell>
          <cell r="C45">
            <v>103.07</v>
          </cell>
          <cell r="E45">
            <v>47.94</v>
          </cell>
          <cell r="F45">
            <v>67.11</v>
          </cell>
        </row>
        <row r="46">
          <cell r="B46">
            <v>75.540000000000006</v>
          </cell>
          <cell r="C46">
            <v>105.75</v>
          </cell>
          <cell r="E46">
            <v>49.19</v>
          </cell>
          <cell r="F46">
            <v>68.87</v>
          </cell>
        </row>
        <row r="47">
          <cell r="B47">
            <v>77.45</v>
          </cell>
          <cell r="C47">
            <v>108.43</v>
          </cell>
          <cell r="E47">
            <v>50.44</v>
          </cell>
          <cell r="F47">
            <v>70.62</v>
          </cell>
        </row>
        <row r="48">
          <cell r="B48">
            <v>79.37</v>
          </cell>
          <cell r="C48">
            <v>111.12</v>
          </cell>
          <cell r="E48">
            <v>51.69</v>
          </cell>
          <cell r="F48">
            <v>72.37</v>
          </cell>
        </row>
        <row r="49">
          <cell r="B49">
            <v>81.290000000000006</v>
          </cell>
          <cell r="C49">
            <v>113.81</v>
          </cell>
          <cell r="E49">
            <v>52.95</v>
          </cell>
          <cell r="F49">
            <v>74.13</v>
          </cell>
        </row>
        <row r="50">
          <cell r="B50">
            <v>83.2</v>
          </cell>
          <cell r="C50">
            <v>116.48</v>
          </cell>
          <cell r="E50">
            <v>54.19</v>
          </cell>
          <cell r="F50">
            <v>75.87</v>
          </cell>
        </row>
        <row r="51">
          <cell r="B51">
            <v>85.13</v>
          </cell>
          <cell r="C51">
            <v>119.18</v>
          </cell>
          <cell r="E51">
            <v>55.45</v>
          </cell>
          <cell r="F51">
            <v>77.63</v>
          </cell>
        </row>
        <row r="52">
          <cell r="B52">
            <v>87.04</v>
          </cell>
          <cell r="C52">
            <v>121.85</v>
          </cell>
          <cell r="E52">
            <v>56.7</v>
          </cell>
          <cell r="F52">
            <v>79.38</v>
          </cell>
        </row>
        <row r="53">
          <cell r="B53">
            <v>88.96</v>
          </cell>
          <cell r="C53">
            <v>124.55</v>
          </cell>
          <cell r="E53">
            <v>57.95</v>
          </cell>
          <cell r="F53">
            <v>81.14</v>
          </cell>
        </row>
        <row r="54">
          <cell r="B54">
            <v>90.87</v>
          </cell>
          <cell r="C54">
            <v>127.22</v>
          </cell>
          <cell r="E54">
            <v>59.2</v>
          </cell>
          <cell r="F54">
            <v>82.89</v>
          </cell>
        </row>
        <row r="55">
          <cell r="B55">
            <v>92.79</v>
          </cell>
          <cell r="C55">
            <v>129.91</v>
          </cell>
          <cell r="E55">
            <v>60.45</v>
          </cell>
          <cell r="F55">
            <v>84.63</v>
          </cell>
        </row>
        <row r="56">
          <cell r="B56">
            <v>94.7</v>
          </cell>
          <cell r="C56">
            <v>132.58000000000001</v>
          </cell>
          <cell r="E56">
            <v>61.71</v>
          </cell>
          <cell r="F56">
            <v>86.39</v>
          </cell>
        </row>
        <row r="57">
          <cell r="B57">
            <v>96.62</v>
          </cell>
          <cell r="C57">
            <v>135.27000000000001</v>
          </cell>
          <cell r="E57">
            <v>62.96</v>
          </cell>
          <cell r="F57">
            <v>88.14</v>
          </cell>
        </row>
        <row r="58">
          <cell r="B58">
            <v>98.55</v>
          </cell>
          <cell r="C58">
            <v>137.96</v>
          </cell>
          <cell r="E58">
            <v>64.209999999999994</v>
          </cell>
          <cell r="F58">
            <v>89.89</v>
          </cell>
        </row>
        <row r="59">
          <cell r="B59">
            <v>100.46</v>
          </cell>
          <cell r="C59">
            <v>140.63999999999999</v>
          </cell>
          <cell r="E59">
            <v>65.459999999999994</v>
          </cell>
          <cell r="F59">
            <v>91.64</v>
          </cell>
        </row>
        <row r="60">
          <cell r="B60">
            <v>102.37</v>
          </cell>
          <cell r="C60">
            <v>143.32</v>
          </cell>
          <cell r="E60">
            <v>66.709999999999994</v>
          </cell>
          <cell r="F60">
            <v>93.39</v>
          </cell>
        </row>
        <row r="61">
          <cell r="B61">
            <v>104.3</v>
          </cell>
          <cell r="C61">
            <v>146.02000000000001</v>
          </cell>
          <cell r="E61">
            <v>67.959999999999994</v>
          </cell>
          <cell r="F61">
            <v>95.14</v>
          </cell>
        </row>
        <row r="62">
          <cell r="B62">
            <v>106.21</v>
          </cell>
          <cell r="C62">
            <v>148.69</v>
          </cell>
          <cell r="E62">
            <v>69.209999999999994</v>
          </cell>
          <cell r="F62">
            <v>96.9</v>
          </cell>
        </row>
        <row r="63">
          <cell r="B63">
            <v>108.13</v>
          </cell>
          <cell r="C63">
            <v>151.38</v>
          </cell>
          <cell r="E63">
            <v>70.459999999999994</v>
          </cell>
          <cell r="F63">
            <v>98.65</v>
          </cell>
        </row>
        <row r="64">
          <cell r="B64">
            <v>110.05</v>
          </cell>
          <cell r="C64">
            <v>154.07</v>
          </cell>
          <cell r="E64">
            <v>71.709999999999994</v>
          </cell>
          <cell r="F64">
            <v>100.4</v>
          </cell>
        </row>
        <row r="65">
          <cell r="B65">
            <v>111.98</v>
          </cell>
          <cell r="C65">
            <v>156.78</v>
          </cell>
          <cell r="E65">
            <v>72.959999999999994</v>
          </cell>
          <cell r="F65">
            <v>102.15</v>
          </cell>
        </row>
        <row r="66">
          <cell r="B66">
            <v>113.89</v>
          </cell>
          <cell r="C66">
            <v>159.44999999999999</v>
          </cell>
          <cell r="E66">
            <v>74.22</v>
          </cell>
          <cell r="F66">
            <v>103.9</v>
          </cell>
        </row>
        <row r="67">
          <cell r="B67">
            <v>115.81</v>
          </cell>
          <cell r="C67">
            <v>162.13</v>
          </cell>
          <cell r="E67">
            <v>75.47</v>
          </cell>
          <cell r="F67">
            <v>105.66</v>
          </cell>
        </row>
        <row r="68">
          <cell r="B68">
            <v>117.73</v>
          </cell>
          <cell r="C68">
            <v>164.82</v>
          </cell>
          <cell r="E68">
            <v>76.72</v>
          </cell>
          <cell r="F68">
            <v>107.41</v>
          </cell>
        </row>
        <row r="69">
          <cell r="B69">
            <v>119.66</v>
          </cell>
          <cell r="C69">
            <v>167.53</v>
          </cell>
          <cell r="E69">
            <v>77.97</v>
          </cell>
          <cell r="F69">
            <v>109.16</v>
          </cell>
        </row>
        <row r="70">
          <cell r="B70">
            <v>121.56</v>
          </cell>
          <cell r="C70">
            <v>170.19</v>
          </cell>
          <cell r="E70">
            <v>79.22</v>
          </cell>
          <cell r="F70">
            <v>110.91</v>
          </cell>
        </row>
        <row r="71">
          <cell r="B71">
            <v>123.47</v>
          </cell>
          <cell r="C71">
            <v>172.86</v>
          </cell>
          <cell r="E71">
            <v>80.48</v>
          </cell>
          <cell r="F71">
            <v>112.67</v>
          </cell>
        </row>
        <row r="72">
          <cell r="B72">
            <v>125.39</v>
          </cell>
          <cell r="C72">
            <v>175.54</v>
          </cell>
          <cell r="E72">
            <v>81.72</v>
          </cell>
          <cell r="F72">
            <v>114.41</v>
          </cell>
        </row>
        <row r="73">
          <cell r="B73">
            <v>127.31</v>
          </cell>
          <cell r="C73">
            <v>178.23</v>
          </cell>
          <cell r="E73">
            <v>82.98</v>
          </cell>
          <cell r="F73">
            <v>116.17</v>
          </cell>
        </row>
        <row r="74">
          <cell r="B74">
            <v>129.24</v>
          </cell>
          <cell r="C74">
            <v>180.94</v>
          </cell>
          <cell r="E74">
            <v>84.23</v>
          </cell>
          <cell r="F74">
            <v>117.92</v>
          </cell>
        </row>
        <row r="75">
          <cell r="B75">
            <v>131.13</v>
          </cell>
          <cell r="C75">
            <v>183.59</v>
          </cell>
          <cell r="E75">
            <v>85.48</v>
          </cell>
          <cell r="F75">
            <v>119.67</v>
          </cell>
        </row>
        <row r="76">
          <cell r="B76">
            <v>133.08000000000001</v>
          </cell>
          <cell r="C76">
            <v>186.31</v>
          </cell>
          <cell r="E76">
            <v>86.73</v>
          </cell>
          <cell r="F76">
            <v>121.42</v>
          </cell>
        </row>
        <row r="77">
          <cell r="B77">
            <v>134.99</v>
          </cell>
          <cell r="C77">
            <v>188.98</v>
          </cell>
          <cell r="E77">
            <v>87.98</v>
          </cell>
          <cell r="F77">
            <v>123.17</v>
          </cell>
        </row>
        <row r="78">
          <cell r="B78">
            <v>136.9</v>
          </cell>
          <cell r="C78">
            <v>191.66</v>
          </cell>
          <cell r="E78">
            <v>89.27</v>
          </cell>
          <cell r="F78">
            <v>124.93</v>
          </cell>
        </row>
        <row r="79">
          <cell r="B79">
            <v>138.82</v>
          </cell>
          <cell r="C79">
            <v>194.34</v>
          </cell>
          <cell r="E79">
            <v>90.49</v>
          </cell>
          <cell r="F79">
            <v>126.69</v>
          </cell>
        </row>
        <row r="80">
          <cell r="B80">
            <v>140.74</v>
          </cell>
          <cell r="C80">
            <v>197.04</v>
          </cell>
          <cell r="E80">
            <v>91.74</v>
          </cell>
          <cell r="F80">
            <v>128.43</v>
          </cell>
        </row>
        <row r="81">
          <cell r="B81">
            <v>142.68</v>
          </cell>
          <cell r="C81">
            <v>199.75</v>
          </cell>
          <cell r="E81">
            <v>93</v>
          </cell>
          <cell r="F81">
            <v>130.19999999999999</v>
          </cell>
        </row>
        <row r="82">
          <cell r="B82">
            <v>144.56</v>
          </cell>
          <cell r="C82">
            <v>202.39</v>
          </cell>
          <cell r="E82">
            <v>94.24</v>
          </cell>
          <cell r="F82">
            <v>131.94</v>
          </cell>
        </row>
        <row r="83">
          <cell r="B83">
            <v>146.51</v>
          </cell>
          <cell r="C83">
            <v>205.12</v>
          </cell>
          <cell r="E83">
            <v>95.49</v>
          </cell>
          <cell r="F83">
            <v>133.69</v>
          </cell>
        </row>
        <row r="84">
          <cell r="B84">
            <v>148.41</v>
          </cell>
          <cell r="C84">
            <v>207.77</v>
          </cell>
          <cell r="E84">
            <v>96.74</v>
          </cell>
          <cell r="F84">
            <v>135.44</v>
          </cell>
        </row>
        <row r="85">
          <cell r="B85">
            <v>150.31</v>
          </cell>
          <cell r="C85">
            <v>210.43</v>
          </cell>
          <cell r="E85">
            <v>97.99</v>
          </cell>
          <cell r="F85">
            <v>137.19</v>
          </cell>
        </row>
        <row r="86">
          <cell r="B86">
            <v>152.28</v>
          </cell>
          <cell r="C86">
            <v>213.19</v>
          </cell>
          <cell r="E86">
            <v>99.25</v>
          </cell>
          <cell r="F86">
            <v>138.94999999999999</v>
          </cell>
        </row>
        <row r="87">
          <cell r="B87">
            <v>154.19999999999999</v>
          </cell>
          <cell r="C87">
            <v>215.88</v>
          </cell>
          <cell r="E87">
            <v>100.25</v>
          </cell>
          <cell r="F87">
            <v>140.69999999999999</v>
          </cell>
        </row>
        <row r="88">
          <cell r="B88">
            <v>156.12</v>
          </cell>
          <cell r="C88">
            <v>218.57</v>
          </cell>
          <cell r="E88">
            <v>101.76</v>
          </cell>
          <cell r="F88">
            <v>142.46</v>
          </cell>
        </row>
        <row r="89">
          <cell r="B89">
            <v>157.97999999999999</v>
          </cell>
          <cell r="C89">
            <v>221.17</v>
          </cell>
          <cell r="E89">
            <v>103</v>
          </cell>
          <cell r="F89">
            <v>144.19999999999999</v>
          </cell>
        </row>
        <row r="90">
          <cell r="B90">
            <v>159.91</v>
          </cell>
          <cell r="C90">
            <v>223.88</v>
          </cell>
          <cell r="E90">
            <v>104.26</v>
          </cell>
          <cell r="F90">
            <v>145.96</v>
          </cell>
        </row>
        <row r="91">
          <cell r="B91">
            <v>161.85</v>
          </cell>
          <cell r="C91">
            <v>226.59</v>
          </cell>
          <cell r="E91">
            <v>105.5</v>
          </cell>
          <cell r="F91">
            <v>147.69999999999999</v>
          </cell>
        </row>
        <row r="92">
          <cell r="B92">
            <v>163.80000000000001</v>
          </cell>
          <cell r="C92">
            <v>229.32</v>
          </cell>
          <cell r="E92">
            <v>106.77</v>
          </cell>
          <cell r="F92">
            <v>149.47</v>
          </cell>
        </row>
        <row r="93">
          <cell r="B93">
            <v>165.68</v>
          </cell>
          <cell r="C93">
            <v>231.95</v>
          </cell>
          <cell r="E93">
            <v>108.01</v>
          </cell>
          <cell r="F93">
            <v>151.21</v>
          </cell>
        </row>
        <row r="94">
          <cell r="B94">
            <v>167.56</v>
          </cell>
          <cell r="C94">
            <v>234.59</v>
          </cell>
          <cell r="E94">
            <v>109.26</v>
          </cell>
          <cell r="F94">
            <v>152.96</v>
          </cell>
        </row>
        <row r="95">
          <cell r="B95">
            <v>169.53</v>
          </cell>
          <cell r="C95">
            <v>237.34</v>
          </cell>
          <cell r="E95">
            <v>110.5</v>
          </cell>
          <cell r="F95">
            <v>154.69999999999999</v>
          </cell>
        </row>
        <row r="96">
          <cell r="B96">
            <v>171.43</v>
          </cell>
          <cell r="C96">
            <v>240</v>
          </cell>
          <cell r="E96">
            <v>111.75</v>
          </cell>
          <cell r="F96">
            <v>156.44999999999999</v>
          </cell>
        </row>
        <row r="97">
          <cell r="B97">
            <v>173.33</v>
          </cell>
          <cell r="C97">
            <v>242.66</v>
          </cell>
          <cell r="E97">
            <v>113.03</v>
          </cell>
          <cell r="F97">
            <v>158.24</v>
          </cell>
        </row>
        <row r="98">
          <cell r="B98">
            <v>175.31</v>
          </cell>
          <cell r="C98">
            <v>245.44</v>
          </cell>
          <cell r="E98">
            <v>114.28</v>
          </cell>
          <cell r="F98">
            <v>159.99</v>
          </cell>
        </row>
        <row r="99">
          <cell r="B99">
            <v>177.23</v>
          </cell>
          <cell r="C99">
            <v>248.12</v>
          </cell>
          <cell r="E99">
            <v>115.51</v>
          </cell>
          <cell r="F99">
            <v>161.71</v>
          </cell>
        </row>
        <row r="100">
          <cell r="B100">
            <v>179.14</v>
          </cell>
          <cell r="C100">
            <v>250.8</v>
          </cell>
          <cell r="E100">
            <v>116.76</v>
          </cell>
          <cell r="F100">
            <v>163.47</v>
          </cell>
        </row>
        <row r="101">
          <cell r="B101">
            <v>181.07</v>
          </cell>
          <cell r="C101">
            <v>253.49</v>
          </cell>
          <cell r="E101">
            <v>118.02</v>
          </cell>
          <cell r="F101">
            <v>165.23</v>
          </cell>
        </row>
        <row r="102">
          <cell r="B102">
            <v>182.9</v>
          </cell>
          <cell r="C102">
            <v>256.07</v>
          </cell>
          <cell r="E102">
            <v>119.28</v>
          </cell>
          <cell r="F102">
            <v>166.99</v>
          </cell>
        </row>
        <row r="103">
          <cell r="B103">
            <v>184.84</v>
          </cell>
          <cell r="C103">
            <v>258.77</v>
          </cell>
          <cell r="E103">
            <v>120.54</v>
          </cell>
          <cell r="F103">
            <v>168.75</v>
          </cell>
        </row>
        <row r="104">
          <cell r="B104">
            <v>186.77</v>
          </cell>
          <cell r="C104">
            <v>261.48</v>
          </cell>
          <cell r="E104">
            <v>121.77</v>
          </cell>
          <cell r="F104">
            <v>170.48</v>
          </cell>
        </row>
        <row r="105">
          <cell r="B105">
            <v>188.72</v>
          </cell>
          <cell r="C105">
            <v>264.20999999999998</v>
          </cell>
          <cell r="E105">
            <v>123.03</v>
          </cell>
          <cell r="F105">
            <v>172.25</v>
          </cell>
        </row>
        <row r="106">
          <cell r="B106">
            <v>190.67</v>
          </cell>
          <cell r="C106">
            <v>266.94</v>
          </cell>
          <cell r="E106">
            <v>124.27</v>
          </cell>
          <cell r="F106">
            <v>173.98</v>
          </cell>
        </row>
        <row r="107">
          <cell r="B107">
            <v>192.53</v>
          </cell>
          <cell r="C107">
            <v>269.54000000000002</v>
          </cell>
          <cell r="E107">
            <v>125.54</v>
          </cell>
          <cell r="F107">
            <v>175.75</v>
          </cell>
        </row>
        <row r="108">
          <cell r="B108">
            <v>194.49</v>
          </cell>
          <cell r="C108">
            <v>272.27999999999997</v>
          </cell>
          <cell r="E108">
            <v>126.77</v>
          </cell>
          <cell r="F108">
            <v>177.48</v>
          </cell>
        </row>
        <row r="109">
          <cell r="B109">
            <v>196.35</v>
          </cell>
          <cell r="C109">
            <v>274.89</v>
          </cell>
          <cell r="E109">
            <v>128.04</v>
          </cell>
          <cell r="F109">
            <v>179.26</v>
          </cell>
        </row>
        <row r="110">
          <cell r="B110">
            <v>198.33</v>
          </cell>
          <cell r="C110">
            <v>277.66000000000003</v>
          </cell>
          <cell r="E110">
            <v>129.28</v>
          </cell>
          <cell r="F110">
            <v>181</v>
          </cell>
        </row>
        <row r="111">
          <cell r="B111">
            <v>200.2</v>
          </cell>
          <cell r="C111">
            <v>280.27999999999997</v>
          </cell>
          <cell r="E111">
            <v>130.53</v>
          </cell>
          <cell r="F111">
            <v>182.74</v>
          </cell>
        </row>
        <row r="112">
          <cell r="B112">
            <v>202.18</v>
          </cell>
          <cell r="C112">
            <v>283.06</v>
          </cell>
          <cell r="E112">
            <v>131.80000000000001</v>
          </cell>
          <cell r="F112">
            <v>184.52</v>
          </cell>
        </row>
        <row r="113">
          <cell r="B113">
            <v>204.06</v>
          </cell>
          <cell r="C113">
            <v>285.69</v>
          </cell>
          <cell r="E113">
            <v>133.04</v>
          </cell>
          <cell r="F113">
            <v>186.26</v>
          </cell>
        </row>
        <row r="114">
          <cell r="B114">
            <v>205.95</v>
          </cell>
          <cell r="C114">
            <v>288.33</v>
          </cell>
          <cell r="E114">
            <v>134.29</v>
          </cell>
          <cell r="F114">
            <v>188.01</v>
          </cell>
        </row>
        <row r="115">
          <cell r="B115">
            <v>207.84</v>
          </cell>
          <cell r="C115">
            <v>290.97000000000003</v>
          </cell>
          <cell r="E115">
            <v>135.54</v>
          </cell>
          <cell r="F115">
            <v>189.75</v>
          </cell>
        </row>
        <row r="116">
          <cell r="B116">
            <v>209.85</v>
          </cell>
          <cell r="C116">
            <v>293.79000000000002</v>
          </cell>
          <cell r="E116">
            <v>136.78</v>
          </cell>
          <cell r="F116">
            <v>191.5</v>
          </cell>
        </row>
        <row r="117">
          <cell r="B117">
            <v>211.75</v>
          </cell>
          <cell r="C117">
            <v>296.44</v>
          </cell>
          <cell r="E117">
            <v>138.03</v>
          </cell>
          <cell r="F117">
            <v>193.24</v>
          </cell>
        </row>
        <row r="118">
          <cell r="B118">
            <v>213.65</v>
          </cell>
          <cell r="C118">
            <v>299.11</v>
          </cell>
          <cell r="E118">
            <v>139.28</v>
          </cell>
          <cell r="F118">
            <v>194.99</v>
          </cell>
        </row>
        <row r="119">
          <cell r="B119">
            <v>215.55</v>
          </cell>
          <cell r="C119">
            <v>301.77999999999997</v>
          </cell>
          <cell r="E119">
            <v>140.53</v>
          </cell>
          <cell r="F119">
            <v>196.75</v>
          </cell>
        </row>
        <row r="120">
          <cell r="B120">
            <v>217.46</v>
          </cell>
          <cell r="C120">
            <v>304.45</v>
          </cell>
          <cell r="E120">
            <v>141.79</v>
          </cell>
          <cell r="F120">
            <v>198.5</v>
          </cell>
        </row>
        <row r="121">
          <cell r="B121">
            <v>219.38</v>
          </cell>
          <cell r="C121">
            <v>307.13</v>
          </cell>
          <cell r="E121">
            <v>143.04</v>
          </cell>
          <cell r="F121">
            <v>200.25</v>
          </cell>
        </row>
        <row r="122">
          <cell r="B122">
            <v>221.3</v>
          </cell>
          <cell r="C122">
            <v>309.82</v>
          </cell>
          <cell r="E122">
            <v>144.29</v>
          </cell>
          <cell r="F122">
            <v>202.01</v>
          </cell>
        </row>
        <row r="123">
          <cell r="B123">
            <v>223.22</v>
          </cell>
          <cell r="C123">
            <v>312.51</v>
          </cell>
          <cell r="E123">
            <v>145.55000000000001</v>
          </cell>
          <cell r="F123">
            <v>203.77</v>
          </cell>
        </row>
        <row r="124">
          <cell r="B124">
            <v>225.15</v>
          </cell>
          <cell r="C124">
            <v>315.20999999999998</v>
          </cell>
          <cell r="E124">
            <v>146.81</v>
          </cell>
          <cell r="F124">
            <v>205.53</v>
          </cell>
        </row>
        <row r="125">
          <cell r="B125">
            <v>227.08</v>
          </cell>
          <cell r="C125">
            <v>317.91000000000003</v>
          </cell>
          <cell r="E125">
            <v>148.07</v>
          </cell>
          <cell r="F125">
            <v>207.29</v>
          </cell>
        </row>
        <row r="126">
          <cell r="B126">
            <v>229.02</v>
          </cell>
          <cell r="C126">
            <v>320.62</v>
          </cell>
          <cell r="E126">
            <v>149.33000000000001</v>
          </cell>
          <cell r="F126">
            <v>209.06</v>
          </cell>
        </row>
        <row r="127">
          <cell r="B127">
            <v>230.96</v>
          </cell>
          <cell r="C127">
            <v>323.33999999999997</v>
          </cell>
          <cell r="E127">
            <v>150.55000000000001</v>
          </cell>
          <cell r="F127">
            <v>210.77</v>
          </cell>
        </row>
        <row r="128">
          <cell r="B128">
            <v>232.76</v>
          </cell>
          <cell r="C128">
            <v>325.87</v>
          </cell>
          <cell r="E128">
            <v>151.81</v>
          </cell>
          <cell r="F128">
            <v>212.53</v>
          </cell>
        </row>
        <row r="129">
          <cell r="B129">
            <v>234.71</v>
          </cell>
          <cell r="C129">
            <v>328.6</v>
          </cell>
          <cell r="E129">
            <v>153.07</v>
          </cell>
          <cell r="F129">
            <v>214.3</v>
          </cell>
        </row>
        <row r="130">
          <cell r="B130">
            <v>236.67</v>
          </cell>
          <cell r="C130">
            <v>331.34</v>
          </cell>
          <cell r="E130">
            <v>154.30000000000001</v>
          </cell>
          <cell r="F130">
            <v>216.01</v>
          </cell>
        </row>
        <row r="131">
          <cell r="B131">
            <v>238.63</v>
          </cell>
          <cell r="C131">
            <v>334.08</v>
          </cell>
          <cell r="E131">
            <v>155.56</v>
          </cell>
          <cell r="F131">
            <v>217.79</v>
          </cell>
        </row>
        <row r="132">
          <cell r="B132">
            <v>240.44</v>
          </cell>
          <cell r="C132">
            <v>336.62</v>
          </cell>
          <cell r="E132">
            <v>156.83000000000001</v>
          </cell>
          <cell r="F132">
            <v>219.56</v>
          </cell>
        </row>
        <row r="133">
          <cell r="B133">
            <v>242.41</v>
          </cell>
          <cell r="C133">
            <v>339.38</v>
          </cell>
          <cell r="E133">
            <v>158.05000000000001</v>
          </cell>
          <cell r="F133">
            <v>221.28</v>
          </cell>
        </row>
        <row r="134">
          <cell r="B134">
            <v>244.39</v>
          </cell>
          <cell r="C134">
            <v>342.14</v>
          </cell>
          <cell r="E134">
            <v>159.33000000000001</v>
          </cell>
          <cell r="F134">
            <v>223.06</v>
          </cell>
        </row>
        <row r="135">
          <cell r="B135">
            <v>246.21</v>
          </cell>
          <cell r="C135">
            <v>344.69</v>
          </cell>
          <cell r="E135">
            <v>160.6</v>
          </cell>
          <cell r="F135">
            <v>224.84</v>
          </cell>
        </row>
        <row r="136">
          <cell r="B136">
            <v>248.19</v>
          </cell>
          <cell r="C136">
            <v>347.47</v>
          </cell>
          <cell r="E136">
            <v>161.82</v>
          </cell>
          <cell r="F136">
            <v>226.55</v>
          </cell>
        </row>
        <row r="137">
          <cell r="B137">
            <v>250.18</v>
          </cell>
          <cell r="C137">
            <v>350.25</v>
          </cell>
          <cell r="E137">
            <v>163.1</v>
          </cell>
          <cell r="F137">
            <v>228.34</v>
          </cell>
        </row>
        <row r="138">
          <cell r="B138">
            <v>252.01</v>
          </cell>
          <cell r="C138">
            <v>352.81</v>
          </cell>
          <cell r="E138">
            <v>164.33</v>
          </cell>
          <cell r="F138">
            <v>230.06</v>
          </cell>
        </row>
        <row r="139">
          <cell r="B139">
            <v>254.01</v>
          </cell>
          <cell r="C139">
            <v>355.61</v>
          </cell>
          <cell r="E139">
            <v>165.56</v>
          </cell>
          <cell r="F139">
            <v>231.78</v>
          </cell>
        </row>
        <row r="140">
          <cell r="B140">
            <v>255.84</v>
          </cell>
          <cell r="C140">
            <v>358.18</v>
          </cell>
          <cell r="E140">
            <v>166.84</v>
          </cell>
          <cell r="F140">
            <v>233.57</v>
          </cell>
        </row>
        <row r="141">
          <cell r="B141">
            <v>257.85000000000002</v>
          </cell>
          <cell r="C141">
            <v>360.99</v>
          </cell>
          <cell r="E141">
            <v>168.07</v>
          </cell>
          <cell r="F141">
            <v>235.29</v>
          </cell>
        </row>
        <row r="142">
          <cell r="B142">
            <v>259.69</v>
          </cell>
          <cell r="C142">
            <v>363.57</v>
          </cell>
          <cell r="E142">
            <v>169.35</v>
          </cell>
          <cell r="F142">
            <v>237.09</v>
          </cell>
        </row>
        <row r="143">
          <cell r="B143">
            <v>261.52999999999997</v>
          </cell>
          <cell r="C143">
            <v>366.14</v>
          </cell>
          <cell r="E143">
            <v>170.58</v>
          </cell>
          <cell r="F143">
            <v>238.81</v>
          </cell>
        </row>
        <row r="144">
          <cell r="B144">
            <v>263.56</v>
          </cell>
          <cell r="C144">
            <v>368.98</v>
          </cell>
          <cell r="E144">
            <v>171.86</v>
          </cell>
          <cell r="F144">
            <v>240.61</v>
          </cell>
        </row>
        <row r="145">
          <cell r="B145">
            <v>265.39999999999998</v>
          </cell>
          <cell r="C145">
            <v>371.56</v>
          </cell>
          <cell r="E145">
            <v>173.1</v>
          </cell>
          <cell r="F145">
            <v>242.34</v>
          </cell>
        </row>
        <row r="146">
          <cell r="B146">
            <v>267.44</v>
          </cell>
          <cell r="C146">
            <v>374.41</v>
          </cell>
          <cell r="E146">
            <v>174.33</v>
          </cell>
          <cell r="F146">
            <v>244.07</v>
          </cell>
        </row>
        <row r="147">
          <cell r="B147">
            <v>269.29000000000002</v>
          </cell>
          <cell r="C147">
            <v>377</v>
          </cell>
          <cell r="E147">
            <v>175.57</v>
          </cell>
          <cell r="F147">
            <v>245.79</v>
          </cell>
        </row>
        <row r="148">
          <cell r="B148">
            <v>271.14</v>
          </cell>
          <cell r="C148">
            <v>379.6</v>
          </cell>
          <cell r="E148">
            <v>176.86</v>
          </cell>
          <cell r="F148">
            <v>247.6</v>
          </cell>
        </row>
        <row r="149">
          <cell r="B149">
            <v>273.19</v>
          </cell>
          <cell r="C149">
            <v>382.47</v>
          </cell>
          <cell r="E149">
            <v>178.09</v>
          </cell>
          <cell r="F149">
            <v>249.33</v>
          </cell>
        </row>
        <row r="150">
          <cell r="B150">
            <v>275.05</v>
          </cell>
          <cell r="C150">
            <v>385.07</v>
          </cell>
          <cell r="E150">
            <v>179.33</v>
          </cell>
          <cell r="F150">
            <v>251.06</v>
          </cell>
        </row>
        <row r="151">
          <cell r="B151">
            <v>276.91000000000003</v>
          </cell>
          <cell r="C151">
            <v>387.68</v>
          </cell>
          <cell r="E151">
            <v>180.63</v>
          </cell>
          <cell r="F151">
            <v>252.88</v>
          </cell>
        </row>
        <row r="152">
          <cell r="B152">
            <v>278.98</v>
          </cell>
          <cell r="C152">
            <v>390.58</v>
          </cell>
          <cell r="E152">
            <v>181.87</v>
          </cell>
          <cell r="F152">
            <v>254.61</v>
          </cell>
        </row>
        <row r="153">
          <cell r="B153">
            <v>280.85000000000002</v>
          </cell>
          <cell r="C153">
            <v>393.19</v>
          </cell>
          <cell r="E153">
            <v>183.11</v>
          </cell>
          <cell r="F153">
            <v>256.35000000000002</v>
          </cell>
        </row>
        <row r="154">
          <cell r="B154">
            <v>282.72000000000003</v>
          </cell>
          <cell r="C154">
            <v>395.81</v>
          </cell>
          <cell r="E154">
            <v>184.35</v>
          </cell>
          <cell r="F154">
            <v>258.08</v>
          </cell>
        </row>
        <row r="155">
          <cell r="B155">
            <v>284.60000000000002</v>
          </cell>
          <cell r="C155">
            <v>398.43</v>
          </cell>
          <cell r="E155">
            <v>185.59</v>
          </cell>
          <cell r="F155">
            <v>259.82</v>
          </cell>
        </row>
        <row r="156">
          <cell r="B156">
            <v>286.47000000000003</v>
          </cell>
          <cell r="C156">
            <v>401.06</v>
          </cell>
          <cell r="E156">
            <v>186.89</v>
          </cell>
          <cell r="F156">
            <v>261.64999999999998</v>
          </cell>
        </row>
        <row r="157">
          <cell r="B157">
            <v>288.57</v>
          </cell>
          <cell r="C157">
            <v>403.99</v>
          </cell>
          <cell r="E157">
            <v>188.13</v>
          </cell>
          <cell r="F157">
            <v>263.39</v>
          </cell>
        </row>
        <row r="158">
          <cell r="B158">
            <v>290.45</v>
          </cell>
          <cell r="C158">
            <v>406.63</v>
          </cell>
          <cell r="E158">
            <v>189.38</v>
          </cell>
          <cell r="F158">
            <v>265.13</v>
          </cell>
        </row>
        <row r="159">
          <cell r="B159">
            <v>292.33</v>
          </cell>
          <cell r="C159">
            <v>409.27</v>
          </cell>
          <cell r="E159">
            <v>190.62</v>
          </cell>
          <cell r="F159">
            <v>266.87</v>
          </cell>
        </row>
        <row r="160">
          <cell r="B160">
            <v>294.22000000000003</v>
          </cell>
          <cell r="C160">
            <v>411.91</v>
          </cell>
          <cell r="E160">
            <v>191.87</v>
          </cell>
          <cell r="F160">
            <v>268.61</v>
          </cell>
        </row>
        <row r="161">
          <cell r="B161">
            <v>296.11</v>
          </cell>
          <cell r="C161">
            <v>414.56</v>
          </cell>
          <cell r="E161">
            <v>193.11</v>
          </cell>
          <cell r="F161">
            <v>270.36</v>
          </cell>
        </row>
        <row r="162">
          <cell r="B162">
            <v>298</v>
          </cell>
          <cell r="C162">
            <v>417.21</v>
          </cell>
          <cell r="E162">
            <v>194.36</v>
          </cell>
          <cell r="F162">
            <v>272.10000000000002</v>
          </cell>
        </row>
        <row r="163">
          <cell r="B163">
            <v>299.89999999999998</v>
          </cell>
          <cell r="C163">
            <v>419.86</v>
          </cell>
          <cell r="E163">
            <v>195.61</v>
          </cell>
          <cell r="F163">
            <v>273.85000000000002</v>
          </cell>
        </row>
        <row r="164">
          <cell r="B164">
            <v>301.8</v>
          </cell>
          <cell r="C164">
            <v>422.52</v>
          </cell>
          <cell r="E164">
            <v>196.85</v>
          </cell>
          <cell r="F164">
            <v>275.60000000000002</v>
          </cell>
        </row>
        <row r="165">
          <cell r="B165">
            <v>303.94</v>
          </cell>
          <cell r="C165">
            <v>425.52</v>
          </cell>
          <cell r="E165">
            <v>198.1</v>
          </cell>
          <cell r="F165">
            <v>277.33999999999997</v>
          </cell>
        </row>
        <row r="166">
          <cell r="B166">
            <v>305.85000000000002</v>
          </cell>
          <cell r="C166">
            <v>428.19</v>
          </cell>
          <cell r="E166">
            <v>199.35</v>
          </cell>
          <cell r="F166">
            <v>279.08999999999997</v>
          </cell>
        </row>
        <row r="167">
          <cell r="B167">
            <v>307.76</v>
          </cell>
          <cell r="C167">
            <v>430.86</v>
          </cell>
          <cell r="E167">
            <v>200.6</v>
          </cell>
          <cell r="F167">
            <v>280.85000000000002</v>
          </cell>
        </row>
        <row r="168">
          <cell r="B168">
            <v>309.67</v>
          </cell>
          <cell r="C168">
            <v>433.54</v>
          </cell>
          <cell r="E168">
            <v>201.86</v>
          </cell>
          <cell r="F168">
            <v>282.60000000000002</v>
          </cell>
        </row>
        <row r="169">
          <cell r="B169">
            <v>311.58999999999997</v>
          </cell>
          <cell r="C169">
            <v>436.22</v>
          </cell>
          <cell r="E169">
            <v>203.11</v>
          </cell>
          <cell r="F169">
            <v>284.35000000000002</v>
          </cell>
        </row>
        <row r="170">
          <cell r="B170">
            <v>313.5</v>
          </cell>
          <cell r="C170">
            <v>438.91</v>
          </cell>
          <cell r="E170">
            <v>204.36</v>
          </cell>
          <cell r="F170">
            <v>286.11</v>
          </cell>
        </row>
        <row r="171">
          <cell r="B171">
            <v>315.43</v>
          </cell>
          <cell r="C171">
            <v>441.6</v>
          </cell>
          <cell r="E171">
            <v>205.62</v>
          </cell>
          <cell r="F171">
            <v>287.86</v>
          </cell>
        </row>
        <row r="172">
          <cell r="B172">
            <v>317.35000000000002</v>
          </cell>
          <cell r="C172">
            <v>444.29</v>
          </cell>
          <cell r="E172">
            <v>206.87</v>
          </cell>
          <cell r="F172">
            <v>289.62</v>
          </cell>
        </row>
        <row r="173">
          <cell r="B173">
            <v>319.27999999999997</v>
          </cell>
          <cell r="C173">
            <v>446.99</v>
          </cell>
          <cell r="E173">
            <v>208.13</v>
          </cell>
          <cell r="F173">
            <v>291.38</v>
          </cell>
        </row>
        <row r="174">
          <cell r="B174">
            <v>321.20999999999998</v>
          </cell>
          <cell r="C174">
            <v>449.7</v>
          </cell>
          <cell r="E174">
            <v>209.38</v>
          </cell>
          <cell r="F174">
            <v>293.14</v>
          </cell>
        </row>
        <row r="175">
          <cell r="B175">
            <v>323.14999999999998</v>
          </cell>
          <cell r="C175">
            <v>452.4</v>
          </cell>
          <cell r="E175">
            <v>210.64</v>
          </cell>
          <cell r="F175">
            <v>294.89999999999998</v>
          </cell>
        </row>
        <row r="176">
          <cell r="B176">
            <v>324.81</v>
          </cell>
          <cell r="C176">
            <v>454.73</v>
          </cell>
          <cell r="E176">
            <v>211.9</v>
          </cell>
          <cell r="F176">
            <v>296.66000000000003</v>
          </cell>
        </row>
        <row r="177">
          <cell r="B177">
            <v>326.74</v>
          </cell>
          <cell r="C177">
            <v>457.44</v>
          </cell>
          <cell r="E177">
            <v>213.16</v>
          </cell>
          <cell r="F177">
            <v>298.42</v>
          </cell>
        </row>
        <row r="178">
          <cell r="B178">
            <v>328.69</v>
          </cell>
          <cell r="C178">
            <v>460.16</v>
          </cell>
          <cell r="E178">
            <v>214.42</v>
          </cell>
          <cell r="F178">
            <v>300.19</v>
          </cell>
        </row>
        <row r="179">
          <cell r="B179">
            <v>330.63</v>
          </cell>
          <cell r="C179">
            <v>462.88</v>
          </cell>
          <cell r="E179">
            <v>215.68</v>
          </cell>
          <cell r="F179">
            <v>301.95999999999998</v>
          </cell>
        </row>
        <row r="180">
          <cell r="B180">
            <v>332.58</v>
          </cell>
          <cell r="C180">
            <v>465.61</v>
          </cell>
          <cell r="E180">
            <v>216.86</v>
          </cell>
          <cell r="F180">
            <v>303.61</v>
          </cell>
        </row>
        <row r="181">
          <cell r="B181">
            <v>334.53</v>
          </cell>
          <cell r="C181">
            <v>468.35</v>
          </cell>
          <cell r="E181">
            <v>218.13</v>
          </cell>
          <cell r="F181">
            <v>305.38</v>
          </cell>
        </row>
        <row r="182">
          <cell r="B182">
            <v>336.49</v>
          </cell>
          <cell r="C182">
            <v>471.09</v>
          </cell>
          <cell r="E182">
            <v>219.39</v>
          </cell>
          <cell r="F182">
            <v>307.14999999999998</v>
          </cell>
        </row>
        <row r="183">
          <cell r="B183">
            <v>338.45</v>
          </cell>
          <cell r="C183">
            <v>473.83</v>
          </cell>
          <cell r="E183">
            <v>220.66</v>
          </cell>
          <cell r="F183">
            <v>308.92</v>
          </cell>
        </row>
        <row r="184">
          <cell r="B184">
            <v>340.42</v>
          </cell>
          <cell r="C184">
            <v>476.58</v>
          </cell>
          <cell r="E184">
            <v>221.92</v>
          </cell>
          <cell r="F184">
            <v>310.69</v>
          </cell>
        </row>
        <row r="185">
          <cell r="B185">
            <v>342.08</v>
          </cell>
          <cell r="C185">
            <v>478.91</v>
          </cell>
          <cell r="E185">
            <v>223.19</v>
          </cell>
          <cell r="F185">
            <v>312.47000000000003</v>
          </cell>
        </row>
        <row r="186">
          <cell r="B186">
            <v>344.04</v>
          </cell>
          <cell r="C186">
            <v>481.66</v>
          </cell>
          <cell r="E186">
            <v>224.37</v>
          </cell>
          <cell r="F186">
            <v>314.12</v>
          </cell>
        </row>
        <row r="187">
          <cell r="B187">
            <v>346.02</v>
          </cell>
          <cell r="C187">
            <v>484.42</v>
          </cell>
          <cell r="E187">
            <v>225.64</v>
          </cell>
          <cell r="F187">
            <v>315.89999999999998</v>
          </cell>
        </row>
        <row r="188">
          <cell r="B188">
            <v>347.99</v>
          </cell>
          <cell r="C188">
            <v>487.19</v>
          </cell>
          <cell r="E188">
            <v>226.91</v>
          </cell>
          <cell r="F188">
            <v>317.67</v>
          </cell>
        </row>
        <row r="189">
          <cell r="B189">
            <v>349.98</v>
          </cell>
          <cell r="C189">
            <v>489.97</v>
          </cell>
          <cell r="E189">
            <v>228.18</v>
          </cell>
          <cell r="F189">
            <v>319.45</v>
          </cell>
        </row>
        <row r="190">
          <cell r="B190">
            <v>351.96</v>
          </cell>
          <cell r="C190">
            <v>492.74</v>
          </cell>
          <cell r="E190">
            <v>229.45</v>
          </cell>
          <cell r="F190">
            <v>321.23</v>
          </cell>
        </row>
        <row r="191">
          <cell r="B191">
            <v>353.62</v>
          </cell>
          <cell r="C191">
            <v>495.07</v>
          </cell>
          <cell r="E191">
            <v>230.63</v>
          </cell>
          <cell r="F191">
            <v>322.89</v>
          </cell>
        </row>
        <row r="192">
          <cell r="B192">
            <v>355.61</v>
          </cell>
          <cell r="C192">
            <v>497.86</v>
          </cell>
          <cell r="E192">
            <v>231.91</v>
          </cell>
          <cell r="F192">
            <v>324.67</v>
          </cell>
        </row>
        <row r="193">
          <cell r="B193">
            <v>357.61</v>
          </cell>
          <cell r="C193">
            <v>500.65</v>
          </cell>
          <cell r="E193">
            <v>233.18</v>
          </cell>
          <cell r="F193">
            <v>326.45999999999998</v>
          </cell>
        </row>
        <row r="194">
          <cell r="B194">
            <v>359.6</v>
          </cell>
          <cell r="C194">
            <v>503.45</v>
          </cell>
          <cell r="E194">
            <v>234.46</v>
          </cell>
          <cell r="F194">
            <v>328.24</v>
          </cell>
        </row>
        <row r="195">
          <cell r="B195">
            <v>361.27</v>
          </cell>
          <cell r="C195">
            <v>505.77</v>
          </cell>
          <cell r="E195">
            <v>235.64</v>
          </cell>
          <cell r="F195">
            <v>329.9</v>
          </cell>
        </row>
        <row r="196">
          <cell r="B196">
            <v>363.27</v>
          </cell>
          <cell r="C196">
            <v>508.58</v>
          </cell>
          <cell r="E196">
            <v>236.92</v>
          </cell>
          <cell r="F196">
            <v>331.68</v>
          </cell>
        </row>
        <row r="197">
          <cell r="B197">
            <v>365.28</v>
          </cell>
          <cell r="C197">
            <v>511.39</v>
          </cell>
          <cell r="E197">
            <v>238.2</v>
          </cell>
          <cell r="F197">
            <v>333.47</v>
          </cell>
        </row>
        <row r="198">
          <cell r="B198">
            <v>367.29</v>
          </cell>
          <cell r="C198">
            <v>514.21</v>
          </cell>
          <cell r="E198">
            <v>239.48</v>
          </cell>
          <cell r="F198">
            <v>335.27</v>
          </cell>
        </row>
        <row r="199">
          <cell r="B199">
            <v>368.95</v>
          </cell>
          <cell r="C199">
            <v>516.53</v>
          </cell>
          <cell r="E199">
            <v>240.66</v>
          </cell>
          <cell r="F199">
            <v>336.92</v>
          </cell>
        </row>
        <row r="200">
          <cell r="B200">
            <v>370.97</v>
          </cell>
          <cell r="C200">
            <v>519.36</v>
          </cell>
          <cell r="E200">
            <v>241.94</v>
          </cell>
          <cell r="F200">
            <v>338.72</v>
          </cell>
        </row>
        <row r="201">
          <cell r="B201">
            <v>372.99</v>
          </cell>
          <cell r="C201">
            <v>522.19000000000005</v>
          </cell>
          <cell r="E201">
            <v>243.22</v>
          </cell>
          <cell r="F201">
            <v>340.51</v>
          </cell>
        </row>
        <row r="202">
          <cell r="B202">
            <v>375.02</v>
          </cell>
          <cell r="C202">
            <v>525.03</v>
          </cell>
          <cell r="E202">
            <v>244.4</v>
          </cell>
          <cell r="F202">
            <v>342.16</v>
          </cell>
        </row>
        <row r="203">
          <cell r="B203">
            <v>376.68</v>
          </cell>
          <cell r="C203">
            <v>527.36</v>
          </cell>
          <cell r="E203">
            <v>245.69</v>
          </cell>
          <cell r="F203">
            <v>343.96</v>
          </cell>
        </row>
        <row r="204">
          <cell r="B204">
            <v>378.72</v>
          </cell>
          <cell r="C204">
            <v>530.20000000000005</v>
          </cell>
          <cell r="E204">
            <v>246.97</v>
          </cell>
          <cell r="F204">
            <v>345.76</v>
          </cell>
        </row>
        <row r="205">
          <cell r="B205">
            <v>380.76</v>
          </cell>
          <cell r="C205">
            <v>533.05999999999995</v>
          </cell>
          <cell r="E205">
            <v>248.16</v>
          </cell>
          <cell r="F205">
            <v>347.42</v>
          </cell>
        </row>
        <row r="206">
          <cell r="B206">
            <v>382.42</v>
          </cell>
          <cell r="C206">
            <v>535.39</v>
          </cell>
          <cell r="E206">
            <v>249.44</v>
          </cell>
          <cell r="F206">
            <v>349.22</v>
          </cell>
        </row>
        <row r="207">
          <cell r="B207">
            <v>384.46</v>
          </cell>
          <cell r="C207">
            <v>538.25</v>
          </cell>
          <cell r="E207">
            <v>250.73</v>
          </cell>
          <cell r="F207">
            <v>351.03</v>
          </cell>
        </row>
        <row r="208">
          <cell r="B208">
            <v>1.92</v>
          </cell>
          <cell r="C208">
            <v>2.69</v>
          </cell>
          <cell r="E208">
            <v>1.25</v>
          </cell>
          <cell r="F208">
            <v>1.75</v>
          </cell>
        </row>
      </sheetData>
      <sheetData sheetId="27">
        <row r="6">
          <cell r="I6">
            <v>1.27</v>
          </cell>
        </row>
        <row r="7">
          <cell r="I7">
            <v>3.03</v>
          </cell>
        </row>
        <row r="8">
          <cell r="I8">
            <v>4.58</v>
          </cell>
        </row>
        <row r="10">
          <cell r="I10">
            <v>18.88</v>
          </cell>
        </row>
        <row r="11">
          <cell r="I11">
            <v>35.54</v>
          </cell>
        </row>
        <row r="13">
          <cell r="I13">
            <v>18.43</v>
          </cell>
        </row>
        <row r="14">
          <cell r="I14">
            <v>7.3900000000000006</v>
          </cell>
        </row>
        <row r="15">
          <cell r="I15">
            <v>30.44</v>
          </cell>
        </row>
        <row r="16">
          <cell r="I16">
            <v>37.21</v>
          </cell>
        </row>
        <row r="17">
          <cell r="I17">
            <v>49.629999999999995</v>
          </cell>
        </row>
        <row r="18">
          <cell r="I18">
            <v>73.63</v>
          </cell>
        </row>
        <row r="20">
          <cell r="I20">
            <v>28.27</v>
          </cell>
        </row>
        <row r="21">
          <cell r="I21">
            <v>7.4799999999999995</v>
          </cell>
        </row>
        <row r="22">
          <cell r="I22">
            <v>42.65</v>
          </cell>
        </row>
        <row r="25">
          <cell r="I25">
            <v>54.339999999999996</v>
          </cell>
        </row>
        <row r="27">
          <cell r="I27">
            <v>17.16</v>
          </cell>
        </row>
        <row r="28">
          <cell r="I28">
            <v>67.349999999999994</v>
          </cell>
        </row>
        <row r="29">
          <cell r="I29">
            <v>6.47</v>
          </cell>
        </row>
        <row r="32">
          <cell r="I32">
            <v>10.89</v>
          </cell>
        </row>
        <row r="33">
          <cell r="I33">
            <v>8.8099999999999987</v>
          </cell>
        </row>
        <row r="35">
          <cell r="I35">
            <v>6.25</v>
          </cell>
        </row>
        <row r="36">
          <cell r="I36">
            <v>5.9600000000000009</v>
          </cell>
        </row>
        <row r="38">
          <cell r="I38">
            <v>14.219999999999999</v>
          </cell>
        </row>
        <row r="43">
          <cell r="I43">
            <v>1.92</v>
          </cell>
        </row>
        <row r="48">
          <cell r="I48">
            <v>359.37</v>
          </cell>
        </row>
        <row r="52">
          <cell r="I52">
            <v>12.99</v>
          </cell>
        </row>
        <row r="53">
          <cell r="I53">
            <v>10.16</v>
          </cell>
        </row>
        <row r="55">
          <cell r="D55">
            <v>150000</v>
          </cell>
        </row>
        <row r="56">
          <cell r="I56">
            <v>181.94</v>
          </cell>
        </row>
        <row r="57">
          <cell r="I57">
            <v>13.02</v>
          </cell>
        </row>
        <row r="59">
          <cell r="I59">
            <v>9.44</v>
          </cell>
        </row>
        <row r="62">
          <cell r="I62">
            <v>7.14</v>
          </cell>
        </row>
        <row r="65">
          <cell r="I65">
            <v>35.68</v>
          </cell>
        </row>
        <row r="66">
          <cell r="I66">
            <v>46.14</v>
          </cell>
        </row>
        <row r="67">
          <cell r="I67">
            <v>35.68</v>
          </cell>
        </row>
      </sheetData>
      <sheetData sheetId="28">
        <row r="53">
          <cell r="M53">
            <v>65.47</v>
          </cell>
        </row>
        <row r="54">
          <cell r="M54">
            <v>81.58</v>
          </cell>
        </row>
        <row r="55">
          <cell r="M55">
            <v>221.17</v>
          </cell>
        </row>
        <row r="57">
          <cell r="L57">
            <v>19.91</v>
          </cell>
        </row>
        <row r="58">
          <cell r="L58">
            <v>1272.96</v>
          </cell>
        </row>
        <row r="59">
          <cell r="L59">
            <v>19.91</v>
          </cell>
        </row>
        <row r="60">
          <cell r="L60">
            <v>19.91</v>
          </cell>
        </row>
        <row r="61">
          <cell r="L61">
            <v>6.74</v>
          </cell>
          <cell r="M61">
            <v>9.44</v>
          </cell>
        </row>
        <row r="62">
          <cell r="L62">
            <v>39.090000000000003</v>
          </cell>
          <cell r="M62">
            <v>54.73</v>
          </cell>
        </row>
        <row r="63">
          <cell r="L63">
            <v>1223.04</v>
          </cell>
          <cell r="M63">
            <v>1713.53</v>
          </cell>
        </row>
        <row r="70">
          <cell r="M70">
            <v>46.09</v>
          </cell>
        </row>
        <row r="71">
          <cell r="M71">
            <v>58.35</v>
          </cell>
        </row>
        <row r="72">
          <cell r="M72">
            <v>159.99</v>
          </cell>
        </row>
        <row r="74">
          <cell r="L74">
            <v>14.54</v>
          </cell>
        </row>
        <row r="75">
          <cell r="L75">
            <v>920</v>
          </cell>
        </row>
        <row r="76">
          <cell r="L76">
            <v>14.54</v>
          </cell>
        </row>
        <row r="77">
          <cell r="L77">
            <v>14.54</v>
          </cell>
        </row>
        <row r="78">
          <cell r="L78">
            <v>4.2300000000000004</v>
          </cell>
          <cell r="M78">
            <v>5.93</v>
          </cell>
        </row>
        <row r="79">
          <cell r="L79">
            <v>27.92</v>
          </cell>
          <cell r="M79">
            <v>39.08</v>
          </cell>
        </row>
      </sheetData>
      <sheetData sheetId="29">
        <row r="18">
          <cell r="H18">
            <v>1.1667000000000001</v>
          </cell>
        </row>
        <row r="28">
          <cell r="H28">
            <v>1.1333</v>
          </cell>
        </row>
        <row r="38">
          <cell r="H38">
            <v>0</v>
          </cell>
        </row>
      </sheetData>
      <sheetData sheetId="30"/>
      <sheetData sheetId="31"/>
      <sheetData sheetId="32"/>
      <sheetData sheetId="33"/>
      <sheetData sheetId="34"/>
      <sheetData sheetId="35">
        <row r="10">
          <cell r="K10">
            <v>25171</v>
          </cell>
        </row>
        <row r="12">
          <cell r="K12">
            <v>24711</v>
          </cell>
        </row>
        <row r="15">
          <cell r="K15">
            <v>54838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การแก้ไข"/>
      <sheetName val="boq+%เผื่อ"/>
      <sheetName val="INPUT"/>
      <sheetName val="สรุปราคาตามรายการ"/>
      <sheetName val="สารบัญ"/>
      <sheetName val="กั้นหน้า"/>
      <sheetName val="ปร5 (eps)"/>
      <sheetName val="ปร4"/>
      <sheetName val="แก้ไข2ราคาVMS&amp;CCTV"/>
      <sheetName val="งานทั่วไป1"/>
      <sheetName val="อาคารควบคุม"/>
      <sheetName val="ดับเพลิง+อาคาร+jet fan"/>
      <sheetName val="ราคาต่อหน่วย2-9"/>
      <sheetName val="ราคาต่อหน่วย7+10"/>
      <sheetName val="ราคาวัสดุ"/>
      <sheetName val="ตารางขนส่ง(1)"/>
      <sheetName val="คชจ.มาตรฐานความปลอดภัย"/>
      <sheetName val="หา FACTORF"/>
      <sheetName val="ตารางFACTOR Fสะพาน"/>
      <sheetName val="ตารางFACTOR Fทาง"/>
      <sheetName val="สะพานลอย"/>
      <sheetName val="โครงป้าย VMS"/>
      <sheetName val="ราคาไฟHV,MDB,Generator"/>
      <sheetName val="ราคาไฟจราจรทล.พ้ทยา"/>
      <sheetName val="แก้ไขราคาVMS&amp;CCTV"/>
      <sheetName val="ราคากากบาท"/>
      <sheetName val="ราคาGEN GWY"/>
      <sheetName val="ราคาต่อหน่วย11.1-2"/>
      <sheetName val="ปร4.1"/>
      <sheetName val="กราฟทำงาน"/>
      <sheetName val="Worktime"/>
      <sheetName val="OHCทาง"/>
      <sheetName val="OHCโครงสร้าง"/>
      <sheetName val="อัตราทำงาน"/>
      <sheetName val="Factor ดิน"/>
      <sheetName val="ตารางขนส่ง (2)"/>
      <sheetName val="อ้างอิง"/>
      <sheetName val="ราคาต่อหน่วย12"/>
      <sheetName val="Bid_1"/>
      <sheetName val="Bid_2"/>
    </sheetNames>
    <sheetDataSet>
      <sheetData sheetId="0" refreshError="1"/>
      <sheetData sheetId="1" refreshError="1"/>
      <sheetData sheetId="2">
        <row r="7">
          <cell r="G7" t="str">
            <v>29.00-29.99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>
        <row r="1114">
          <cell r="Q1114">
            <v>2298.35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_EMC (2)"/>
      <sheetName val="สรุป_EMC"/>
      <sheetName val="สถาปัต1.1"/>
      <sheetName val="สถาปัต1.2"/>
      <sheetName val="ตกแต่งภายใน2.1"/>
      <sheetName val="ตกแต่งภายใน2.2"/>
      <sheetName val="โครงสร้าง3.1"/>
      <sheetName val="โครงสร้าง3.2"/>
      <sheetName val="8.สาธารณูปโภคส่วนกลาง"/>
      <sheetName val="9.ภูมิสถาปัตย์"/>
      <sheetName val="10.งานครุภัณฑ์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_EMC"/>
      <sheetName val="Sum"/>
      <sheetName val="งานเตรียมการ"/>
      <sheetName val="สรุปราคาค่าก่อสร้าง"/>
      <sheetName val="ห้องเก็บขยะ"/>
      <sheetName val="อาคารA"/>
      <sheetName val="อาคารB"/>
      <sheetName val="อาคารR"/>
      <sheetName val="อาคารC"/>
      <sheetName val="อาคารD"/>
      <sheetName val="อาคารE"/>
      <sheetName val="อาคารF"/>
      <sheetName val="อาคารG"/>
      <sheetName val="อาคารH"/>
      <sheetName val="อาคารI"/>
      <sheetName val="อาคารJ"/>
      <sheetName val="อาคารK1,2-L1,2"/>
      <sheetName val="อาคารM1,2-N1,2"/>
    </sheetNames>
    <sheetDataSet>
      <sheetData sheetId="0">
        <row r="7">
          <cell r="N7">
            <v>1</v>
          </cell>
          <cell r="O7">
            <v>1</v>
          </cell>
        </row>
        <row r="8">
          <cell r="N8">
            <v>1</v>
          </cell>
          <cell r="O8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/>
      <sheetData sheetId="1"/>
      <sheetData sheetId="2"/>
      <sheetData sheetId="3"/>
      <sheetData sheetId="4" refreshError="1">
        <row r="29">
          <cell r="W29">
            <v>112.29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PERATINGCOST"/>
      <sheetName val="INPUT"/>
      <sheetName val="สรุป ปร.5ใช้พิมพ์งาน"/>
      <sheetName val="ปร.4.1"/>
      <sheetName val="MT5_ALTA"/>
      <sheetName val="MT5_ALTB_SUMBDGE"/>
      <sheetName val="ปร.4ใช้พิมพ์งาน"/>
      <sheetName val="Backup2"/>
      <sheetName val="ส่วนเพิ่มเติม"/>
      <sheetName val="ส่วนเพิ่มเติม2"/>
      <sheetName val="ส่วนเพิ่มเติม3"/>
      <sheetName val="MT1.1_1"/>
      <sheetName val="MT1.1_2"/>
      <sheetName val="MT1.2"/>
      <sheetName val="MT1.3-1.8"/>
      <sheetName val="MT2"/>
      <sheetName val="MT4"/>
      <sheetName val="MT4_1"/>
      <sheetName val="Sheet1"/>
      <sheetName val="Sheet2"/>
      <sheetName val="Sheet3"/>
      <sheetName val="Sheet4"/>
      <sheetName val="Sheet5."/>
      <sheetName val="Sheet5.1"/>
      <sheetName val="MT5_1"/>
      <sheetName val="MT5_2"/>
      <sheetName val="MT5_4"/>
      <sheetName val="MT5_ALTB"/>
      <sheetName val="MT5_3"/>
      <sheetName val="MT5_5"/>
      <sheetName val="MT5_6"/>
      <sheetName val="MT5_ALTB_BBDGE"/>
      <sheetName val="MT5_ALTB_STL&amp;OTR"/>
      <sheetName val="MT6"/>
      <sheetName val="MT6_1"/>
      <sheetName val="MT6_2"/>
      <sheetName val="Sheet6"/>
      <sheetName val="Sheet5"/>
      <sheetName val="MT6_3"/>
      <sheetName val="MT7"/>
      <sheetName val="MT8"/>
      <sheetName val="MT9"/>
      <sheetName val="หน้าอัพเดทราคา"/>
      <sheetName val="ROADMATERIAL"/>
      <sheetName val="MATERIAL-DIST"/>
      <sheetName val="MT2-1"/>
      <sheetName val="MT2-2"/>
      <sheetName val="MT2-3"/>
      <sheetName val="MT2-4"/>
      <sheetName val="Backup1"/>
      <sheetName val="กำแพงกันดิน"/>
      <sheetName val="unit cost กระบี่(ส.ค.61)"/>
      <sheetName val="unit cost กทม.(ส.ค.61)"/>
      <sheetName val="แหล่งวัตถุดิบ"/>
      <sheetName val="ตารางค่าขนส่ง"/>
      <sheetName val="สรุปป้ายจราจร "/>
      <sheetName val="MT3"/>
      <sheetName val="cape seal"/>
      <sheetName val="f_road"/>
      <sheetName val="f_bridge"/>
      <sheetName val="f_build"/>
      <sheetName val="back up"/>
      <sheetName val="Plank - Girder"/>
      <sheetName val="Topping+ราวสะพาน"/>
      <sheetName val="Clearing"/>
      <sheetName val="CUT+FILL_ทางหลัก(ชุมชน)"/>
      <sheetName val="CUT+FILL_ทางหลัก(ภูเขา)"/>
      <sheetName val="CUT+FILL_ทางเชื่อม(ชุมชน)"/>
      <sheetName val="ทางจักรยาน"/>
    </sheetNames>
    <sheetDataSet>
      <sheetData sheetId="0"/>
      <sheetData sheetId="1"/>
      <sheetData sheetId="2">
        <row r="3">
          <cell r="I3" t="str">
            <v>ฝนชุก 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7">
          <cell r="G27">
            <v>47.85</v>
          </cell>
        </row>
        <row r="52">
          <cell r="G52">
            <v>177.28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4">
          <cell r="H34">
            <v>1070.92</v>
          </cell>
        </row>
        <row r="43">
          <cell r="H43">
            <v>1070.92</v>
          </cell>
        </row>
        <row r="125">
          <cell r="M125">
            <v>3075</v>
          </cell>
        </row>
        <row r="135">
          <cell r="M135">
            <v>3314</v>
          </cell>
        </row>
        <row r="145">
          <cell r="M145">
            <v>3481</v>
          </cell>
        </row>
        <row r="155">
          <cell r="M155">
            <v>3594</v>
          </cell>
        </row>
        <row r="165">
          <cell r="M165">
            <v>3158</v>
          </cell>
        </row>
        <row r="185">
          <cell r="M185">
            <v>3369</v>
          </cell>
        </row>
        <row r="205">
          <cell r="M205">
            <v>2850</v>
          </cell>
        </row>
        <row r="213">
          <cell r="M213">
            <v>3127</v>
          </cell>
        </row>
        <row r="221">
          <cell r="M221">
            <v>3294</v>
          </cell>
        </row>
        <row r="229">
          <cell r="M229">
            <v>3407</v>
          </cell>
        </row>
        <row r="237">
          <cell r="M237">
            <v>3619</v>
          </cell>
        </row>
        <row r="330">
          <cell r="H330">
            <v>21.82</v>
          </cell>
        </row>
        <row r="357">
          <cell r="H357">
            <v>21.82</v>
          </cell>
        </row>
        <row r="411">
          <cell r="H411">
            <v>22.28</v>
          </cell>
        </row>
        <row r="420">
          <cell r="H420">
            <v>21.3</v>
          </cell>
        </row>
        <row r="429">
          <cell r="H429">
            <v>21.3</v>
          </cell>
        </row>
        <row r="438">
          <cell r="H438">
            <v>21.3</v>
          </cell>
        </row>
        <row r="447">
          <cell r="H447">
            <v>21.3</v>
          </cell>
        </row>
        <row r="511">
          <cell r="H511">
            <v>65.48</v>
          </cell>
        </row>
        <row r="521">
          <cell r="H521">
            <v>65.81</v>
          </cell>
        </row>
        <row r="541">
          <cell r="M541">
            <v>464</v>
          </cell>
        </row>
        <row r="554">
          <cell r="M554">
            <v>411</v>
          </cell>
        </row>
        <row r="567">
          <cell r="M567">
            <v>507</v>
          </cell>
        </row>
      </sheetData>
      <sheetData sheetId="45">
        <row r="11">
          <cell r="D11">
            <v>100</v>
          </cell>
        </row>
        <row r="16">
          <cell r="D16">
            <v>120</v>
          </cell>
        </row>
        <row r="18">
          <cell r="D18">
            <v>120</v>
          </cell>
        </row>
        <row r="22">
          <cell r="D22">
            <v>180</v>
          </cell>
        </row>
        <row r="23">
          <cell r="D23">
            <v>250</v>
          </cell>
        </row>
        <row r="24">
          <cell r="D24">
            <v>250</v>
          </cell>
        </row>
        <row r="25">
          <cell r="D25">
            <v>250</v>
          </cell>
        </row>
        <row r="35">
          <cell r="P35">
            <v>21542.06</v>
          </cell>
        </row>
        <row r="36">
          <cell r="P36">
            <v>21495.33</v>
          </cell>
        </row>
        <row r="37">
          <cell r="P37">
            <v>21495.33</v>
          </cell>
        </row>
        <row r="38">
          <cell r="P38">
            <v>21495.33</v>
          </cell>
        </row>
        <row r="39">
          <cell r="P39">
            <v>21495.33</v>
          </cell>
        </row>
        <row r="40">
          <cell r="P40">
            <v>21495.33</v>
          </cell>
        </row>
        <row r="43">
          <cell r="P43">
            <v>21028.04</v>
          </cell>
        </row>
        <row r="44">
          <cell r="P44">
            <v>21906.55</v>
          </cell>
        </row>
        <row r="45">
          <cell r="P45">
            <v>21261.69</v>
          </cell>
        </row>
        <row r="46">
          <cell r="P46">
            <v>21962.62</v>
          </cell>
        </row>
        <row r="48">
          <cell r="P48">
            <v>21962.62</v>
          </cell>
        </row>
        <row r="49">
          <cell r="P49">
            <v>20981.31</v>
          </cell>
        </row>
        <row r="50">
          <cell r="P50">
            <v>20981.31</v>
          </cell>
        </row>
        <row r="51">
          <cell r="P51">
            <v>20981.31</v>
          </cell>
        </row>
        <row r="52">
          <cell r="P52">
            <v>20981.31</v>
          </cell>
        </row>
        <row r="55">
          <cell r="P55">
            <v>43333.33</v>
          </cell>
        </row>
        <row r="57">
          <cell r="P57">
            <v>43666.67</v>
          </cell>
        </row>
        <row r="63">
          <cell r="D63">
            <v>1285.05</v>
          </cell>
          <cell r="K63">
            <v>69.388888888888886</v>
          </cell>
        </row>
        <row r="64">
          <cell r="D64">
            <v>2172.9</v>
          </cell>
          <cell r="K64">
            <v>124.9</v>
          </cell>
        </row>
        <row r="65">
          <cell r="D65">
            <v>1480</v>
          </cell>
          <cell r="K65">
            <v>1360.25</v>
          </cell>
        </row>
        <row r="68">
          <cell r="D68">
            <v>2684</v>
          </cell>
        </row>
        <row r="71">
          <cell r="D71">
            <v>300</v>
          </cell>
        </row>
        <row r="72">
          <cell r="D72">
            <v>350</v>
          </cell>
        </row>
        <row r="73">
          <cell r="D73">
            <v>250</v>
          </cell>
        </row>
        <row r="75">
          <cell r="D75">
            <v>13950</v>
          </cell>
        </row>
        <row r="79">
          <cell r="D79">
            <v>18295.330000000002</v>
          </cell>
        </row>
        <row r="80">
          <cell r="D80">
            <v>18079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ข้อมูลเบื้องต้น"/>
      <sheetName val="รายการทั้งหมด"/>
      <sheetName val="สารบัญ"/>
      <sheetName val="Summary (SUM)"/>
      <sheetName val="ค่าแรงงาน,ดำเนินการต่อหน่วย"/>
      <sheetName val="รายการงานของโครงการ (SUM)"/>
      <sheetName val="UNIT COST (2)"/>
      <sheetName val="General"/>
      <sheetName val="ราคาต่อหน่วย1.1_1"/>
      <sheetName val="ราคาต่อหน่วย 1.1_2"/>
      <sheetName val="ราคาต่อหน่วย 1.2"/>
      <sheetName val="ราคาต่อหน่วย 1.3-1.8"/>
      <sheetName val="ราคาวัสดุหมวด 1"/>
      <sheetName val="EWork"/>
      <sheetName val="REMOVAL"/>
      <sheetName val="2"/>
      <sheetName val="3"/>
      <sheetName val="4"/>
      <sheetName val="5-2"/>
      <sheetName val="Unit Cost"/>
      <sheetName val="6"/>
      <sheetName val="7"/>
      <sheetName val="8"/>
      <sheetName val="ค่าดำเนินการ+ค่าเสื่อมราคา"/>
      <sheetName val="ตารางค่าขนส่ง"/>
      <sheetName val="การหาค่า factor F (2)"/>
      <sheetName val="Factor F ฝนตกชุก"/>
      <sheetName val="ข้อมูลวัสดุและค่าดำเนินการ"/>
      <sheetName val="concrete&amp;งานไม้แบบ"/>
      <sheetName val="ราคาวัสดุ"/>
      <sheetName val="สรุปค่าขนส่ง"/>
      <sheetName val="ค่าขนส่ง-1"/>
      <sheetName val="DRAINAGE(KM)"/>
      <sheetName val="Barrier"/>
      <sheetName val="Bk Traffic"/>
      <sheetName val="6.12(1)"/>
      <sheetName val="6.12(2)"/>
      <sheetName val="6.12(2-a)"/>
      <sheetName val="6.12(2-b)"/>
      <sheetName val="6.12(2-c)"/>
      <sheetName val="6.12(6)"/>
      <sheetName val="6.12(7)"/>
      <sheetName val="6.12 (10)"/>
      <sheetName val="7.1"/>
      <sheetName val="Sheet3"/>
      <sheetName val="7.2"/>
      <sheetName val="6.13.1"/>
      <sheetName val="back up"/>
      <sheetName val="back up2"/>
      <sheetName val="back up3"/>
      <sheetName val="Soil Cement Column"/>
      <sheetName val="ค่าแรงต่อหน่วย"/>
      <sheetName val="ส่วนขยายและค่ายุบตัว"/>
      <sheetName val="รายชื่อสะพาน"/>
      <sheetName val="งานรื้อถอนสะพาน"/>
      <sheetName val="ท่อระบายน้ำ"/>
      <sheetName val="Traffic"/>
      <sheetName val="งานผิวจราจร"/>
      <sheetName val="ทางเชื่อม"/>
      <sheetName val="LOCAL ROAD"/>
      <sheetName val="UNIT_COST"/>
      <sheetName val="GIRDER"/>
      <sheetName val="STRUTURE _UNIT COST"/>
      <sheetName val="Piling"/>
      <sheetName val="Bor pile"/>
      <sheetName val="G"/>
      <sheetName val="backup ค่าของงานโครงสร้าง"/>
      <sheetName val="ค่าขนส่งทางทะเล"/>
      <sheetName val="หิน"/>
      <sheetName val="Summary"/>
      <sheetName val="รายการงานของโครงการ"/>
      <sheetName val="1"/>
      <sheetName val="5"/>
      <sheetName val="7.General-new"/>
      <sheetName val="Back Bill 4"/>
      <sheetName val="วัสดุคัดเลือก"/>
      <sheetName val="ดินถม ลูกรัง"/>
      <sheetName val="ทราย"/>
      <sheetName val="ป้อมยาม"/>
      <sheetName val="โรงจอดรถ"/>
      <sheetName val="Sheet1"/>
      <sheetName val="BILLS (edit)"/>
      <sheetName val="BILLS (2)"/>
      <sheetName val="เปรียบเทียบ"/>
      <sheetName val="SUM-CS"/>
      <sheetName val="Bill No.1"/>
      <sheetName val="Back Bill.1"/>
      <sheetName val="Bill No.2"/>
      <sheetName val="Back Bill.2"/>
      <sheetName val="Back Bill.2 (2)"/>
      <sheetName val="Bill No.3"/>
      <sheetName val="Back Bill.3 (Access Rd)REV"/>
      <sheetName val="Back Bill.3"/>
      <sheetName val="Back Bill.3 (Access Rd)"/>
      <sheetName val="atgrade"/>
      <sheetName val="Bill No.4"/>
      <sheetName val="Back Bill.4"/>
      <sheetName val="ความยาวสะพาน"/>
      <sheetName val="Back Bill.4 (Bearing Slab)"/>
      <sheetName val="Sum Bill No.5(sta)"/>
      <sheetName val="Bill No.5"/>
      <sheetName val="Sum Bill No.5(Sum)"/>
      <sheetName val="Sum Bill No.5(Building)"/>
      <sheetName val="Back Bill.5-AR"/>
      <sheetName val="Back Bill.5-AC"/>
      <sheetName val="Back Bill.5-SN"/>
      <sheetName val="Back Bill.5-EE"/>
      <sheetName val="Back Bill.5-EE (2)"/>
      <sheetName val="Bill No.6"/>
      <sheetName val="Back Bill.6"/>
      <sheetName val="Bill No.7"/>
      <sheetName val="Bill No.8"/>
      <sheetName val="8201"/>
      <sheetName val="8503"/>
      <sheetName val="8506"/>
      <sheetName val="Bill No.9"/>
      <sheetName val="เก่าBill No.10"/>
      <sheetName val="Bill No.10 "/>
      <sheetName val="เก่าBackBill No.10"/>
      <sheetName val="ราคาวัสดุก่อสร้าง"/>
      <sheetName val="ราคาคอนกรีต&amp;ไม้แบบ"/>
      <sheetName val="ราคาเหล็ก"/>
      <sheetName val="ลูกรัง"/>
      <sheetName val="ดินถม"/>
      <sheetName val="หินโรยทาง"/>
      <sheetName val="กทม."/>
      <sheetName val="ขอนแก่น"/>
      <sheetName val="มหาสารคาม"/>
      <sheetName val="ร้อยเอ็ด"/>
      <sheetName val="มุกดาหาร"/>
      <sheetName val="นครพนม"/>
      <sheetName val="กรุงเทพมหานคร(เก่า)"/>
      <sheetName val="นครปฐม"/>
      <sheetName val="ราชบุรี"/>
      <sheetName val="เพชรบุรี"/>
      <sheetName val="SUM-CS (2)"/>
      <sheetName val="ค่าแรงงาน"/>
      <sheetName val="ส่วนขยายและยุบตัว"/>
      <sheetName val="F_ทาง"/>
      <sheetName val="FactorF-Bill1"/>
      <sheetName val="FactorF-Bill8"/>
      <sheetName val="FactorF-Bill10"/>
      <sheetName val="ค่าดำเนินการและค่าเสื่อมราคา"/>
      <sheetName val="Detour"/>
      <sheetName val="รั้ว"/>
      <sheetName val="Local road Backup"/>
      <sheetName val="backup"/>
      <sheetName val="11 ข้อมูลงานCon"/>
      <sheetName val="10 ข้อมูลวัสดุ-ค่าดำเนิน"/>
      <sheetName val="หมวด 6(2)"/>
      <sheetName val="หมวด 2"/>
      <sheetName val="UnitCost"/>
      <sheetName val="Data"/>
      <sheetName val="back up สตัด"/>
      <sheetName val="Summary_(SUM)"/>
      <sheetName val="รายการงานของโครงการ_(SUM)"/>
      <sheetName val="UNIT_COST_(2)"/>
      <sheetName val="ราคาต่อหน่วย1_1_1"/>
      <sheetName val="ราคาต่อหน่วย_1_1_2"/>
      <sheetName val="ราคาต่อหน่วย_1_2"/>
      <sheetName val="ราคาต่อหน่วย_1_3-1_8"/>
      <sheetName val="ราคาวัสดุหมวด_1"/>
      <sheetName val="การหาค่า_factor_F_(2)"/>
      <sheetName val="Factor_F_ฝนตกชุก"/>
      <sheetName val="Bk_Traffic"/>
      <sheetName val="6_12(1)"/>
      <sheetName val="6_12(2)"/>
      <sheetName val="6_12(2-a)"/>
      <sheetName val="6_12(2-b)"/>
      <sheetName val="6_12(2-c)"/>
      <sheetName val="6_12(6)"/>
      <sheetName val="6_12(7)"/>
      <sheetName val="6_12_(10)"/>
      <sheetName val="7_1"/>
      <sheetName val="7_2"/>
      <sheetName val="6_13_1"/>
      <sheetName val="back_up"/>
      <sheetName val="back_up2"/>
      <sheetName val="back_up3"/>
      <sheetName val="Soil_Cement_Column"/>
      <sheetName val="LOCAL_ROAD"/>
      <sheetName val="STRUTURE__UNIT_COST"/>
      <sheetName val="Bor_pile"/>
      <sheetName val="backup_ค่าของงานโครงสร้าง"/>
      <sheetName val="7_General-new"/>
      <sheetName val="Back_Bill_4"/>
      <sheetName val="ดินถม_ลูกรัง"/>
      <sheetName val="BILLS_(edit)"/>
      <sheetName val="BILLS_(2)"/>
      <sheetName val="Bill_No_1"/>
      <sheetName val="Back_Bill_1"/>
      <sheetName val="Bill_No_2"/>
      <sheetName val="Back_Bill_2"/>
      <sheetName val="Back_Bill_2_(2)"/>
      <sheetName val="Bill_No_3"/>
      <sheetName val="Back_Bill_3_(Access_Rd)REV"/>
      <sheetName val="Back_Bill_3"/>
      <sheetName val="Back_Bill_3_(Access_Rd)"/>
      <sheetName val="Bill_No_4"/>
      <sheetName val="Back_Bill_41"/>
      <sheetName val="Back_Bill_4_(Bearing_Slab)"/>
      <sheetName val="Sum_Bill_No_5(sta)"/>
      <sheetName val="Bill_No_5"/>
      <sheetName val="Sum_Bill_No_5(Sum)"/>
      <sheetName val="Sum_Bill_No_5(Building)"/>
      <sheetName val="Back_Bill_5-AR"/>
      <sheetName val="Back_Bill_5-AC"/>
      <sheetName val="Back_Bill_5-SN"/>
      <sheetName val="Back_Bill_5-EE"/>
      <sheetName val="Back_Bill_5-EE_(2)"/>
      <sheetName val="Bill_No_6"/>
      <sheetName val="Back_Bill_6"/>
      <sheetName val="Bill_No_7"/>
      <sheetName val="Bill_No_8"/>
      <sheetName val="Bill_No_9"/>
      <sheetName val="เก่าBill_No_10"/>
      <sheetName val="Bill_No_10_"/>
      <sheetName val="เก่าBackBill_No_10"/>
      <sheetName val="กทม_"/>
      <sheetName val="SUM-CS_(2)"/>
      <sheetName val="11_ข้อมูลงานCon"/>
      <sheetName val="10_ข้อมูลวัสดุ-ค่าดำเนิน"/>
      <sheetName val="หมวด_6(2)"/>
      <sheetName val="หมวด_2"/>
      <sheetName val="Summary_(SUM)1"/>
      <sheetName val="รายการงานของโครงการ_(SUM)1"/>
      <sheetName val="UNIT_COST_(2)1"/>
      <sheetName val="ราคาต่อหน่วย1_1_11"/>
      <sheetName val="ราคาต่อหน่วย_1_1_21"/>
      <sheetName val="ราคาต่อหน่วย_1_21"/>
      <sheetName val="ราคาต่อหน่วย_1_3-1_81"/>
      <sheetName val="ราคาวัสดุหมวด_11"/>
      <sheetName val="Unit_Cost1"/>
      <sheetName val="การหาค่า_factor_F_(2)1"/>
      <sheetName val="Factor_F_ฝนตกชุก1"/>
      <sheetName val="Bk_Traffic1"/>
      <sheetName val="6_12(1)1"/>
      <sheetName val="6_12(2)1"/>
      <sheetName val="6_12(2-a)1"/>
      <sheetName val="6_12(2-b)1"/>
      <sheetName val="6_12(2-c)1"/>
      <sheetName val="6_12(6)1"/>
      <sheetName val="6_12(7)1"/>
      <sheetName val="6_12_(10)1"/>
      <sheetName val="7_11"/>
      <sheetName val="7_21"/>
      <sheetName val="6_13_11"/>
      <sheetName val="back_up1"/>
      <sheetName val="back_up21"/>
      <sheetName val="back_up31"/>
      <sheetName val="Soil_Cement_Column1"/>
      <sheetName val="LOCAL_ROAD1"/>
      <sheetName val="STRUTURE__UNIT_COST1"/>
      <sheetName val="Bor_pile1"/>
      <sheetName val="backup_ค่าของงานโครงสร้าง1"/>
      <sheetName val="7_General-new1"/>
      <sheetName val="Back_Bill_42"/>
      <sheetName val="ดินถม_ลูกรัง1"/>
      <sheetName val="BILLS_(edit)1"/>
      <sheetName val="BILLS_(2)1"/>
      <sheetName val="Bill_No_11"/>
      <sheetName val="Back_Bill_11"/>
      <sheetName val="Bill_No_21"/>
      <sheetName val="Back_Bill_21"/>
      <sheetName val="Back_Bill_2_(2)1"/>
      <sheetName val="Bill_No_31"/>
      <sheetName val="Back_Bill_3_(Access_Rd)REV1"/>
      <sheetName val="Back_Bill_31"/>
      <sheetName val="Back_Bill_3_(Access_Rd)1"/>
      <sheetName val="Bill_No_41"/>
      <sheetName val="Back_Bill_43"/>
      <sheetName val="Back_Bill_4_(Bearing_Slab)1"/>
      <sheetName val="Sum_Bill_No_5(sta)1"/>
      <sheetName val="Bill_No_51"/>
      <sheetName val="Sum_Bill_No_5(Sum)1"/>
      <sheetName val="Sum_Bill_No_5(Building)1"/>
      <sheetName val="Back_Bill_5-AR1"/>
      <sheetName val="Back_Bill_5-AC1"/>
      <sheetName val="Back_Bill_5-SN1"/>
      <sheetName val="Back_Bill_5-EE1"/>
      <sheetName val="Back_Bill_5-EE_(2)1"/>
      <sheetName val="Bill_No_61"/>
      <sheetName val="Back_Bill_61"/>
      <sheetName val="Bill_No_71"/>
      <sheetName val="Bill_No_81"/>
      <sheetName val="Bill_No_91"/>
      <sheetName val="เก่าBill_No_101"/>
      <sheetName val="Bill_No_10_1"/>
      <sheetName val="เก่าBackBill_No_101"/>
      <sheetName val="กทม_1"/>
      <sheetName val="SUM-CS_(2)1"/>
      <sheetName val="11_ข้อมูลงานCon1"/>
      <sheetName val="10_ข้อมูลวัสดุ-ค่าดำเนิน1"/>
      <sheetName val="หมวด_6(2)1"/>
      <sheetName val="หมวด_21"/>
      <sheetName val="12 ข้อมูลงานไม้แบบ"/>
      <sheetName val="FCalSH"/>
      <sheetName val="Std."/>
      <sheetName val="SILICATE"/>
      <sheetName val="01_BOQ_UPDATE_HW4006(REV2)"/>
      <sheetName val="หา FACTOR F"/>
      <sheetName val="Unit_Div5"/>
      <sheetName val="Mat_Source"/>
      <sheetName val="สรุป"/>
      <sheetName val="ตารางปริมาณที่ใช้ LINK"/>
      <sheetName val="ตารางปริมาณวัสดุเสาเข็ม ราวสะพา"/>
      <sheetName val="detail"/>
      <sheetName val="fr"/>
      <sheetName val="A1.2"/>
      <sheetName val="ค่าขนส่ง"/>
      <sheetName val="รายการคำนวณเพิ่มเอง"/>
      <sheetName val="รายการวัสดุเพิ่มเอง"/>
      <sheetName val="รายการคำนวณงานBox Culvert"/>
      <sheetName val="เลือกรายการงาน"/>
      <sheetName val="เมนูหลัก"/>
      <sheetName val="Fฝนชุก"/>
      <sheetName val="ค่าดำเนินการ"/>
      <sheetName val="งานอำนวยความปลอดภัย"/>
      <sheetName val="เลือกรายการวัสดุ"/>
      <sheetName val="FACTOR F"/>
      <sheetName val="FACTOR F Bdg"/>
      <sheetName val="Fเงินกู้งานทาง"/>
      <sheetName val="Fเงินกู้งานสะพาน"/>
      <sheetName val="รายละเอียดงานป้ายงานก่อสร้าง"/>
    </sheetNames>
    <sheetDataSet>
      <sheetData sheetId="0">
        <row r="2">
          <cell r="B2" t="str">
            <v>HIGHTWAY ROUTE NO.4006 BAN RATCHAKRUT - AMPHOE LANG SUAN SECTION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J12" t="str">
            <v>=</v>
          </cell>
        </row>
        <row r="269">
          <cell r="W269">
            <v>1</v>
          </cell>
          <cell r="X269">
            <v>0.2</v>
          </cell>
          <cell r="Y269">
            <v>200000</v>
          </cell>
          <cell r="Z269">
            <v>800000</v>
          </cell>
          <cell r="AA269">
            <v>0.8</v>
          </cell>
          <cell r="AB269">
            <v>0.19999999999999996</v>
          </cell>
        </row>
        <row r="270">
          <cell r="W270">
            <v>2</v>
          </cell>
          <cell r="X270">
            <v>0.2</v>
          </cell>
          <cell r="Y270">
            <v>160000</v>
          </cell>
          <cell r="Z270">
            <v>640000</v>
          </cell>
          <cell r="AA270">
            <v>0.64</v>
          </cell>
          <cell r="AB270">
            <v>0.36</v>
          </cell>
        </row>
        <row r="271">
          <cell r="W271">
            <v>3</v>
          </cell>
          <cell r="X271">
            <v>0.2</v>
          </cell>
          <cell r="Y271">
            <v>128000</v>
          </cell>
          <cell r="Z271">
            <v>512000</v>
          </cell>
          <cell r="AA271">
            <v>0.51200000000000001</v>
          </cell>
          <cell r="AB271">
            <v>0.48799999999999999</v>
          </cell>
        </row>
        <row r="272">
          <cell r="W272">
            <v>4</v>
          </cell>
          <cell r="X272">
            <v>0.2</v>
          </cell>
          <cell r="Y272">
            <v>102400</v>
          </cell>
          <cell r="Z272">
            <v>409600</v>
          </cell>
          <cell r="AA272">
            <v>0.40960000000000002</v>
          </cell>
          <cell r="AB272">
            <v>0.59040000000000004</v>
          </cell>
        </row>
        <row r="273">
          <cell r="W273">
            <v>5</v>
          </cell>
          <cell r="X273">
            <v>0.2</v>
          </cell>
          <cell r="Y273">
            <v>81920</v>
          </cell>
          <cell r="Z273">
            <v>327680</v>
          </cell>
          <cell r="AA273">
            <v>0.32768000000000003</v>
          </cell>
          <cell r="AB273">
            <v>0.67232000000000003</v>
          </cell>
        </row>
        <row r="274">
          <cell r="W274">
            <v>6</v>
          </cell>
          <cell r="X274">
            <v>0.2</v>
          </cell>
          <cell r="Y274">
            <v>65536</v>
          </cell>
          <cell r="Z274">
            <v>262144</v>
          </cell>
          <cell r="AA274">
            <v>0.26214399999999999</v>
          </cell>
          <cell r="AB274">
            <v>0.73785600000000007</v>
          </cell>
        </row>
        <row r="275">
          <cell r="W275">
            <v>7</v>
          </cell>
          <cell r="X275">
            <v>0.2</v>
          </cell>
          <cell r="Y275">
            <v>52428.800000000003</v>
          </cell>
          <cell r="Z275">
            <v>209715.20000000001</v>
          </cell>
          <cell r="AA275">
            <v>0.20971520000000002</v>
          </cell>
          <cell r="AB275">
            <v>0.79028480000000001</v>
          </cell>
        </row>
        <row r="276">
          <cell r="W276">
            <v>8</v>
          </cell>
          <cell r="X276">
            <v>0.2</v>
          </cell>
          <cell r="Y276">
            <v>41943.040000000008</v>
          </cell>
          <cell r="Z276">
            <v>167772.16</v>
          </cell>
          <cell r="AA276">
            <v>0.16777216</v>
          </cell>
          <cell r="AB276">
            <v>0.83222784000000005</v>
          </cell>
        </row>
        <row r="277">
          <cell r="W277">
            <v>9</v>
          </cell>
          <cell r="X277">
            <v>0.2</v>
          </cell>
          <cell r="Y277">
            <v>33554.432000000001</v>
          </cell>
          <cell r="Z277">
            <v>134217.728</v>
          </cell>
          <cell r="AA277">
            <v>0.13421772800000001</v>
          </cell>
          <cell r="AB277">
            <v>0.86578227200000002</v>
          </cell>
        </row>
        <row r="278">
          <cell r="W278">
            <v>10</v>
          </cell>
          <cell r="X278">
            <v>0.2</v>
          </cell>
          <cell r="Y278">
            <v>26843.545600000001</v>
          </cell>
          <cell r="Z278">
            <v>107374.18240000001</v>
          </cell>
          <cell r="AA278">
            <v>0.1073741824</v>
          </cell>
          <cell r="AB278">
            <v>0.89262581760000004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J12">
            <v>16.145599999999998</v>
          </cell>
        </row>
        <row r="13">
          <cell r="J13">
            <v>16.100000000000001</v>
          </cell>
        </row>
        <row r="356">
          <cell r="J356">
            <v>155</v>
          </cell>
        </row>
        <row r="366">
          <cell r="J366">
            <v>190</v>
          </cell>
        </row>
        <row r="376">
          <cell r="J376">
            <v>230</v>
          </cell>
        </row>
      </sheetData>
      <sheetData sheetId="16">
        <row r="5">
          <cell r="I5" t="str">
            <v>เบา</v>
          </cell>
        </row>
        <row r="38">
          <cell r="J38">
            <v>127</v>
          </cell>
        </row>
        <row r="46">
          <cell r="J46">
            <v>236</v>
          </cell>
        </row>
        <row r="76">
          <cell r="J76">
            <v>45</v>
          </cell>
        </row>
        <row r="99">
          <cell r="J99">
            <v>87</v>
          </cell>
        </row>
        <row r="129">
          <cell r="J129">
            <v>113</v>
          </cell>
        </row>
        <row r="149">
          <cell r="J149">
            <v>440</v>
          </cell>
        </row>
        <row r="197">
          <cell r="J197">
            <v>409</v>
          </cell>
        </row>
      </sheetData>
      <sheetData sheetId="17">
        <row r="5">
          <cell r="I5" t="str">
            <v>=</v>
          </cell>
        </row>
        <row r="58">
          <cell r="J58">
            <v>752</v>
          </cell>
        </row>
        <row r="137">
          <cell r="J137">
            <v>436</v>
          </cell>
        </row>
      </sheetData>
      <sheetData sheetId="18">
        <row r="5">
          <cell r="I5" t="str">
            <v>=</v>
          </cell>
        </row>
        <row r="60">
          <cell r="J60">
            <v>2026.5860253906437</v>
          </cell>
        </row>
        <row r="86">
          <cell r="J86">
            <v>244</v>
          </cell>
        </row>
        <row r="180">
          <cell r="J180">
            <v>802.76323172571426</v>
          </cell>
        </row>
        <row r="260">
          <cell r="J260">
            <v>71.98075</v>
          </cell>
        </row>
      </sheetData>
      <sheetData sheetId="19">
        <row r="12">
          <cell r="J12">
            <v>0</v>
          </cell>
        </row>
        <row r="1244">
          <cell r="J1244">
            <v>2290</v>
          </cell>
        </row>
        <row r="1256">
          <cell r="J1256">
            <v>2300</v>
          </cell>
        </row>
        <row r="1268">
          <cell r="J1268">
            <v>2290</v>
          </cell>
        </row>
        <row r="1280">
          <cell r="J1280">
            <v>2300</v>
          </cell>
        </row>
        <row r="1292">
          <cell r="J1292">
            <v>2300</v>
          </cell>
        </row>
        <row r="1304">
          <cell r="J1304">
            <v>2300</v>
          </cell>
        </row>
        <row r="1316">
          <cell r="J1316">
            <v>2300</v>
          </cell>
        </row>
        <row r="1328">
          <cell r="J1328">
            <v>2300</v>
          </cell>
        </row>
        <row r="1340">
          <cell r="J1340">
            <v>2300</v>
          </cell>
        </row>
        <row r="1352">
          <cell r="J1352">
            <v>2300</v>
          </cell>
        </row>
        <row r="1364">
          <cell r="J1364">
            <v>2290</v>
          </cell>
        </row>
        <row r="1376">
          <cell r="J1376">
            <v>2300</v>
          </cell>
        </row>
        <row r="1388">
          <cell r="J1388">
            <v>2290</v>
          </cell>
        </row>
        <row r="1832">
          <cell r="J1832">
            <v>6070</v>
          </cell>
        </row>
        <row r="1844">
          <cell r="J1844">
            <v>5473</v>
          </cell>
        </row>
        <row r="1856">
          <cell r="J1856">
            <v>5093</v>
          </cell>
        </row>
        <row r="1868">
          <cell r="J1868">
            <v>4501</v>
          </cell>
        </row>
        <row r="1880">
          <cell r="J1880">
            <v>3909</v>
          </cell>
        </row>
        <row r="1892">
          <cell r="J1892">
            <v>3317</v>
          </cell>
        </row>
        <row r="1904">
          <cell r="J1904">
            <v>2725</v>
          </cell>
        </row>
        <row r="1916">
          <cell r="J1916">
            <v>6927</v>
          </cell>
        </row>
        <row r="1928">
          <cell r="J1928">
            <v>6240</v>
          </cell>
        </row>
        <row r="1940">
          <cell r="J1940">
            <v>5769</v>
          </cell>
        </row>
        <row r="1952">
          <cell r="J1952">
            <v>5087</v>
          </cell>
        </row>
        <row r="1964">
          <cell r="J1964">
            <v>4405</v>
          </cell>
        </row>
        <row r="1976">
          <cell r="J1976">
            <v>3723</v>
          </cell>
        </row>
        <row r="1988">
          <cell r="J1988">
            <v>3041</v>
          </cell>
        </row>
        <row r="2046">
          <cell r="J2046">
            <v>7393.8787018974999</v>
          </cell>
        </row>
        <row r="2065">
          <cell r="J2065">
            <v>12154.250782165262</v>
          </cell>
        </row>
        <row r="2103">
          <cell r="J2103">
            <v>28057.537449045212</v>
          </cell>
        </row>
        <row r="2122">
          <cell r="J2122">
            <v>31790.554600279673</v>
          </cell>
        </row>
        <row r="2265">
          <cell r="J2265">
            <v>970</v>
          </cell>
        </row>
        <row r="2278">
          <cell r="J2278">
            <v>1577</v>
          </cell>
        </row>
        <row r="2291">
          <cell r="J2291">
            <v>2269</v>
          </cell>
        </row>
        <row r="2304">
          <cell r="J2304">
            <v>3521</v>
          </cell>
        </row>
        <row r="2317">
          <cell r="J2317">
            <v>3784</v>
          </cell>
        </row>
        <row r="2431">
          <cell r="K2431">
            <v>4049110.3614220666</v>
          </cell>
        </row>
      </sheetData>
      <sheetData sheetId="20">
        <row r="137">
          <cell r="M137">
            <v>3430</v>
          </cell>
        </row>
        <row r="158">
          <cell r="M158">
            <v>27580</v>
          </cell>
        </row>
        <row r="169">
          <cell r="M169">
            <v>26270</v>
          </cell>
        </row>
        <row r="180">
          <cell r="M180">
            <v>26270</v>
          </cell>
        </row>
        <row r="199">
          <cell r="M199">
            <v>1530</v>
          </cell>
        </row>
        <row r="248">
          <cell r="M248">
            <v>77643.377390000009</v>
          </cell>
        </row>
        <row r="267">
          <cell r="M267">
            <v>525</v>
          </cell>
        </row>
        <row r="275">
          <cell r="M275">
            <v>2600</v>
          </cell>
        </row>
        <row r="283">
          <cell r="M283">
            <v>1100</v>
          </cell>
        </row>
        <row r="290">
          <cell r="M290">
            <v>940</v>
          </cell>
        </row>
        <row r="302">
          <cell r="M302">
            <v>2300</v>
          </cell>
        </row>
      </sheetData>
      <sheetData sheetId="21">
        <row r="2">
          <cell r="B2" t="str">
            <v>HIGHTWAY ROUTE NO.4006 BAN RATCHAKRUT - AMPHOE LANG SUAN SECTION 1</v>
          </cell>
        </row>
        <row r="93">
          <cell r="J93">
            <v>1786.12</v>
          </cell>
        </row>
        <row r="142">
          <cell r="J142">
            <v>265.77952000000005</v>
          </cell>
        </row>
        <row r="150">
          <cell r="J150">
            <v>117</v>
          </cell>
        </row>
        <row r="167">
          <cell r="J167">
            <v>393.13953105625001</v>
          </cell>
        </row>
        <row r="178">
          <cell r="J178">
            <v>1952.3248828124997</v>
          </cell>
        </row>
        <row r="190">
          <cell r="J190">
            <v>2724.1918400795039</v>
          </cell>
        </row>
        <row r="203">
          <cell r="J203">
            <v>6093.8546649615382</v>
          </cell>
        </row>
        <row r="216">
          <cell r="J216">
            <v>7128.7941363649197</v>
          </cell>
        </row>
        <row r="229">
          <cell r="J229">
            <v>9291.654194517243</v>
          </cell>
        </row>
        <row r="237">
          <cell r="J237">
            <v>671.42222222222233</v>
          </cell>
        </row>
        <row r="259">
          <cell r="J259">
            <v>18799.219044657289</v>
          </cell>
        </row>
        <row r="271">
          <cell r="J271">
            <v>23537.54181376734</v>
          </cell>
        </row>
        <row r="286">
          <cell r="J286">
            <v>41805.125164500001</v>
          </cell>
        </row>
        <row r="298">
          <cell r="J298">
            <v>0</v>
          </cell>
        </row>
        <row r="340">
          <cell r="J340">
            <v>3215.3248645833332</v>
          </cell>
        </row>
        <row r="361">
          <cell r="J361">
            <v>3839.4082109374995</v>
          </cell>
        </row>
        <row r="382">
          <cell r="J382">
            <v>5711.8166987500008</v>
          </cell>
        </row>
        <row r="409">
          <cell r="J409">
            <v>5423.3511817500012</v>
          </cell>
        </row>
        <row r="451">
          <cell r="J451">
            <v>4008.7370714999997</v>
          </cell>
        </row>
        <row r="472">
          <cell r="J472">
            <v>4561.9896724999999</v>
          </cell>
        </row>
        <row r="493">
          <cell r="J493">
            <v>4966.2083984999999</v>
          </cell>
        </row>
        <row r="514">
          <cell r="J514">
            <v>5627.7405945</v>
          </cell>
        </row>
        <row r="535">
          <cell r="J535">
            <v>6652.0833965000002</v>
          </cell>
        </row>
        <row r="556">
          <cell r="J556">
            <v>8961.0156159999988</v>
          </cell>
        </row>
        <row r="570">
          <cell r="J570">
            <v>301900</v>
          </cell>
        </row>
        <row r="584">
          <cell r="J584">
            <v>1759.6818365000001</v>
          </cell>
        </row>
        <row r="604">
          <cell r="J604">
            <v>11494.465197653868</v>
          </cell>
        </row>
        <row r="664">
          <cell r="J664">
            <v>10757.168260579014</v>
          </cell>
        </row>
        <row r="671">
          <cell r="J671">
            <v>1776</v>
          </cell>
        </row>
        <row r="680">
          <cell r="J680">
            <v>650</v>
          </cell>
        </row>
        <row r="691">
          <cell r="J691">
            <v>503.53427848829557</v>
          </cell>
        </row>
        <row r="1013">
          <cell r="J1013">
            <v>21651.169135333334</v>
          </cell>
        </row>
        <row r="1042">
          <cell r="J1042">
            <v>15763.440997666667</v>
          </cell>
        </row>
        <row r="1079">
          <cell r="J1079">
            <v>19972.562526000002</v>
          </cell>
        </row>
        <row r="1117">
          <cell r="J1117">
            <v>24431.562526000002</v>
          </cell>
        </row>
        <row r="1284">
          <cell r="J1284">
            <v>23524.437306666667</v>
          </cell>
        </row>
        <row r="1289">
          <cell r="J1289">
            <v>21009.293924999998</v>
          </cell>
        </row>
        <row r="1387">
          <cell r="J1387">
            <v>14321.366892754633</v>
          </cell>
        </row>
        <row r="1625">
          <cell r="J1625">
            <v>3009.2732797500003</v>
          </cell>
        </row>
        <row r="1659">
          <cell r="J1659">
            <v>4653.5605999999998</v>
          </cell>
        </row>
        <row r="1725">
          <cell r="J1725">
            <v>10312</v>
          </cell>
        </row>
        <row r="1736">
          <cell r="J1736">
            <v>15106</v>
          </cell>
        </row>
        <row r="1748">
          <cell r="J1748">
            <v>16406</v>
          </cell>
        </row>
        <row r="1759">
          <cell r="J1759">
            <v>19687</v>
          </cell>
        </row>
        <row r="1825">
          <cell r="J1825">
            <v>23041</v>
          </cell>
        </row>
        <row r="1835">
          <cell r="J1835">
            <v>42808</v>
          </cell>
        </row>
        <row r="1847">
          <cell r="J1847">
            <v>34958</v>
          </cell>
        </row>
        <row r="1870">
          <cell r="J1870">
            <v>1123.8756585154499</v>
          </cell>
        </row>
        <row r="1881">
          <cell r="J1881">
            <v>374.48207812500004</v>
          </cell>
        </row>
        <row r="1908">
          <cell r="J1908">
            <v>4301.6130504166667</v>
          </cell>
        </row>
        <row r="1951">
          <cell r="J1951">
            <v>2837.1197583999992</v>
          </cell>
        </row>
        <row r="2009">
          <cell r="J2009">
            <v>13924.552067500001</v>
          </cell>
        </row>
        <row r="2060">
          <cell r="J2060">
            <v>214.39453983062063</v>
          </cell>
        </row>
        <row r="2082">
          <cell r="J2082">
            <v>3010.7831900000001</v>
          </cell>
        </row>
        <row r="2091">
          <cell r="J2091">
            <v>803.28399999999999</v>
          </cell>
        </row>
        <row r="2104">
          <cell r="J2104">
            <v>839.73039999999992</v>
          </cell>
        </row>
        <row r="2116">
          <cell r="J2116">
            <v>1425.3217050000001</v>
          </cell>
        </row>
        <row r="2128">
          <cell r="J2128">
            <v>1955.516705</v>
          </cell>
        </row>
        <row r="2142">
          <cell r="J2142">
            <v>632.21899999999994</v>
          </cell>
        </row>
        <row r="2154">
          <cell r="J2154">
            <v>617.30099999999993</v>
          </cell>
        </row>
        <row r="2273">
          <cell r="J2273">
            <v>2670.6975809999994</v>
          </cell>
        </row>
        <row r="2285">
          <cell r="J2285">
            <v>7064.2684815624998</v>
          </cell>
        </row>
        <row r="2297">
          <cell r="J2297">
            <v>12438.158693250001</v>
          </cell>
        </row>
        <row r="2309">
          <cell r="J2309">
            <v>17662.785125875002</v>
          </cell>
        </row>
        <row r="2320">
          <cell r="J2320">
            <v>575.01199999999994</v>
          </cell>
        </row>
        <row r="2392">
          <cell r="J2392">
            <v>1888.1550333499999</v>
          </cell>
        </row>
        <row r="2412">
          <cell r="J2412">
            <v>1857.763477425</v>
          </cell>
        </row>
        <row r="2507">
          <cell r="J2507">
            <v>22549.392636624998</v>
          </cell>
        </row>
        <row r="2524">
          <cell r="J2524">
            <v>29418.289607125003</v>
          </cell>
        </row>
        <row r="2608">
          <cell r="J2608">
            <v>314.42984999999999</v>
          </cell>
        </row>
        <row r="2612">
          <cell r="J2612">
            <v>33</v>
          </cell>
        </row>
        <row r="2741">
          <cell r="J2741">
            <v>213.55620475999999</v>
          </cell>
        </row>
        <row r="2752">
          <cell r="J2752">
            <v>1868.181075</v>
          </cell>
        </row>
        <row r="2762">
          <cell r="J2762">
            <v>207.52458250000001</v>
          </cell>
        </row>
        <row r="2819">
          <cell r="J2819">
            <v>326</v>
          </cell>
        </row>
        <row r="4241">
          <cell r="J4241">
            <v>0</v>
          </cell>
        </row>
        <row r="4259">
          <cell r="J4259">
            <v>725</v>
          </cell>
        </row>
        <row r="4279">
          <cell r="J4279">
            <v>7500</v>
          </cell>
        </row>
        <row r="4319">
          <cell r="J4319">
            <v>1500</v>
          </cell>
        </row>
        <row r="4339">
          <cell r="J4339">
            <v>115</v>
          </cell>
        </row>
        <row r="4360">
          <cell r="J4360">
            <v>250</v>
          </cell>
        </row>
        <row r="4382">
          <cell r="J4382">
            <v>60</v>
          </cell>
        </row>
        <row r="4393">
          <cell r="J4393">
            <v>21</v>
          </cell>
        </row>
        <row r="4400">
          <cell r="J4400">
            <v>22</v>
          </cell>
        </row>
        <row r="4454">
          <cell r="J4454">
            <v>425</v>
          </cell>
        </row>
        <row r="4503">
          <cell r="J4503">
            <v>770</v>
          </cell>
        </row>
        <row r="4540">
          <cell r="J4540">
            <v>154</v>
          </cell>
        </row>
        <row r="4579">
          <cell r="J4579">
            <v>1300</v>
          </cell>
        </row>
      </sheetData>
      <sheetData sheetId="22">
        <row r="12">
          <cell r="J12">
            <v>72510</v>
          </cell>
        </row>
        <row r="26">
          <cell r="J26">
            <v>1700980</v>
          </cell>
        </row>
      </sheetData>
      <sheetData sheetId="23" refreshError="1"/>
      <sheetData sheetId="24">
        <row r="3">
          <cell r="I3" t="str">
            <v>ราคาที่ใช้</v>
          </cell>
        </row>
      </sheetData>
      <sheetData sheetId="25">
        <row r="8">
          <cell r="B8">
            <v>5.21</v>
          </cell>
        </row>
      </sheetData>
      <sheetData sheetId="26">
        <row r="14">
          <cell r="F14">
            <v>1.1639999999999999</v>
          </cell>
        </row>
      </sheetData>
      <sheetData sheetId="27" refreshError="1"/>
      <sheetData sheetId="28">
        <row r="8">
          <cell r="I8">
            <v>2102</v>
          </cell>
        </row>
        <row r="10">
          <cell r="J10">
            <v>23605.75</v>
          </cell>
        </row>
        <row r="14">
          <cell r="J14">
            <v>21584.44</v>
          </cell>
        </row>
      </sheetData>
      <sheetData sheetId="29">
        <row r="4">
          <cell r="I4" t="str">
            <v>500 : 1100</v>
          </cell>
        </row>
      </sheetData>
      <sheetData sheetId="30">
        <row r="11">
          <cell r="D11">
            <v>2.7570000000000001</v>
          </cell>
        </row>
        <row r="12">
          <cell r="F12">
            <v>2.3849999999999998</v>
          </cell>
        </row>
        <row r="26">
          <cell r="F26">
            <v>510.28</v>
          </cell>
        </row>
        <row r="30">
          <cell r="F30">
            <v>400.28</v>
          </cell>
        </row>
        <row r="41">
          <cell r="F41">
            <v>413.96</v>
          </cell>
        </row>
        <row r="64">
          <cell r="F64">
            <v>52.923749999999998</v>
          </cell>
        </row>
        <row r="77">
          <cell r="D77">
            <v>510</v>
          </cell>
        </row>
        <row r="78">
          <cell r="D78">
            <v>884</v>
          </cell>
        </row>
        <row r="94">
          <cell r="F94">
            <v>74.8</v>
          </cell>
        </row>
        <row r="98">
          <cell r="F98">
            <v>585.20000000000005</v>
          </cell>
        </row>
        <row r="100">
          <cell r="F100">
            <v>1315.2</v>
          </cell>
        </row>
        <row r="104">
          <cell r="F104">
            <v>166.79999999999998</v>
          </cell>
        </row>
        <row r="106">
          <cell r="F106">
            <v>590</v>
          </cell>
        </row>
      </sheetData>
      <sheetData sheetId="31">
        <row r="4">
          <cell r="I4" t="str">
            <v>ลูกรัง</v>
          </cell>
        </row>
      </sheetData>
      <sheetData sheetId="32">
        <row r="53">
          <cell r="M53">
            <v>285.69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5">
          <cell r="D5">
            <v>1.45</v>
          </cell>
        </row>
        <row r="14">
          <cell r="D14">
            <v>1.5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3">
          <cell r="I3" t="str">
            <v>สภาพพื้นที่ (งานกรุยทาง)   :</v>
          </cell>
        </row>
      </sheetData>
      <sheetData sheetId="69">
        <row r="32">
          <cell r="C32">
            <v>0.62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>
        <row r="137">
          <cell r="M137">
            <v>3430</v>
          </cell>
        </row>
      </sheetData>
      <sheetData sheetId="227">
        <row r="137">
          <cell r="M137">
            <v>3430</v>
          </cell>
        </row>
      </sheetData>
      <sheetData sheetId="228">
        <row r="137">
          <cell r="M137">
            <v>3430</v>
          </cell>
        </row>
      </sheetData>
      <sheetData sheetId="229">
        <row r="137">
          <cell r="M137">
            <v>3430</v>
          </cell>
        </row>
      </sheetData>
      <sheetData sheetId="230">
        <row r="137">
          <cell r="M137">
            <v>3430</v>
          </cell>
        </row>
      </sheetData>
      <sheetData sheetId="231">
        <row r="137">
          <cell r="M137">
            <v>3430</v>
          </cell>
        </row>
      </sheetData>
      <sheetData sheetId="232">
        <row r="137">
          <cell r="M137">
            <v>3430</v>
          </cell>
        </row>
      </sheetData>
      <sheetData sheetId="233">
        <row r="137">
          <cell r="M137">
            <v>3430</v>
          </cell>
        </row>
      </sheetData>
      <sheetData sheetId="234">
        <row r="137">
          <cell r="M137">
            <v>3430</v>
          </cell>
        </row>
      </sheetData>
      <sheetData sheetId="235">
        <row r="137">
          <cell r="M137">
            <v>3430</v>
          </cell>
        </row>
      </sheetData>
      <sheetData sheetId="236">
        <row r="137">
          <cell r="M137">
            <v>3430</v>
          </cell>
        </row>
      </sheetData>
      <sheetData sheetId="237">
        <row r="137">
          <cell r="M137">
            <v>3430</v>
          </cell>
        </row>
      </sheetData>
      <sheetData sheetId="238">
        <row r="137">
          <cell r="M137">
            <v>3430</v>
          </cell>
        </row>
      </sheetData>
      <sheetData sheetId="239">
        <row r="137">
          <cell r="M137">
            <v>3430</v>
          </cell>
        </row>
      </sheetData>
      <sheetData sheetId="240">
        <row r="137">
          <cell r="M137">
            <v>3430</v>
          </cell>
        </row>
      </sheetData>
      <sheetData sheetId="241">
        <row r="137">
          <cell r="M137">
            <v>3430</v>
          </cell>
        </row>
      </sheetData>
      <sheetData sheetId="242">
        <row r="137">
          <cell r="M137">
            <v>3430</v>
          </cell>
        </row>
      </sheetData>
      <sheetData sheetId="243">
        <row r="137">
          <cell r="M137">
            <v>3430</v>
          </cell>
        </row>
      </sheetData>
      <sheetData sheetId="244"/>
      <sheetData sheetId="245">
        <row r="137">
          <cell r="M137">
            <v>3430</v>
          </cell>
        </row>
      </sheetData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"/>
      <sheetName val="Bill 2.1-Elevated"/>
      <sheetName val="2.1.1 Earthworks"/>
      <sheetName val="2.1.3 Structure"/>
      <sheetName val="2.1.4 Drainge"/>
      <sheetName val="BS-01"/>
      <sheetName val="BS-02"/>
      <sheetName val="BS-03"/>
      <sheetName val="BS-04"/>
      <sheetName val="BS-05"/>
      <sheetName val="BS-06"/>
      <sheetName val="BS-07"/>
      <sheetName val="BS-08"/>
      <sheetName val="BS-09"/>
      <sheetName val="BS-01-old"/>
      <sheetName val="Sheet2"/>
      <sheetName val="BOQ 2.1 Elevated"/>
      <sheetName val="สรุปประเด็นปัญหา"/>
      <sheetName val="Appendix"/>
      <sheetName val="A1.1"/>
      <sheetName val="A1.2"/>
      <sheetName val="A1.3"/>
      <sheetName val="9.3"/>
      <sheetName val="2.1B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4">
          <cell r="B84" t="str">
            <v xml:space="preserve">SD-40 Reinforcing Bar, 12 mm. dia. and below </v>
          </cell>
        </row>
      </sheetData>
      <sheetData sheetId="17"/>
      <sheetData sheetId="18"/>
      <sheetData sheetId="19"/>
      <sheetData sheetId="20">
        <row r="13">
          <cell r="K13">
            <v>18.23</v>
          </cell>
        </row>
      </sheetData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ู้คืน_Sheet1"/>
      <sheetName val="INPUT_DAT"/>
      <sheetName val="COVER"/>
      <sheetName val="Unit_Div5"/>
      <sheetName val="Concrete"/>
      <sheetName val="Yard Seg"/>
      <sheetName val="Erec Seg"/>
      <sheetName val="Scaffolding"/>
      <sheetName val="Steel form work"/>
      <sheetName val="Erec Box Cast in-situ"/>
      <sheetName val="Scaffolding (2)"/>
      <sheetName val="Steel form work (2)"/>
      <sheetName val="Erec Box Cast in-situ (2)"/>
      <sheetName val="Er"/>
      <sheetName val="Erec U&amp;I"/>
      <sheetName val="Metal form"/>
      <sheetName val="Yard U&amp;I"/>
      <sheetName val="Sheetpile"/>
      <sheetName val="Erection(Seg)"/>
      <sheetName val="B.pile"/>
      <sheetName val="Mat_Source"/>
      <sheetName val="OHC_Road"/>
      <sheetName val="Labour_Cost"/>
      <sheetName val="Hauling"/>
      <sheetName val="Bank&amp;Comp_Factor"/>
      <sheetName val="FactorF"/>
      <sheetName val="เวลางานทาง"/>
      <sheetName val="อัตราทำงาน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lification"/>
      <sheetName val="เงื่อนไขเสนอราคา"/>
      <sheetName val="Summary"/>
      <sheetName val="BOQ_Plime"/>
      <sheetName val="BOQ_A(Demolish)"/>
      <sheetName val="BOQ_B(Structure)"/>
      <sheetName val="BOQ_C(Architect)"/>
      <sheetName val="SUM_SF"/>
      <sheetName val="BOQ-SF"/>
      <sheetName val="SUM_HVAC"/>
      <sheetName val="BOQ-HVAC"/>
      <sheetName val="SUM_EE"/>
      <sheetName val="BOQ-EE"/>
      <sheetName val="List-EE"/>
      <sheetName val="List-SN "/>
      <sheetName val="List-AC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  "/>
      <sheetName val="เงื่อนไขการเสนอราคา"/>
      <sheetName val="Summary"/>
      <sheetName val="EE"/>
      <sheetName val="AC"/>
      <sheetName val="S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 refreshError="1"/>
      <sheetData sheetId="1" refreshError="1"/>
      <sheetData sheetId="2" refreshError="1"/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บันทึกเปลี่ยนแปลง"/>
      <sheetName val="INPUT_DAT"/>
      <sheetName val="COVER"/>
      <sheetName val="PARTITION"/>
      <sheetName val="content"/>
      <sheetName val="summary  (F)"/>
      <sheetName val="summary(EX_F) "/>
      <sheetName val="FactorF"/>
      <sheetName val="Unit_Div2"/>
      <sheetName val="Unit_Div3"/>
      <sheetName val="Unit_Div4"/>
      <sheetName val="Boq_Unit "/>
      <sheetName val="Unit_Div5"/>
      <sheetName val="Unit_Div6"/>
      <sheetName val="Mat_Source"/>
      <sheetName val="OHC_Road"/>
      <sheetName val="Labour_Cost"/>
      <sheetName val="Hauling"/>
      <sheetName val="Bank&amp;Comp_Factor"/>
      <sheetName val="เวลางานทาง"/>
      <sheetName val="อัตราทำงาน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 refreshError="1">
        <row r="6">
          <cell r="B6">
            <v>1</v>
          </cell>
          <cell r="C6">
            <v>5.85</v>
          </cell>
          <cell r="D6">
            <v>4.18</v>
          </cell>
          <cell r="E6">
            <v>1</v>
          </cell>
          <cell r="F6">
            <v>3.2</v>
          </cell>
          <cell r="G6">
            <v>2.29</v>
          </cell>
        </row>
        <row r="7">
          <cell r="B7">
            <v>2</v>
          </cell>
          <cell r="C7">
            <v>7.14</v>
          </cell>
          <cell r="D7">
            <v>5.0999999999999996</v>
          </cell>
          <cell r="E7">
            <v>2</v>
          </cell>
          <cell r="F7">
            <v>4.16</v>
          </cell>
          <cell r="G7">
            <v>2.97</v>
          </cell>
        </row>
        <row r="8">
          <cell r="B8">
            <v>3</v>
          </cell>
          <cell r="C8">
            <v>8.43</v>
          </cell>
          <cell r="D8">
            <v>6.02</v>
          </cell>
          <cell r="E8">
            <v>3</v>
          </cell>
          <cell r="F8">
            <v>5.12</v>
          </cell>
          <cell r="G8">
            <v>3.66</v>
          </cell>
        </row>
        <row r="9">
          <cell r="B9">
            <v>4</v>
          </cell>
          <cell r="C9">
            <v>9.7200000000000006</v>
          </cell>
          <cell r="D9">
            <v>6.94</v>
          </cell>
          <cell r="E9">
            <v>4</v>
          </cell>
          <cell r="F9">
            <v>6.08</v>
          </cell>
          <cell r="G9">
            <v>4.34</v>
          </cell>
        </row>
        <row r="10">
          <cell r="B10">
            <v>5</v>
          </cell>
          <cell r="C10">
            <v>11.01</v>
          </cell>
          <cell r="D10">
            <v>7.86</v>
          </cell>
          <cell r="E10">
            <v>5</v>
          </cell>
          <cell r="F10">
            <v>7.04</v>
          </cell>
          <cell r="G10">
            <v>5.03</v>
          </cell>
        </row>
        <row r="11">
          <cell r="B11">
            <v>6</v>
          </cell>
          <cell r="C11">
            <v>12.3</v>
          </cell>
          <cell r="D11">
            <v>8.7899999999999991</v>
          </cell>
          <cell r="E11">
            <v>6</v>
          </cell>
          <cell r="F11">
            <v>8</v>
          </cell>
          <cell r="G11">
            <v>5.71</v>
          </cell>
        </row>
        <row r="12">
          <cell r="B12">
            <v>7</v>
          </cell>
          <cell r="C12">
            <v>13.59</v>
          </cell>
          <cell r="D12">
            <v>9.7100000000000009</v>
          </cell>
          <cell r="E12">
            <v>7</v>
          </cell>
          <cell r="F12">
            <v>8.9700000000000006</v>
          </cell>
          <cell r="G12">
            <v>6.41</v>
          </cell>
        </row>
        <row r="13">
          <cell r="B13">
            <v>8</v>
          </cell>
          <cell r="C13">
            <v>15.22</v>
          </cell>
          <cell r="D13">
            <v>10.87</v>
          </cell>
          <cell r="E13">
            <v>8</v>
          </cell>
          <cell r="F13">
            <v>9.93</v>
          </cell>
          <cell r="G13">
            <v>7.09</v>
          </cell>
        </row>
        <row r="14">
          <cell r="B14">
            <v>9</v>
          </cell>
          <cell r="C14">
            <v>17</v>
          </cell>
          <cell r="D14">
            <v>12.14</v>
          </cell>
          <cell r="E14">
            <v>9</v>
          </cell>
          <cell r="F14">
            <v>10.89</v>
          </cell>
          <cell r="G14">
            <v>7.78</v>
          </cell>
        </row>
        <row r="15">
          <cell r="B15">
            <v>10</v>
          </cell>
          <cell r="C15">
            <v>18.79</v>
          </cell>
          <cell r="D15">
            <v>13.42</v>
          </cell>
          <cell r="E15">
            <v>10</v>
          </cell>
          <cell r="F15">
            <v>11.85</v>
          </cell>
          <cell r="G15">
            <v>8.4600000000000009</v>
          </cell>
        </row>
        <row r="16">
          <cell r="B16">
            <v>11</v>
          </cell>
          <cell r="C16">
            <v>20.58</v>
          </cell>
          <cell r="D16">
            <v>14.7</v>
          </cell>
          <cell r="E16">
            <v>11</v>
          </cell>
          <cell r="F16">
            <v>12.81</v>
          </cell>
          <cell r="G16">
            <v>9.15</v>
          </cell>
        </row>
        <row r="17">
          <cell r="B17">
            <v>12</v>
          </cell>
          <cell r="C17">
            <v>22.37</v>
          </cell>
          <cell r="D17">
            <v>15.98</v>
          </cell>
          <cell r="E17">
            <v>12</v>
          </cell>
          <cell r="F17">
            <v>13.77</v>
          </cell>
          <cell r="G17">
            <v>9.84</v>
          </cell>
        </row>
        <row r="18">
          <cell r="B18">
            <v>13</v>
          </cell>
          <cell r="C18">
            <v>24.16</v>
          </cell>
          <cell r="D18">
            <v>17.260000000000002</v>
          </cell>
          <cell r="E18">
            <v>13</v>
          </cell>
          <cell r="F18">
            <v>14.73</v>
          </cell>
          <cell r="G18">
            <v>10.52</v>
          </cell>
        </row>
        <row r="19">
          <cell r="B19">
            <v>14</v>
          </cell>
          <cell r="C19">
            <v>25.94</v>
          </cell>
          <cell r="D19">
            <v>18.53</v>
          </cell>
          <cell r="E19">
            <v>14</v>
          </cell>
          <cell r="F19">
            <v>15.69</v>
          </cell>
          <cell r="G19">
            <v>11.21</v>
          </cell>
        </row>
        <row r="20">
          <cell r="B20">
            <v>15</v>
          </cell>
          <cell r="C20">
            <v>27.73</v>
          </cell>
          <cell r="D20">
            <v>19.809999999999999</v>
          </cell>
          <cell r="E20">
            <v>15</v>
          </cell>
          <cell r="F20">
            <v>16.86</v>
          </cell>
          <cell r="G20">
            <v>12.04</v>
          </cell>
        </row>
        <row r="21">
          <cell r="B21">
            <v>16</v>
          </cell>
          <cell r="C21">
            <v>29.52</v>
          </cell>
          <cell r="D21">
            <v>21.09</v>
          </cell>
          <cell r="E21">
            <v>16</v>
          </cell>
          <cell r="F21">
            <v>17.95</v>
          </cell>
          <cell r="G21">
            <v>12.82</v>
          </cell>
        </row>
        <row r="22">
          <cell r="B22">
            <v>17</v>
          </cell>
          <cell r="C22">
            <v>31.31</v>
          </cell>
          <cell r="D22">
            <v>22.36</v>
          </cell>
          <cell r="E22">
            <v>17</v>
          </cell>
          <cell r="F22">
            <v>19.05</v>
          </cell>
          <cell r="G22">
            <v>13.61</v>
          </cell>
        </row>
        <row r="23">
          <cell r="B23">
            <v>18</v>
          </cell>
          <cell r="C23">
            <v>33.1</v>
          </cell>
          <cell r="D23">
            <v>23.64</v>
          </cell>
          <cell r="E23">
            <v>18</v>
          </cell>
          <cell r="F23">
            <v>20.14</v>
          </cell>
          <cell r="G23">
            <v>14.39</v>
          </cell>
        </row>
        <row r="24">
          <cell r="B24">
            <v>19</v>
          </cell>
          <cell r="C24">
            <v>34.880000000000003</v>
          </cell>
          <cell r="D24">
            <v>24.91</v>
          </cell>
          <cell r="E24">
            <v>19</v>
          </cell>
          <cell r="F24">
            <v>21.24</v>
          </cell>
          <cell r="G24">
            <v>15.17</v>
          </cell>
        </row>
        <row r="25">
          <cell r="B25">
            <v>20</v>
          </cell>
          <cell r="C25">
            <v>36.67</v>
          </cell>
          <cell r="D25">
            <v>26.19</v>
          </cell>
          <cell r="E25">
            <v>20</v>
          </cell>
          <cell r="F25">
            <v>22.33</v>
          </cell>
          <cell r="G25">
            <v>15.95</v>
          </cell>
        </row>
        <row r="26">
          <cell r="B26">
            <v>21</v>
          </cell>
          <cell r="C26">
            <v>38.46</v>
          </cell>
          <cell r="D26">
            <v>27.47</v>
          </cell>
          <cell r="E26">
            <v>21</v>
          </cell>
          <cell r="F26">
            <v>23.43</v>
          </cell>
          <cell r="G26">
            <v>16.739999999999998</v>
          </cell>
        </row>
        <row r="27">
          <cell r="B27">
            <v>22</v>
          </cell>
          <cell r="C27">
            <v>40.25</v>
          </cell>
          <cell r="D27">
            <v>28.75</v>
          </cell>
          <cell r="E27">
            <v>22</v>
          </cell>
          <cell r="F27">
            <v>24.52</v>
          </cell>
          <cell r="G27">
            <v>17.510000000000002</v>
          </cell>
        </row>
        <row r="28">
          <cell r="B28">
            <v>23</v>
          </cell>
          <cell r="C28">
            <v>42.04</v>
          </cell>
          <cell r="D28">
            <v>30.03</v>
          </cell>
          <cell r="E28">
            <v>23</v>
          </cell>
          <cell r="F28">
            <v>25.61</v>
          </cell>
          <cell r="G28">
            <v>18.29</v>
          </cell>
        </row>
        <row r="29">
          <cell r="B29">
            <v>24</v>
          </cell>
          <cell r="C29">
            <v>43.82</v>
          </cell>
          <cell r="D29">
            <v>31.3</v>
          </cell>
          <cell r="E29">
            <v>24</v>
          </cell>
          <cell r="F29">
            <v>26.71</v>
          </cell>
          <cell r="G29">
            <v>19.079999999999998</v>
          </cell>
        </row>
        <row r="30">
          <cell r="B30">
            <v>25</v>
          </cell>
          <cell r="C30">
            <v>45.61</v>
          </cell>
          <cell r="D30">
            <v>32.58</v>
          </cell>
          <cell r="E30">
            <v>25</v>
          </cell>
          <cell r="F30">
            <v>27.8</v>
          </cell>
          <cell r="G30">
            <v>19.86</v>
          </cell>
        </row>
        <row r="31">
          <cell r="B31">
            <v>26</v>
          </cell>
          <cell r="C31">
            <v>47.4</v>
          </cell>
          <cell r="D31">
            <v>33.86</v>
          </cell>
          <cell r="E31">
            <v>26</v>
          </cell>
          <cell r="F31">
            <v>28.9</v>
          </cell>
          <cell r="G31">
            <v>20.64</v>
          </cell>
        </row>
        <row r="32">
          <cell r="B32">
            <v>27</v>
          </cell>
          <cell r="C32">
            <v>49.19</v>
          </cell>
          <cell r="D32">
            <v>35.14</v>
          </cell>
          <cell r="E32">
            <v>27</v>
          </cell>
          <cell r="F32">
            <v>29.99</v>
          </cell>
          <cell r="G32">
            <v>21.42</v>
          </cell>
        </row>
        <row r="33">
          <cell r="B33">
            <v>28</v>
          </cell>
          <cell r="C33">
            <v>50.98</v>
          </cell>
          <cell r="D33">
            <v>36.409999999999997</v>
          </cell>
          <cell r="E33">
            <v>28</v>
          </cell>
          <cell r="F33">
            <v>31.09</v>
          </cell>
          <cell r="G33">
            <v>22.21</v>
          </cell>
        </row>
        <row r="34">
          <cell r="B34">
            <v>29</v>
          </cell>
          <cell r="C34">
            <v>52.76</v>
          </cell>
          <cell r="D34">
            <v>37.69</v>
          </cell>
          <cell r="E34">
            <v>29</v>
          </cell>
          <cell r="F34">
            <v>32.18</v>
          </cell>
          <cell r="G34">
            <v>22.99</v>
          </cell>
        </row>
        <row r="35">
          <cell r="B35">
            <v>30</v>
          </cell>
          <cell r="C35">
            <v>54.55</v>
          </cell>
          <cell r="D35">
            <v>38.96</v>
          </cell>
          <cell r="E35">
            <v>30</v>
          </cell>
          <cell r="F35">
            <v>33.270000000000003</v>
          </cell>
          <cell r="G35">
            <v>23.76</v>
          </cell>
        </row>
        <row r="36">
          <cell r="B36">
            <v>31</v>
          </cell>
          <cell r="C36">
            <v>56.34</v>
          </cell>
          <cell r="D36">
            <v>40.24</v>
          </cell>
          <cell r="E36">
            <v>31</v>
          </cell>
          <cell r="F36">
            <v>34.369999999999997</v>
          </cell>
          <cell r="G36">
            <v>24.55</v>
          </cell>
        </row>
        <row r="37">
          <cell r="B37">
            <v>32</v>
          </cell>
          <cell r="C37">
            <v>58.13</v>
          </cell>
          <cell r="D37">
            <v>41.52</v>
          </cell>
          <cell r="E37">
            <v>32</v>
          </cell>
          <cell r="F37">
            <v>35.46</v>
          </cell>
          <cell r="G37">
            <v>25.33</v>
          </cell>
        </row>
        <row r="38">
          <cell r="B38">
            <v>33</v>
          </cell>
          <cell r="C38">
            <v>59.91</v>
          </cell>
          <cell r="D38">
            <v>42.79</v>
          </cell>
          <cell r="E38">
            <v>33</v>
          </cell>
          <cell r="F38">
            <v>36.56</v>
          </cell>
          <cell r="G38">
            <v>26.11</v>
          </cell>
        </row>
        <row r="39">
          <cell r="B39">
            <v>34</v>
          </cell>
          <cell r="C39">
            <v>61.7</v>
          </cell>
          <cell r="D39">
            <v>44.07</v>
          </cell>
          <cell r="E39">
            <v>34</v>
          </cell>
          <cell r="F39">
            <v>37.65</v>
          </cell>
          <cell r="G39">
            <v>26.89</v>
          </cell>
        </row>
        <row r="40">
          <cell r="B40">
            <v>35</v>
          </cell>
          <cell r="C40">
            <v>63.49</v>
          </cell>
          <cell r="D40">
            <v>45.35</v>
          </cell>
          <cell r="E40">
            <v>35</v>
          </cell>
          <cell r="F40">
            <v>38.74</v>
          </cell>
          <cell r="G40">
            <v>27.67</v>
          </cell>
        </row>
        <row r="41">
          <cell r="B41">
            <v>36</v>
          </cell>
          <cell r="C41">
            <v>65.28</v>
          </cell>
          <cell r="D41">
            <v>46.63</v>
          </cell>
          <cell r="E41">
            <v>36</v>
          </cell>
          <cell r="F41">
            <v>39.840000000000003</v>
          </cell>
          <cell r="G41">
            <v>28.46</v>
          </cell>
        </row>
        <row r="42">
          <cell r="B42">
            <v>37</v>
          </cell>
          <cell r="C42">
            <v>67.069999999999993</v>
          </cell>
          <cell r="D42">
            <v>47.91</v>
          </cell>
          <cell r="E42">
            <v>37</v>
          </cell>
          <cell r="F42">
            <v>40.93</v>
          </cell>
          <cell r="G42">
            <v>29.24</v>
          </cell>
        </row>
        <row r="43">
          <cell r="B43">
            <v>38</v>
          </cell>
          <cell r="C43">
            <v>68.849999999999994</v>
          </cell>
          <cell r="D43">
            <v>49.18</v>
          </cell>
          <cell r="E43">
            <v>38</v>
          </cell>
          <cell r="F43">
            <v>42.03</v>
          </cell>
          <cell r="G43">
            <v>30.02</v>
          </cell>
        </row>
        <row r="44">
          <cell r="B44">
            <v>39</v>
          </cell>
          <cell r="C44">
            <v>70.64</v>
          </cell>
          <cell r="D44">
            <v>50.46</v>
          </cell>
          <cell r="E44">
            <v>39</v>
          </cell>
          <cell r="F44">
            <v>43.12</v>
          </cell>
          <cell r="G44">
            <v>30.8</v>
          </cell>
        </row>
        <row r="45">
          <cell r="B45">
            <v>40</v>
          </cell>
          <cell r="C45">
            <v>72.430000000000007</v>
          </cell>
          <cell r="D45">
            <v>51.74</v>
          </cell>
          <cell r="E45">
            <v>40</v>
          </cell>
          <cell r="F45">
            <v>44.22</v>
          </cell>
          <cell r="G45">
            <v>31.59</v>
          </cell>
        </row>
        <row r="46">
          <cell r="B46">
            <v>41</v>
          </cell>
          <cell r="C46">
            <v>74.22</v>
          </cell>
          <cell r="D46">
            <v>53.01</v>
          </cell>
          <cell r="E46">
            <v>41</v>
          </cell>
          <cell r="F46">
            <v>45.31</v>
          </cell>
          <cell r="G46">
            <v>32.36</v>
          </cell>
        </row>
        <row r="47">
          <cell r="B47">
            <v>42</v>
          </cell>
          <cell r="C47">
            <v>76.010000000000005</v>
          </cell>
          <cell r="D47">
            <v>54.29</v>
          </cell>
          <cell r="E47">
            <v>42</v>
          </cell>
          <cell r="F47">
            <v>46.4</v>
          </cell>
          <cell r="G47">
            <v>33.14</v>
          </cell>
        </row>
        <row r="48">
          <cell r="B48">
            <v>43</v>
          </cell>
          <cell r="C48">
            <v>77.790000000000006</v>
          </cell>
          <cell r="D48">
            <v>55.56</v>
          </cell>
          <cell r="E48">
            <v>43</v>
          </cell>
          <cell r="F48">
            <v>47.5</v>
          </cell>
          <cell r="G48">
            <v>33.93</v>
          </cell>
        </row>
        <row r="49">
          <cell r="B49">
            <v>44</v>
          </cell>
          <cell r="C49">
            <v>79.58</v>
          </cell>
          <cell r="D49">
            <v>56.84</v>
          </cell>
          <cell r="E49">
            <v>44</v>
          </cell>
          <cell r="F49">
            <v>48.59</v>
          </cell>
          <cell r="G49">
            <v>34.71</v>
          </cell>
        </row>
        <row r="50">
          <cell r="B50">
            <v>45</v>
          </cell>
          <cell r="C50">
            <v>81.37</v>
          </cell>
          <cell r="D50">
            <v>58.12</v>
          </cell>
          <cell r="E50">
            <v>45</v>
          </cell>
          <cell r="F50">
            <v>49.69</v>
          </cell>
          <cell r="G50">
            <v>35.49</v>
          </cell>
        </row>
        <row r="51">
          <cell r="B51">
            <v>46</v>
          </cell>
          <cell r="C51">
            <v>83.16</v>
          </cell>
          <cell r="D51">
            <v>59.4</v>
          </cell>
          <cell r="E51">
            <v>46</v>
          </cell>
          <cell r="F51">
            <v>50.78</v>
          </cell>
          <cell r="G51">
            <v>36.270000000000003</v>
          </cell>
        </row>
        <row r="52">
          <cell r="B52">
            <v>47</v>
          </cell>
          <cell r="C52">
            <v>84.95</v>
          </cell>
          <cell r="D52">
            <v>60.68</v>
          </cell>
          <cell r="E52">
            <v>47</v>
          </cell>
          <cell r="F52">
            <v>51.88</v>
          </cell>
          <cell r="G52">
            <v>37.06</v>
          </cell>
        </row>
        <row r="53">
          <cell r="B53">
            <v>48</v>
          </cell>
          <cell r="C53">
            <v>86.73</v>
          </cell>
          <cell r="D53">
            <v>61.95</v>
          </cell>
          <cell r="E53">
            <v>48</v>
          </cell>
          <cell r="F53">
            <v>52.97</v>
          </cell>
          <cell r="G53">
            <v>37.840000000000003</v>
          </cell>
        </row>
        <row r="54">
          <cell r="B54">
            <v>49</v>
          </cell>
          <cell r="C54">
            <v>88.52</v>
          </cell>
          <cell r="D54">
            <v>63.23</v>
          </cell>
          <cell r="E54">
            <v>49</v>
          </cell>
          <cell r="F54">
            <v>54.06</v>
          </cell>
          <cell r="G54">
            <v>38.61</v>
          </cell>
        </row>
        <row r="55">
          <cell r="B55">
            <v>50</v>
          </cell>
          <cell r="C55">
            <v>90.31</v>
          </cell>
          <cell r="D55">
            <v>64.510000000000005</v>
          </cell>
          <cell r="E55">
            <v>50</v>
          </cell>
          <cell r="F55">
            <v>55.16</v>
          </cell>
          <cell r="G55">
            <v>39.4</v>
          </cell>
        </row>
        <row r="56">
          <cell r="B56">
            <v>51</v>
          </cell>
          <cell r="C56">
            <v>92.1</v>
          </cell>
          <cell r="D56">
            <v>65.790000000000006</v>
          </cell>
          <cell r="E56">
            <v>51</v>
          </cell>
          <cell r="F56">
            <v>56.25</v>
          </cell>
          <cell r="G56">
            <v>40.18</v>
          </cell>
        </row>
        <row r="57">
          <cell r="B57">
            <v>52</v>
          </cell>
          <cell r="C57">
            <v>93.89</v>
          </cell>
          <cell r="D57">
            <v>67.06</v>
          </cell>
          <cell r="E57">
            <v>52</v>
          </cell>
          <cell r="F57">
            <v>57.35</v>
          </cell>
          <cell r="G57">
            <v>40.96</v>
          </cell>
        </row>
        <row r="58">
          <cell r="B58">
            <v>53</v>
          </cell>
          <cell r="C58">
            <v>95.67</v>
          </cell>
          <cell r="D58">
            <v>68.34</v>
          </cell>
          <cell r="E58">
            <v>53</v>
          </cell>
          <cell r="F58">
            <v>58.44</v>
          </cell>
          <cell r="G58">
            <v>41.74</v>
          </cell>
        </row>
        <row r="59">
          <cell r="B59">
            <v>54</v>
          </cell>
          <cell r="C59">
            <v>97.46</v>
          </cell>
          <cell r="D59">
            <v>69.61</v>
          </cell>
          <cell r="E59">
            <v>54</v>
          </cell>
          <cell r="F59">
            <v>59.53</v>
          </cell>
          <cell r="G59">
            <v>42.52</v>
          </cell>
        </row>
        <row r="60">
          <cell r="B60">
            <v>55</v>
          </cell>
          <cell r="C60">
            <v>99.25</v>
          </cell>
          <cell r="D60">
            <v>70.89</v>
          </cell>
          <cell r="E60">
            <v>55</v>
          </cell>
          <cell r="F60">
            <v>60.63</v>
          </cell>
          <cell r="G60">
            <v>43.31</v>
          </cell>
        </row>
        <row r="61">
          <cell r="B61">
            <v>56</v>
          </cell>
          <cell r="C61">
            <v>101.04</v>
          </cell>
          <cell r="D61">
            <v>72.17</v>
          </cell>
          <cell r="E61">
            <v>56</v>
          </cell>
          <cell r="F61">
            <v>61.72</v>
          </cell>
          <cell r="G61">
            <v>44.09</v>
          </cell>
        </row>
        <row r="62">
          <cell r="B62">
            <v>57</v>
          </cell>
          <cell r="C62">
            <v>102.83</v>
          </cell>
          <cell r="D62">
            <v>73.45</v>
          </cell>
          <cell r="E62">
            <v>57</v>
          </cell>
          <cell r="F62">
            <v>62.82</v>
          </cell>
          <cell r="G62">
            <v>44.87</v>
          </cell>
        </row>
        <row r="63">
          <cell r="B63">
            <v>58</v>
          </cell>
          <cell r="C63">
            <v>104.61</v>
          </cell>
          <cell r="D63">
            <v>74.72</v>
          </cell>
          <cell r="E63">
            <v>58</v>
          </cell>
          <cell r="F63">
            <v>63.91</v>
          </cell>
          <cell r="G63">
            <v>45.65</v>
          </cell>
        </row>
        <row r="64">
          <cell r="B64">
            <v>59</v>
          </cell>
          <cell r="C64">
            <v>106.4</v>
          </cell>
          <cell r="D64">
            <v>76</v>
          </cell>
          <cell r="E64">
            <v>59</v>
          </cell>
          <cell r="F64">
            <v>65.010000000000005</v>
          </cell>
          <cell r="G64">
            <v>46.44</v>
          </cell>
        </row>
        <row r="65">
          <cell r="B65">
            <v>60</v>
          </cell>
          <cell r="C65">
            <v>108.19</v>
          </cell>
          <cell r="D65">
            <v>77.28</v>
          </cell>
          <cell r="E65">
            <v>60</v>
          </cell>
          <cell r="F65">
            <v>66.099999999999994</v>
          </cell>
          <cell r="G65">
            <v>47.21</v>
          </cell>
        </row>
        <row r="66">
          <cell r="B66">
            <v>61</v>
          </cell>
          <cell r="C66">
            <v>109.98</v>
          </cell>
          <cell r="D66">
            <v>78.56</v>
          </cell>
          <cell r="E66">
            <v>61</v>
          </cell>
          <cell r="F66">
            <v>67.19</v>
          </cell>
          <cell r="G66">
            <v>47.99</v>
          </cell>
        </row>
        <row r="67">
          <cell r="B67">
            <v>62</v>
          </cell>
          <cell r="C67">
            <v>111.77</v>
          </cell>
          <cell r="D67">
            <v>79.84</v>
          </cell>
          <cell r="E67">
            <v>62</v>
          </cell>
          <cell r="F67">
            <v>68.290000000000006</v>
          </cell>
          <cell r="G67">
            <v>48.78</v>
          </cell>
        </row>
        <row r="68">
          <cell r="B68">
            <v>63</v>
          </cell>
          <cell r="C68">
            <v>113.55</v>
          </cell>
          <cell r="D68">
            <v>81.11</v>
          </cell>
          <cell r="E68">
            <v>63</v>
          </cell>
          <cell r="F68">
            <v>69.38</v>
          </cell>
          <cell r="G68">
            <v>49.56</v>
          </cell>
        </row>
        <row r="69">
          <cell r="B69">
            <v>64</v>
          </cell>
          <cell r="C69">
            <v>115.34</v>
          </cell>
          <cell r="D69">
            <v>82.39</v>
          </cell>
          <cell r="E69">
            <v>64</v>
          </cell>
          <cell r="F69">
            <v>70.48</v>
          </cell>
          <cell r="G69">
            <v>50.34</v>
          </cell>
        </row>
        <row r="70">
          <cell r="B70">
            <v>65</v>
          </cell>
          <cell r="C70">
            <v>117.13</v>
          </cell>
          <cell r="D70">
            <v>83.66</v>
          </cell>
          <cell r="E70">
            <v>65</v>
          </cell>
          <cell r="F70">
            <v>71.569999999999993</v>
          </cell>
          <cell r="G70">
            <v>51.12</v>
          </cell>
        </row>
        <row r="71">
          <cell r="B71">
            <v>66</v>
          </cell>
          <cell r="C71">
            <v>118.92</v>
          </cell>
          <cell r="D71">
            <v>84.94</v>
          </cell>
          <cell r="E71">
            <v>66</v>
          </cell>
          <cell r="F71">
            <v>72.66</v>
          </cell>
          <cell r="G71">
            <v>51.9</v>
          </cell>
        </row>
        <row r="72">
          <cell r="B72">
            <v>67</v>
          </cell>
          <cell r="C72">
            <v>120.71</v>
          </cell>
          <cell r="D72">
            <v>86.22</v>
          </cell>
          <cell r="E72">
            <v>67</v>
          </cell>
          <cell r="F72">
            <v>73.760000000000005</v>
          </cell>
          <cell r="G72">
            <v>52.69</v>
          </cell>
        </row>
        <row r="73">
          <cell r="B73">
            <v>68</v>
          </cell>
          <cell r="C73">
            <v>122.49</v>
          </cell>
          <cell r="D73">
            <v>87.49</v>
          </cell>
          <cell r="E73">
            <v>68</v>
          </cell>
          <cell r="F73">
            <v>74.849999999999994</v>
          </cell>
          <cell r="G73">
            <v>53.46</v>
          </cell>
        </row>
        <row r="74">
          <cell r="B74">
            <v>69</v>
          </cell>
          <cell r="C74">
            <v>124.28</v>
          </cell>
          <cell r="D74">
            <v>88.77</v>
          </cell>
          <cell r="E74">
            <v>69</v>
          </cell>
          <cell r="F74">
            <v>75.95</v>
          </cell>
          <cell r="G74">
            <v>54.25</v>
          </cell>
        </row>
        <row r="75">
          <cell r="B75">
            <v>70</v>
          </cell>
          <cell r="C75">
            <v>126.07</v>
          </cell>
          <cell r="D75">
            <v>90.05</v>
          </cell>
          <cell r="E75">
            <v>70</v>
          </cell>
          <cell r="F75">
            <v>77.040000000000006</v>
          </cell>
          <cell r="G75">
            <v>55.03</v>
          </cell>
        </row>
        <row r="76">
          <cell r="B76">
            <v>71</v>
          </cell>
          <cell r="C76">
            <v>127.86</v>
          </cell>
          <cell r="D76">
            <v>91.33</v>
          </cell>
          <cell r="E76">
            <v>71</v>
          </cell>
          <cell r="F76">
            <v>78.14</v>
          </cell>
          <cell r="G76">
            <v>55.81</v>
          </cell>
        </row>
        <row r="77">
          <cell r="B77">
            <v>72</v>
          </cell>
          <cell r="C77">
            <v>129.65</v>
          </cell>
          <cell r="D77">
            <v>92.61</v>
          </cell>
          <cell r="E77">
            <v>72</v>
          </cell>
          <cell r="F77">
            <v>79.23</v>
          </cell>
          <cell r="G77">
            <v>56.59</v>
          </cell>
        </row>
        <row r="78">
          <cell r="B78">
            <v>73</v>
          </cell>
          <cell r="C78">
            <v>131.43</v>
          </cell>
          <cell r="D78">
            <v>93.88</v>
          </cell>
          <cell r="E78">
            <v>73</v>
          </cell>
          <cell r="F78">
            <v>80.319999999999993</v>
          </cell>
          <cell r="G78">
            <v>57.37</v>
          </cell>
        </row>
        <row r="79">
          <cell r="B79">
            <v>74</v>
          </cell>
          <cell r="C79">
            <v>133.22</v>
          </cell>
          <cell r="D79">
            <v>95.16</v>
          </cell>
          <cell r="E79">
            <v>74</v>
          </cell>
          <cell r="F79">
            <v>81.42</v>
          </cell>
          <cell r="G79">
            <v>58.16</v>
          </cell>
        </row>
        <row r="80">
          <cell r="B80">
            <v>75</v>
          </cell>
          <cell r="C80">
            <v>135.01</v>
          </cell>
          <cell r="D80">
            <v>96.44</v>
          </cell>
          <cell r="E80">
            <v>75</v>
          </cell>
          <cell r="F80">
            <v>82.51</v>
          </cell>
          <cell r="G80">
            <v>58.94</v>
          </cell>
        </row>
        <row r="81">
          <cell r="B81">
            <v>76</v>
          </cell>
          <cell r="C81">
            <v>136.80000000000001</v>
          </cell>
          <cell r="D81">
            <v>97.71</v>
          </cell>
          <cell r="E81">
            <v>76</v>
          </cell>
          <cell r="F81">
            <v>83.61</v>
          </cell>
          <cell r="G81">
            <v>59.72</v>
          </cell>
        </row>
        <row r="82">
          <cell r="B82">
            <v>77</v>
          </cell>
          <cell r="C82">
            <v>138.59</v>
          </cell>
          <cell r="D82">
            <v>98.99</v>
          </cell>
          <cell r="E82">
            <v>77</v>
          </cell>
          <cell r="F82">
            <v>84.7</v>
          </cell>
          <cell r="G82">
            <v>60.5</v>
          </cell>
        </row>
        <row r="83">
          <cell r="B83">
            <v>78</v>
          </cell>
          <cell r="C83">
            <v>140.37</v>
          </cell>
          <cell r="D83">
            <v>100.26</v>
          </cell>
          <cell r="E83">
            <v>78</v>
          </cell>
          <cell r="F83">
            <v>85.8</v>
          </cell>
          <cell r="G83">
            <v>61.29</v>
          </cell>
        </row>
        <row r="84">
          <cell r="B84">
            <v>79</v>
          </cell>
          <cell r="C84">
            <v>142.16</v>
          </cell>
          <cell r="D84">
            <v>101.54</v>
          </cell>
          <cell r="E84">
            <v>79</v>
          </cell>
          <cell r="F84">
            <v>86.89</v>
          </cell>
          <cell r="G84">
            <v>62.06</v>
          </cell>
        </row>
        <row r="85">
          <cell r="B85">
            <v>80</v>
          </cell>
          <cell r="C85">
            <v>143.94999999999999</v>
          </cell>
          <cell r="D85">
            <v>102.82</v>
          </cell>
          <cell r="E85">
            <v>80</v>
          </cell>
          <cell r="F85">
            <v>87.98</v>
          </cell>
          <cell r="G85">
            <v>62.84</v>
          </cell>
        </row>
        <row r="86">
          <cell r="B86">
            <v>81</v>
          </cell>
          <cell r="C86">
            <v>145.74</v>
          </cell>
          <cell r="D86">
            <v>104.1</v>
          </cell>
          <cell r="E86">
            <v>81</v>
          </cell>
          <cell r="F86">
            <v>89.08</v>
          </cell>
          <cell r="G86">
            <v>63.63</v>
          </cell>
        </row>
        <row r="87">
          <cell r="B87">
            <v>82</v>
          </cell>
          <cell r="C87">
            <v>147.52000000000001</v>
          </cell>
          <cell r="D87">
            <v>105.37</v>
          </cell>
          <cell r="E87">
            <v>82</v>
          </cell>
          <cell r="F87">
            <v>90.17</v>
          </cell>
          <cell r="G87">
            <v>64.41</v>
          </cell>
        </row>
        <row r="88">
          <cell r="B88">
            <v>83</v>
          </cell>
          <cell r="C88">
            <v>149.31</v>
          </cell>
          <cell r="D88">
            <v>106.65</v>
          </cell>
          <cell r="E88">
            <v>83</v>
          </cell>
          <cell r="F88">
            <v>91.27</v>
          </cell>
          <cell r="G88">
            <v>65.19</v>
          </cell>
        </row>
        <row r="89">
          <cell r="B89">
            <v>84</v>
          </cell>
          <cell r="C89">
            <v>151.1</v>
          </cell>
          <cell r="D89">
            <v>107.93</v>
          </cell>
          <cell r="E89">
            <v>84</v>
          </cell>
          <cell r="F89">
            <v>92.36</v>
          </cell>
          <cell r="G89">
            <v>65.97</v>
          </cell>
        </row>
        <row r="90">
          <cell r="B90">
            <v>85</v>
          </cell>
          <cell r="C90">
            <v>152.88999999999999</v>
          </cell>
          <cell r="D90">
            <v>109.21</v>
          </cell>
          <cell r="E90">
            <v>85</v>
          </cell>
          <cell r="F90">
            <v>93.45</v>
          </cell>
          <cell r="G90">
            <v>66.75</v>
          </cell>
        </row>
        <row r="91">
          <cell r="B91">
            <v>86</v>
          </cell>
          <cell r="C91">
            <v>154.68</v>
          </cell>
          <cell r="D91">
            <v>110.49</v>
          </cell>
          <cell r="E91">
            <v>86</v>
          </cell>
          <cell r="F91">
            <v>94.55</v>
          </cell>
          <cell r="G91">
            <v>67.540000000000006</v>
          </cell>
        </row>
        <row r="92">
          <cell r="B92">
            <v>87</v>
          </cell>
          <cell r="C92">
            <v>156.46</v>
          </cell>
          <cell r="D92">
            <v>111.76</v>
          </cell>
          <cell r="E92">
            <v>87</v>
          </cell>
          <cell r="F92">
            <v>95.64</v>
          </cell>
          <cell r="G92">
            <v>68.31</v>
          </cell>
        </row>
        <row r="93">
          <cell r="B93">
            <v>88</v>
          </cell>
          <cell r="C93">
            <v>158.25</v>
          </cell>
          <cell r="D93">
            <v>113.04</v>
          </cell>
          <cell r="E93">
            <v>88</v>
          </cell>
          <cell r="F93">
            <v>96.74</v>
          </cell>
          <cell r="G93">
            <v>69.099999999999994</v>
          </cell>
        </row>
        <row r="94">
          <cell r="B94">
            <v>89</v>
          </cell>
          <cell r="C94">
            <v>160.04</v>
          </cell>
          <cell r="D94">
            <v>114.31</v>
          </cell>
          <cell r="E94">
            <v>89</v>
          </cell>
          <cell r="F94">
            <v>97.83</v>
          </cell>
          <cell r="G94">
            <v>69.88</v>
          </cell>
        </row>
        <row r="95">
          <cell r="B95">
            <v>90</v>
          </cell>
          <cell r="C95">
            <v>161.83000000000001</v>
          </cell>
          <cell r="D95">
            <v>115.59</v>
          </cell>
          <cell r="E95">
            <v>90</v>
          </cell>
          <cell r="F95">
            <v>98.93</v>
          </cell>
          <cell r="G95">
            <v>70.66</v>
          </cell>
        </row>
        <row r="96">
          <cell r="B96">
            <v>91</v>
          </cell>
          <cell r="C96">
            <v>163.62</v>
          </cell>
          <cell r="D96">
            <v>116.87</v>
          </cell>
          <cell r="E96">
            <v>91</v>
          </cell>
          <cell r="F96">
            <v>100.02</v>
          </cell>
          <cell r="G96">
            <v>71.44</v>
          </cell>
        </row>
        <row r="97">
          <cell r="B97">
            <v>92</v>
          </cell>
          <cell r="C97">
            <v>165.4</v>
          </cell>
          <cell r="D97">
            <v>118.14</v>
          </cell>
          <cell r="E97">
            <v>92</v>
          </cell>
          <cell r="F97">
            <v>101.11</v>
          </cell>
          <cell r="G97">
            <v>72.22</v>
          </cell>
        </row>
        <row r="98">
          <cell r="B98">
            <v>93</v>
          </cell>
          <cell r="C98">
            <v>167.19</v>
          </cell>
          <cell r="D98">
            <v>119.42</v>
          </cell>
          <cell r="E98">
            <v>93</v>
          </cell>
          <cell r="F98">
            <v>102.21</v>
          </cell>
          <cell r="G98">
            <v>73.010000000000005</v>
          </cell>
        </row>
        <row r="99">
          <cell r="B99">
            <v>94</v>
          </cell>
          <cell r="C99">
            <v>168.98</v>
          </cell>
          <cell r="D99">
            <v>120.7</v>
          </cell>
          <cell r="E99">
            <v>94</v>
          </cell>
          <cell r="F99">
            <v>103.3</v>
          </cell>
          <cell r="G99">
            <v>73.790000000000006</v>
          </cell>
        </row>
        <row r="100">
          <cell r="B100">
            <v>95</v>
          </cell>
          <cell r="C100">
            <v>170.77</v>
          </cell>
          <cell r="D100">
            <v>121.98</v>
          </cell>
          <cell r="E100">
            <v>95</v>
          </cell>
          <cell r="F100">
            <v>104.4</v>
          </cell>
          <cell r="G100">
            <v>74.569999999999993</v>
          </cell>
        </row>
        <row r="101">
          <cell r="B101">
            <v>96</v>
          </cell>
          <cell r="C101">
            <v>172.56</v>
          </cell>
          <cell r="D101">
            <v>123.26</v>
          </cell>
          <cell r="E101">
            <v>96</v>
          </cell>
          <cell r="F101">
            <v>105.49</v>
          </cell>
          <cell r="G101">
            <v>75.349999999999994</v>
          </cell>
        </row>
        <row r="102">
          <cell r="B102">
            <v>97</v>
          </cell>
          <cell r="C102">
            <v>174.34</v>
          </cell>
          <cell r="D102">
            <v>124.53</v>
          </cell>
          <cell r="E102">
            <v>97</v>
          </cell>
          <cell r="F102">
            <v>106.59</v>
          </cell>
          <cell r="G102">
            <v>76.14</v>
          </cell>
        </row>
        <row r="103">
          <cell r="B103">
            <v>98</v>
          </cell>
          <cell r="C103">
            <v>176.13</v>
          </cell>
          <cell r="D103">
            <v>125.81</v>
          </cell>
          <cell r="E103">
            <v>98</v>
          </cell>
          <cell r="F103">
            <v>107.68</v>
          </cell>
          <cell r="G103">
            <v>76.91</v>
          </cell>
        </row>
        <row r="104">
          <cell r="B104">
            <v>99</v>
          </cell>
          <cell r="C104">
            <v>177.92</v>
          </cell>
          <cell r="D104">
            <v>127.09</v>
          </cell>
          <cell r="E104">
            <v>99</v>
          </cell>
          <cell r="F104">
            <v>108.77</v>
          </cell>
          <cell r="G104">
            <v>77.69</v>
          </cell>
        </row>
        <row r="105">
          <cell r="B105">
            <v>100</v>
          </cell>
          <cell r="C105">
            <v>179.71</v>
          </cell>
          <cell r="D105">
            <v>128.36000000000001</v>
          </cell>
          <cell r="E105">
            <v>100</v>
          </cell>
          <cell r="F105">
            <v>109.87</v>
          </cell>
          <cell r="G105">
            <v>78.48</v>
          </cell>
        </row>
        <row r="106">
          <cell r="B106">
            <v>101</v>
          </cell>
          <cell r="C106">
            <v>181.5</v>
          </cell>
          <cell r="D106">
            <v>129.63999999999999</v>
          </cell>
          <cell r="E106">
            <v>101</v>
          </cell>
          <cell r="F106">
            <v>110.96</v>
          </cell>
          <cell r="G106">
            <v>79.260000000000005</v>
          </cell>
        </row>
        <row r="107">
          <cell r="B107">
            <v>102</v>
          </cell>
          <cell r="C107">
            <v>183.28</v>
          </cell>
          <cell r="D107">
            <v>130.91</v>
          </cell>
          <cell r="E107">
            <v>102</v>
          </cell>
          <cell r="F107">
            <v>112.06</v>
          </cell>
          <cell r="G107">
            <v>80.040000000000006</v>
          </cell>
        </row>
        <row r="108">
          <cell r="B108">
            <v>103</v>
          </cell>
          <cell r="C108">
            <v>185.07</v>
          </cell>
          <cell r="D108">
            <v>132.19</v>
          </cell>
          <cell r="E108">
            <v>103</v>
          </cell>
          <cell r="F108">
            <v>113.15</v>
          </cell>
          <cell r="G108">
            <v>80.819999999999993</v>
          </cell>
        </row>
        <row r="109">
          <cell r="B109">
            <v>104</v>
          </cell>
          <cell r="C109">
            <v>186.86</v>
          </cell>
          <cell r="D109">
            <v>133.47</v>
          </cell>
          <cell r="E109">
            <v>104</v>
          </cell>
          <cell r="F109">
            <v>114.24</v>
          </cell>
          <cell r="G109">
            <v>81.599999999999994</v>
          </cell>
        </row>
        <row r="110">
          <cell r="B110">
            <v>105</v>
          </cell>
          <cell r="C110">
            <v>188.65</v>
          </cell>
          <cell r="D110">
            <v>134.75</v>
          </cell>
          <cell r="E110">
            <v>105</v>
          </cell>
          <cell r="F110">
            <v>115.34</v>
          </cell>
          <cell r="G110">
            <v>82.39</v>
          </cell>
        </row>
        <row r="111">
          <cell r="B111">
            <v>106</v>
          </cell>
          <cell r="C111">
            <v>190.44</v>
          </cell>
          <cell r="D111">
            <v>136.03</v>
          </cell>
          <cell r="E111">
            <v>106</v>
          </cell>
          <cell r="F111">
            <v>116.43</v>
          </cell>
          <cell r="G111">
            <v>83.16</v>
          </cell>
        </row>
        <row r="112">
          <cell r="B112">
            <v>107</v>
          </cell>
          <cell r="C112">
            <v>192.22</v>
          </cell>
          <cell r="D112">
            <v>137.30000000000001</v>
          </cell>
          <cell r="E112">
            <v>107</v>
          </cell>
          <cell r="F112">
            <v>117.53</v>
          </cell>
          <cell r="G112">
            <v>83.95</v>
          </cell>
        </row>
        <row r="113">
          <cell r="B113">
            <v>108</v>
          </cell>
          <cell r="C113">
            <v>194.01</v>
          </cell>
          <cell r="D113">
            <v>138.58000000000001</v>
          </cell>
          <cell r="E113">
            <v>108</v>
          </cell>
          <cell r="F113">
            <v>118.62</v>
          </cell>
          <cell r="G113">
            <v>84.73</v>
          </cell>
        </row>
        <row r="114">
          <cell r="B114">
            <v>109</v>
          </cell>
          <cell r="C114">
            <v>195.8</v>
          </cell>
          <cell r="D114">
            <v>139.86000000000001</v>
          </cell>
          <cell r="E114">
            <v>109</v>
          </cell>
          <cell r="F114">
            <v>119.72</v>
          </cell>
          <cell r="G114">
            <v>85.51</v>
          </cell>
        </row>
        <row r="115">
          <cell r="B115">
            <v>110</v>
          </cell>
          <cell r="C115">
            <v>197.59</v>
          </cell>
          <cell r="D115">
            <v>141.13999999999999</v>
          </cell>
          <cell r="E115">
            <v>110</v>
          </cell>
          <cell r="F115">
            <v>120.81</v>
          </cell>
          <cell r="G115">
            <v>86.29</v>
          </cell>
        </row>
        <row r="116">
          <cell r="B116">
            <v>111</v>
          </cell>
          <cell r="C116">
            <v>199.38</v>
          </cell>
          <cell r="D116">
            <v>142.41</v>
          </cell>
          <cell r="E116">
            <v>111</v>
          </cell>
          <cell r="F116">
            <v>121.9</v>
          </cell>
          <cell r="G116">
            <v>87.07</v>
          </cell>
        </row>
        <row r="117">
          <cell r="B117">
            <v>112</v>
          </cell>
          <cell r="C117">
            <v>201.16</v>
          </cell>
          <cell r="D117">
            <v>143.69</v>
          </cell>
          <cell r="E117">
            <v>112</v>
          </cell>
          <cell r="F117">
            <v>123</v>
          </cell>
          <cell r="G117">
            <v>87.86</v>
          </cell>
        </row>
        <row r="118">
          <cell r="B118">
            <v>113</v>
          </cell>
          <cell r="C118">
            <v>202.95</v>
          </cell>
          <cell r="D118">
            <v>144.96</v>
          </cell>
          <cell r="E118">
            <v>113</v>
          </cell>
          <cell r="F118">
            <v>124.09</v>
          </cell>
          <cell r="G118">
            <v>88.64</v>
          </cell>
        </row>
        <row r="119">
          <cell r="B119">
            <v>114</v>
          </cell>
          <cell r="C119">
            <v>204.74</v>
          </cell>
          <cell r="D119">
            <v>146.24</v>
          </cell>
          <cell r="E119">
            <v>114</v>
          </cell>
          <cell r="F119">
            <v>125.19</v>
          </cell>
          <cell r="G119">
            <v>89.42</v>
          </cell>
        </row>
        <row r="120">
          <cell r="B120">
            <v>115</v>
          </cell>
          <cell r="C120">
            <v>206.53</v>
          </cell>
          <cell r="D120">
            <v>147.52000000000001</v>
          </cell>
          <cell r="E120">
            <v>115</v>
          </cell>
          <cell r="F120">
            <v>126.28</v>
          </cell>
          <cell r="G120">
            <v>90.2</v>
          </cell>
        </row>
        <row r="121">
          <cell r="B121">
            <v>116</v>
          </cell>
          <cell r="C121">
            <v>208.32</v>
          </cell>
          <cell r="D121">
            <v>148.80000000000001</v>
          </cell>
          <cell r="E121">
            <v>116</v>
          </cell>
          <cell r="F121">
            <v>127.37</v>
          </cell>
          <cell r="G121">
            <v>90.98</v>
          </cell>
        </row>
        <row r="122">
          <cell r="B122">
            <v>117</v>
          </cell>
          <cell r="C122">
            <v>210.1</v>
          </cell>
          <cell r="D122">
            <v>150.07</v>
          </cell>
          <cell r="E122">
            <v>117</v>
          </cell>
          <cell r="F122">
            <v>128.47</v>
          </cell>
          <cell r="G122">
            <v>91.76</v>
          </cell>
        </row>
        <row r="123">
          <cell r="B123">
            <v>118</v>
          </cell>
          <cell r="C123">
            <v>211.89</v>
          </cell>
          <cell r="D123">
            <v>151.35</v>
          </cell>
          <cell r="E123">
            <v>118</v>
          </cell>
          <cell r="F123">
            <v>129.56</v>
          </cell>
          <cell r="G123">
            <v>92.54</v>
          </cell>
        </row>
        <row r="124">
          <cell r="B124">
            <v>119</v>
          </cell>
          <cell r="C124">
            <v>213.68</v>
          </cell>
          <cell r="D124">
            <v>152.63</v>
          </cell>
          <cell r="E124">
            <v>119</v>
          </cell>
          <cell r="F124">
            <v>130.66</v>
          </cell>
          <cell r="G124">
            <v>93.33</v>
          </cell>
        </row>
        <row r="125">
          <cell r="B125">
            <v>120</v>
          </cell>
          <cell r="C125">
            <v>215.47</v>
          </cell>
          <cell r="D125">
            <v>153.91</v>
          </cell>
          <cell r="E125">
            <v>120</v>
          </cell>
          <cell r="F125">
            <v>131.75</v>
          </cell>
          <cell r="G125">
            <v>94.11</v>
          </cell>
        </row>
        <row r="126">
          <cell r="B126">
            <v>121</v>
          </cell>
          <cell r="C126">
            <v>217.26</v>
          </cell>
          <cell r="D126">
            <v>155.19</v>
          </cell>
          <cell r="E126">
            <v>121</v>
          </cell>
          <cell r="F126">
            <v>132.85</v>
          </cell>
          <cell r="G126">
            <v>94.89</v>
          </cell>
        </row>
        <row r="127">
          <cell r="B127">
            <v>122</v>
          </cell>
          <cell r="C127">
            <v>219.04</v>
          </cell>
          <cell r="D127">
            <v>156.46</v>
          </cell>
          <cell r="E127">
            <v>122</v>
          </cell>
          <cell r="F127">
            <v>133.94</v>
          </cell>
          <cell r="G127">
            <v>95.67</v>
          </cell>
        </row>
        <row r="128">
          <cell r="B128">
            <v>123</v>
          </cell>
          <cell r="C128">
            <v>220.83</v>
          </cell>
          <cell r="D128">
            <v>157.74</v>
          </cell>
          <cell r="E128">
            <v>123</v>
          </cell>
          <cell r="F128">
            <v>135.03</v>
          </cell>
          <cell r="G128">
            <v>96.45</v>
          </cell>
        </row>
        <row r="129">
          <cell r="B129">
            <v>124</v>
          </cell>
          <cell r="C129">
            <v>222.62</v>
          </cell>
          <cell r="D129">
            <v>159.01</v>
          </cell>
          <cell r="E129">
            <v>124</v>
          </cell>
          <cell r="F129">
            <v>136.13</v>
          </cell>
          <cell r="G129">
            <v>97.24</v>
          </cell>
        </row>
        <row r="130">
          <cell r="B130">
            <v>125</v>
          </cell>
          <cell r="C130">
            <v>224.41</v>
          </cell>
          <cell r="D130">
            <v>160.29</v>
          </cell>
          <cell r="E130">
            <v>125</v>
          </cell>
          <cell r="F130">
            <v>137.22</v>
          </cell>
          <cell r="G130">
            <v>98.01</v>
          </cell>
        </row>
        <row r="131">
          <cell r="B131">
            <v>126</v>
          </cell>
          <cell r="C131">
            <v>226.19</v>
          </cell>
          <cell r="D131">
            <v>161.56</v>
          </cell>
          <cell r="E131">
            <v>126</v>
          </cell>
          <cell r="F131">
            <v>138.32</v>
          </cell>
          <cell r="G131">
            <v>98.8</v>
          </cell>
        </row>
        <row r="132">
          <cell r="B132">
            <v>127</v>
          </cell>
          <cell r="C132">
            <v>227.98</v>
          </cell>
          <cell r="D132">
            <v>162.84</v>
          </cell>
          <cell r="E132">
            <v>127</v>
          </cell>
          <cell r="F132">
            <v>139.41</v>
          </cell>
          <cell r="G132">
            <v>99.58</v>
          </cell>
        </row>
        <row r="133">
          <cell r="B133">
            <v>128</v>
          </cell>
          <cell r="C133">
            <v>229.77</v>
          </cell>
          <cell r="D133">
            <v>164.12</v>
          </cell>
          <cell r="E133">
            <v>128</v>
          </cell>
          <cell r="F133">
            <v>140.51</v>
          </cell>
          <cell r="G133">
            <v>100.36</v>
          </cell>
        </row>
        <row r="134">
          <cell r="B134">
            <v>129</v>
          </cell>
          <cell r="C134">
            <v>231.56</v>
          </cell>
          <cell r="D134">
            <v>165.4</v>
          </cell>
          <cell r="E134">
            <v>129</v>
          </cell>
          <cell r="F134">
            <v>141.6</v>
          </cell>
          <cell r="G134">
            <v>101.14</v>
          </cell>
        </row>
        <row r="135">
          <cell r="B135">
            <v>130</v>
          </cell>
          <cell r="C135">
            <v>233.35</v>
          </cell>
          <cell r="D135">
            <v>166.68</v>
          </cell>
          <cell r="E135">
            <v>130</v>
          </cell>
          <cell r="F135">
            <v>142.69</v>
          </cell>
          <cell r="G135">
            <v>101.92</v>
          </cell>
        </row>
        <row r="136">
          <cell r="B136">
            <v>131</v>
          </cell>
          <cell r="C136">
            <v>235.13</v>
          </cell>
          <cell r="D136">
            <v>167.95</v>
          </cell>
          <cell r="E136">
            <v>131</v>
          </cell>
          <cell r="F136">
            <v>143.79</v>
          </cell>
          <cell r="G136">
            <v>102.71</v>
          </cell>
        </row>
        <row r="137">
          <cell r="B137">
            <v>132</v>
          </cell>
          <cell r="C137">
            <v>236.92</v>
          </cell>
          <cell r="D137">
            <v>169.23</v>
          </cell>
          <cell r="E137">
            <v>132</v>
          </cell>
          <cell r="F137">
            <v>144.88</v>
          </cell>
          <cell r="G137">
            <v>103.49</v>
          </cell>
        </row>
        <row r="138">
          <cell r="B138">
            <v>133</v>
          </cell>
          <cell r="C138">
            <v>238.71</v>
          </cell>
          <cell r="D138">
            <v>170.51</v>
          </cell>
          <cell r="E138">
            <v>133</v>
          </cell>
          <cell r="F138">
            <v>145.97999999999999</v>
          </cell>
          <cell r="G138">
            <v>104.27</v>
          </cell>
        </row>
        <row r="139">
          <cell r="B139">
            <v>134</v>
          </cell>
          <cell r="C139">
            <v>240.5</v>
          </cell>
          <cell r="D139">
            <v>171.79</v>
          </cell>
          <cell r="E139">
            <v>134</v>
          </cell>
          <cell r="F139">
            <v>147.07</v>
          </cell>
          <cell r="G139">
            <v>105.05</v>
          </cell>
        </row>
        <row r="140">
          <cell r="B140">
            <v>135</v>
          </cell>
          <cell r="C140">
            <v>242.29</v>
          </cell>
          <cell r="D140">
            <v>173.06</v>
          </cell>
          <cell r="E140">
            <v>135</v>
          </cell>
          <cell r="F140">
            <v>148.16</v>
          </cell>
          <cell r="G140">
            <v>105.83</v>
          </cell>
        </row>
        <row r="141">
          <cell r="B141">
            <v>136</v>
          </cell>
          <cell r="C141">
            <v>244.07</v>
          </cell>
          <cell r="D141">
            <v>174.34</v>
          </cell>
          <cell r="E141">
            <v>136</v>
          </cell>
          <cell r="F141">
            <v>149.26</v>
          </cell>
          <cell r="G141">
            <v>106.61</v>
          </cell>
        </row>
        <row r="142">
          <cell r="B142">
            <v>137</v>
          </cell>
          <cell r="C142">
            <v>245.86</v>
          </cell>
          <cell r="D142">
            <v>175.61</v>
          </cell>
          <cell r="E142">
            <v>137</v>
          </cell>
          <cell r="F142">
            <v>150.35</v>
          </cell>
          <cell r="G142">
            <v>107.39</v>
          </cell>
        </row>
        <row r="143">
          <cell r="B143">
            <v>138</v>
          </cell>
          <cell r="C143">
            <v>247.65</v>
          </cell>
          <cell r="D143">
            <v>176.89</v>
          </cell>
          <cell r="E143">
            <v>138</v>
          </cell>
          <cell r="F143">
            <v>151.44999999999999</v>
          </cell>
          <cell r="G143">
            <v>108.18</v>
          </cell>
        </row>
        <row r="144">
          <cell r="B144">
            <v>139</v>
          </cell>
          <cell r="C144">
            <v>249.44</v>
          </cell>
          <cell r="D144">
            <v>178.17</v>
          </cell>
          <cell r="E144">
            <v>139</v>
          </cell>
          <cell r="F144">
            <v>152.54</v>
          </cell>
          <cell r="G144">
            <v>108.96</v>
          </cell>
        </row>
        <row r="145">
          <cell r="B145">
            <v>140</v>
          </cell>
          <cell r="C145">
            <v>251.23</v>
          </cell>
          <cell r="D145">
            <v>179.45</v>
          </cell>
          <cell r="E145">
            <v>140</v>
          </cell>
          <cell r="F145">
            <v>153.63999999999999</v>
          </cell>
          <cell r="G145">
            <v>109.74</v>
          </cell>
        </row>
        <row r="146">
          <cell r="B146">
            <v>141</v>
          </cell>
          <cell r="C146">
            <v>253.01</v>
          </cell>
          <cell r="D146">
            <v>180.72</v>
          </cell>
          <cell r="E146">
            <v>141</v>
          </cell>
          <cell r="F146">
            <v>154.72999999999999</v>
          </cell>
          <cell r="G146">
            <v>110.52</v>
          </cell>
        </row>
        <row r="147">
          <cell r="B147">
            <v>142</v>
          </cell>
          <cell r="C147">
            <v>254.8</v>
          </cell>
          <cell r="D147">
            <v>182</v>
          </cell>
          <cell r="E147">
            <v>142</v>
          </cell>
          <cell r="F147">
            <v>155.82</v>
          </cell>
          <cell r="G147">
            <v>111.3</v>
          </cell>
        </row>
        <row r="148">
          <cell r="B148">
            <v>143</v>
          </cell>
          <cell r="C148">
            <v>256.58999999999997</v>
          </cell>
          <cell r="D148">
            <v>183.28</v>
          </cell>
          <cell r="E148">
            <v>143</v>
          </cell>
          <cell r="F148">
            <v>156.91999999999999</v>
          </cell>
          <cell r="G148">
            <v>112.09</v>
          </cell>
        </row>
        <row r="149">
          <cell r="B149">
            <v>144</v>
          </cell>
          <cell r="C149">
            <v>258.38</v>
          </cell>
          <cell r="D149">
            <v>184.56</v>
          </cell>
          <cell r="E149">
            <v>144</v>
          </cell>
          <cell r="F149">
            <v>158.01</v>
          </cell>
          <cell r="G149">
            <v>112.86</v>
          </cell>
        </row>
        <row r="150">
          <cell r="B150">
            <v>145</v>
          </cell>
          <cell r="C150">
            <v>260.17</v>
          </cell>
          <cell r="D150">
            <v>185.84</v>
          </cell>
          <cell r="E150">
            <v>145</v>
          </cell>
          <cell r="F150">
            <v>159.11000000000001</v>
          </cell>
          <cell r="G150">
            <v>113.65</v>
          </cell>
        </row>
        <row r="151">
          <cell r="B151">
            <v>146</v>
          </cell>
          <cell r="C151">
            <v>261.95</v>
          </cell>
          <cell r="D151">
            <v>187.11</v>
          </cell>
          <cell r="E151">
            <v>146</v>
          </cell>
          <cell r="F151">
            <v>160.19999999999999</v>
          </cell>
          <cell r="G151">
            <v>114.43</v>
          </cell>
        </row>
        <row r="152">
          <cell r="B152">
            <v>147</v>
          </cell>
          <cell r="C152">
            <v>263.74</v>
          </cell>
          <cell r="D152">
            <v>188.39</v>
          </cell>
          <cell r="E152">
            <v>147</v>
          </cell>
          <cell r="F152">
            <v>161.30000000000001</v>
          </cell>
          <cell r="G152">
            <v>115.21</v>
          </cell>
        </row>
        <row r="153">
          <cell r="B153">
            <v>148</v>
          </cell>
          <cell r="C153">
            <v>265.52999999999997</v>
          </cell>
          <cell r="D153">
            <v>189.66</v>
          </cell>
          <cell r="E153">
            <v>148</v>
          </cell>
          <cell r="F153">
            <v>162.38999999999999</v>
          </cell>
          <cell r="G153">
            <v>115.99</v>
          </cell>
        </row>
        <row r="154">
          <cell r="B154">
            <v>149</v>
          </cell>
          <cell r="C154">
            <v>267.32</v>
          </cell>
          <cell r="D154">
            <v>190.94</v>
          </cell>
          <cell r="E154">
            <v>149</v>
          </cell>
          <cell r="F154">
            <v>163.47999999999999</v>
          </cell>
          <cell r="G154">
            <v>116.77</v>
          </cell>
        </row>
        <row r="155">
          <cell r="B155">
            <v>150</v>
          </cell>
          <cell r="C155">
            <v>269.11</v>
          </cell>
          <cell r="D155">
            <v>192.22</v>
          </cell>
          <cell r="E155">
            <v>150</v>
          </cell>
          <cell r="F155">
            <v>164.58</v>
          </cell>
          <cell r="G155">
            <v>117.56</v>
          </cell>
        </row>
        <row r="156">
          <cell r="B156">
            <v>151</v>
          </cell>
          <cell r="C156">
            <v>270.89</v>
          </cell>
          <cell r="D156">
            <v>193.49</v>
          </cell>
          <cell r="E156">
            <v>151</v>
          </cell>
          <cell r="F156">
            <v>165.67</v>
          </cell>
          <cell r="G156">
            <v>118.34</v>
          </cell>
        </row>
        <row r="157">
          <cell r="B157">
            <v>152</v>
          </cell>
          <cell r="C157">
            <v>272.68</v>
          </cell>
          <cell r="D157">
            <v>194.77</v>
          </cell>
          <cell r="E157">
            <v>152</v>
          </cell>
          <cell r="F157">
            <v>166.77</v>
          </cell>
          <cell r="G157">
            <v>119.12</v>
          </cell>
        </row>
        <row r="158">
          <cell r="B158">
            <v>153</v>
          </cell>
          <cell r="C158">
            <v>274.47000000000003</v>
          </cell>
          <cell r="D158">
            <v>196.05</v>
          </cell>
          <cell r="E158">
            <v>153</v>
          </cell>
          <cell r="F158">
            <v>167.86</v>
          </cell>
          <cell r="G158">
            <v>119.9</v>
          </cell>
        </row>
        <row r="159">
          <cell r="B159">
            <v>154</v>
          </cell>
          <cell r="C159">
            <v>276.26</v>
          </cell>
          <cell r="D159">
            <v>197.33</v>
          </cell>
          <cell r="E159">
            <v>154</v>
          </cell>
          <cell r="F159">
            <v>168.95</v>
          </cell>
          <cell r="G159">
            <v>120.68</v>
          </cell>
        </row>
        <row r="160">
          <cell r="B160">
            <v>155</v>
          </cell>
          <cell r="C160">
            <v>278.05</v>
          </cell>
          <cell r="D160">
            <v>198.61</v>
          </cell>
          <cell r="E160">
            <v>155</v>
          </cell>
          <cell r="F160">
            <v>170.05</v>
          </cell>
          <cell r="G160">
            <v>121.46</v>
          </cell>
        </row>
        <row r="161">
          <cell r="B161">
            <v>156</v>
          </cell>
          <cell r="C161">
            <v>279.83</v>
          </cell>
          <cell r="D161">
            <v>199.88</v>
          </cell>
          <cell r="E161">
            <v>156</v>
          </cell>
          <cell r="F161">
            <v>171.14</v>
          </cell>
          <cell r="G161">
            <v>122.24</v>
          </cell>
        </row>
        <row r="162">
          <cell r="B162">
            <v>157</v>
          </cell>
          <cell r="C162">
            <v>281.62</v>
          </cell>
          <cell r="D162">
            <v>201.16</v>
          </cell>
          <cell r="E162">
            <v>157</v>
          </cell>
          <cell r="F162">
            <v>172.24</v>
          </cell>
          <cell r="G162">
            <v>123.03</v>
          </cell>
        </row>
        <row r="163">
          <cell r="B163">
            <v>158</v>
          </cell>
          <cell r="C163">
            <v>283.41000000000003</v>
          </cell>
          <cell r="D163">
            <v>202.44</v>
          </cell>
          <cell r="E163">
            <v>158</v>
          </cell>
          <cell r="F163">
            <v>173.33</v>
          </cell>
          <cell r="G163">
            <v>123.81</v>
          </cell>
        </row>
        <row r="164">
          <cell r="B164">
            <v>159</v>
          </cell>
          <cell r="C164">
            <v>285.2</v>
          </cell>
          <cell r="D164">
            <v>203.71</v>
          </cell>
          <cell r="E164">
            <v>159</v>
          </cell>
          <cell r="F164">
            <v>174.43</v>
          </cell>
          <cell r="G164">
            <v>124.59</v>
          </cell>
        </row>
        <row r="165">
          <cell r="B165">
            <v>160</v>
          </cell>
          <cell r="C165">
            <v>286.99</v>
          </cell>
          <cell r="D165">
            <v>204.99</v>
          </cell>
          <cell r="E165">
            <v>160</v>
          </cell>
          <cell r="F165">
            <v>175.52</v>
          </cell>
          <cell r="G165">
            <v>125.37</v>
          </cell>
        </row>
        <row r="166">
          <cell r="B166">
            <v>161</v>
          </cell>
          <cell r="C166">
            <v>288.77</v>
          </cell>
          <cell r="D166">
            <v>206.26</v>
          </cell>
          <cell r="E166">
            <v>161</v>
          </cell>
          <cell r="F166">
            <v>176.61</v>
          </cell>
          <cell r="G166">
            <v>126.15</v>
          </cell>
        </row>
        <row r="167">
          <cell r="B167">
            <v>162</v>
          </cell>
          <cell r="C167">
            <v>290.56</v>
          </cell>
          <cell r="D167">
            <v>207.54</v>
          </cell>
          <cell r="E167">
            <v>162</v>
          </cell>
          <cell r="F167">
            <v>177.71</v>
          </cell>
          <cell r="G167">
            <v>126.94</v>
          </cell>
        </row>
        <row r="168">
          <cell r="B168">
            <v>163</v>
          </cell>
          <cell r="C168">
            <v>292.35000000000002</v>
          </cell>
          <cell r="D168">
            <v>208.82</v>
          </cell>
          <cell r="E168">
            <v>163</v>
          </cell>
          <cell r="F168">
            <v>178.8</v>
          </cell>
          <cell r="G168">
            <v>127.71</v>
          </cell>
        </row>
        <row r="169">
          <cell r="B169">
            <v>164</v>
          </cell>
          <cell r="C169">
            <v>294.14</v>
          </cell>
          <cell r="D169">
            <v>210.1</v>
          </cell>
          <cell r="E169">
            <v>164</v>
          </cell>
          <cell r="F169">
            <v>179.9</v>
          </cell>
          <cell r="G169">
            <v>128.5</v>
          </cell>
        </row>
        <row r="170">
          <cell r="B170">
            <v>165</v>
          </cell>
          <cell r="C170">
            <v>295.93</v>
          </cell>
          <cell r="D170">
            <v>211.38</v>
          </cell>
          <cell r="E170">
            <v>165</v>
          </cell>
          <cell r="F170">
            <v>180.99</v>
          </cell>
          <cell r="G170">
            <v>129.28</v>
          </cell>
        </row>
        <row r="171">
          <cell r="B171">
            <v>166</v>
          </cell>
          <cell r="C171">
            <v>297.70999999999998</v>
          </cell>
          <cell r="D171">
            <v>212.65</v>
          </cell>
          <cell r="E171">
            <v>166</v>
          </cell>
          <cell r="F171">
            <v>182.08</v>
          </cell>
          <cell r="G171">
            <v>130.06</v>
          </cell>
        </row>
        <row r="172">
          <cell r="B172">
            <v>167</v>
          </cell>
          <cell r="C172">
            <v>299.5</v>
          </cell>
          <cell r="D172">
            <v>213.93</v>
          </cell>
          <cell r="E172">
            <v>167</v>
          </cell>
          <cell r="F172">
            <v>183.18</v>
          </cell>
          <cell r="G172">
            <v>130.84</v>
          </cell>
        </row>
        <row r="173">
          <cell r="B173">
            <v>168</v>
          </cell>
          <cell r="C173">
            <v>301.29000000000002</v>
          </cell>
          <cell r="D173">
            <v>215.21</v>
          </cell>
          <cell r="E173">
            <v>168</v>
          </cell>
          <cell r="F173">
            <v>184.27</v>
          </cell>
          <cell r="G173">
            <v>131.62</v>
          </cell>
        </row>
        <row r="174">
          <cell r="B174">
            <v>169</v>
          </cell>
          <cell r="C174">
            <v>303.08</v>
          </cell>
          <cell r="D174">
            <v>216.49</v>
          </cell>
          <cell r="E174">
            <v>169</v>
          </cell>
          <cell r="F174">
            <v>185.37</v>
          </cell>
          <cell r="G174">
            <v>132.41</v>
          </cell>
        </row>
        <row r="175">
          <cell r="B175">
            <v>170</v>
          </cell>
          <cell r="C175">
            <v>304.87</v>
          </cell>
          <cell r="D175">
            <v>217.76</v>
          </cell>
          <cell r="E175">
            <v>170</v>
          </cell>
          <cell r="F175">
            <v>186.46</v>
          </cell>
          <cell r="G175">
            <v>133.19</v>
          </cell>
        </row>
        <row r="176">
          <cell r="B176">
            <v>171</v>
          </cell>
          <cell r="C176">
            <v>306.64999999999998</v>
          </cell>
          <cell r="D176">
            <v>219.04</v>
          </cell>
          <cell r="E176">
            <v>171</v>
          </cell>
          <cell r="F176">
            <v>187.56</v>
          </cell>
          <cell r="G176">
            <v>133.97</v>
          </cell>
        </row>
        <row r="177">
          <cell r="B177">
            <v>172</v>
          </cell>
          <cell r="C177">
            <v>308.44</v>
          </cell>
          <cell r="D177">
            <v>220.31</v>
          </cell>
          <cell r="E177">
            <v>172</v>
          </cell>
          <cell r="F177">
            <v>188.65</v>
          </cell>
          <cell r="G177">
            <v>134.75</v>
          </cell>
        </row>
        <row r="178">
          <cell r="B178">
            <v>173</v>
          </cell>
          <cell r="C178">
            <v>310.23</v>
          </cell>
          <cell r="D178">
            <v>221.59</v>
          </cell>
          <cell r="E178">
            <v>173</v>
          </cell>
          <cell r="F178">
            <v>189.74</v>
          </cell>
          <cell r="G178">
            <v>135.53</v>
          </cell>
        </row>
        <row r="179">
          <cell r="B179">
            <v>174</v>
          </cell>
          <cell r="C179">
            <v>312.02</v>
          </cell>
          <cell r="D179">
            <v>222.87</v>
          </cell>
          <cell r="E179">
            <v>174</v>
          </cell>
          <cell r="F179">
            <v>190.84</v>
          </cell>
          <cell r="G179">
            <v>136.31</v>
          </cell>
        </row>
        <row r="180">
          <cell r="B180">
            <v>175</v>
          </cell>
          <cell r="C180">
            <v>313.8</v>
          </cell>
          <cell r="D180">
            <v>224.14</v>
          </cell>
          <cell r="E180">
            <v>175</v>
          </cell>
          <cell r="F180">
            <v>191.93</v>
          </cell>
          <cell r="G180">
            <v>137.09</v>
          </cell>
        </row>
        <row r="181">
          <cell r="B181">
            <v>176</v>
          </cell>
          <cell r="C181">
            <v>315.58999999999997</v>
          </cell>
          <cell r="D181">
            <v>225.42</v>
          </cell>
          <cell r="E181">
            <v>176</v>
          </cell>
          <cell r="F181">
            <v>193.03</v>
          </cell>
          <cell r="G181">
            <v>137.88</v>
          </cell>
        </row>
        <row r="182">
          <cell r="B182">
            <v>177</v>
          </cell>
          <cell r="C182">
            <v>317.38</v>
          </cell>
          <cell r="D182">
            <v>226.7</v>
          </cell>
          <cell r="E182">
            <v>177</v>
          </cell>
          <cell r="F182">
            <v>194.12</v>
          </cell>
          <cell r="G182">
            <v>138.66</v>
          </cell>
        </row>
        <row r="183">
          <cell r="B183">
            <v>178</v>
          </cell>
          <cell r="C183">
            <v>319.17</v>
          </cell>
          <cell r="D183">
            <v>227.98</v>
          </cell>
          <cell r="E183">
            <v>178</v>
          </cell>
          <cell r="F183">
            <v>195.22</v>
          </cell>
          <cell r="G183">
            <v>139.44</v>
          </cell>
        </row>
        <row r="184">
          <cell r="B184">
            <v>179</v>
          </cell>
          <cell r="C184">
            <v>320.95999999999998</v>
          </cell>
          <cell r="D184">
            <v>229.26</v>
          </cell>
          <cell r="E184">
            <v>179</v>
          </cell>
          <cell r="F184">
            <v>196.31</v>
          </cell>
          <cell r="G184">
            <v>140.22</v>
          </cell>
        </row>
        <row r="185">
          <cell r="B185">
            <v>180</v>
          </cell>
          <cell r="C185">
            <v>322.74</v>
          </cell>
          <cell r="D185">
            <v>230.53</v>
          </cell>
          <cell r="E185">
            <v>180</v>
          </cell>
          <cell r="F185">
            <v>197.4</v>
          </cell>
          <cell r="G185">
            <v>141</v>
          </cell>
        </row>
        <row r="186">
          <cell r="B186">
            <v>181</v>
          </cell>
          <cell r="C186">
            <v>324.52999999999997</v>
          </cell>
          <cell r="D186">
            <v>231.81</v>
          </cell>
          <cell r="E186">
            <v>181</v>
          </cell>
          <cell r="F186">
            <v>198.5</v>
          </cell>
          <cell r="G186">
            <v>141.79</v>
          </cell>
        </row>
        <row r="187">
          <cell r="B187">
            <v>182</v>
          </cell>
          <cell r="C187">
            <v>326.32</v>
          </cell>
          <cell r="D187">
            <v>233.09</v>
          </cell>
          <cell r="E187">
            <v>182</v>
          </cell>
          <cell r="F187">
            <v>199.59</v>
          </cell>
          <cell r="G187">
            <v>142.56</v>
          </cell>
        </row>
        <row r="188">
          <cell r="B188">
            <v>183</v>
          </cell>
          <cell r="C188">
            <v>328.11</v>
          </cell>
          <cell r="D188">
            <v>234.36</v>
          </cell>
          <cell r="E188">
            <v>183</v>
          </cell>
          <cell r="F188">
            <v>200.69</v>
          </cell>
          <cell r="G188">
            <v>143.35</v>
          </cell>
        </row>
        <row r="189">
          <cell r="B189">
            <v>184</v>
          </cell>
          <cell r="C189">
            <v>329.9</v>
          </cell>
          <cell r="D189">
            <v>235.64</v>
          </cell>
          <cell r="E189">
            <v>184</v>
          </cell>
          <cell r="F189">
            <v>201.78</v>
          </cell>
          <cell r="G189">
            <v>144.13</v>
          </cell>
        </row>
        <row r="190">
          <cell r="B190">
            <v>185</v>
          </cell>
          <cell r="C190">
            <v>331.68</v>
          </cell>
          <cell r="D190">
            <v>236.91</v>
          </cell>
          <cell r="E190">
            <v>185</v>
          </cell>
          <cell r="F190">
            <v>202.87</v>
          </cell>
          <cell r="G190">
            <v>144.91</v>
          </cell>
        </row>
        <row r="191">
          <cell r="B191">
            <v>186</v>
          </cell>
          <cell r="C191">
            <v>333.47</v>
          </cell>
          <cell r="D191">
            <v>238.19</v>
          </cell>
          <cell r="E191">
            <v>186</v>
          </cell>
          <cell r="F191">
            <v>203.97</v>
          </cell>
          <cell r="G191">
            <v>145.69</v>
          </cell>
        </row>
        <row r="192">
          <cell r="B192">
            <v>187</v>
          </cell>
          <cell r="C192">
            <v>335.26</v>
          </cell>
          <cell r="D192">
            <v>239.47</v>
          </cell>
          <cell r="E192">
            <v>187</v>
          </cell>
          <cell r="F192">
            <v>205.06</v>
          </cell>
          <cell r="G192">
            <v>146.47</v>
          </cell>
        </row>
        <row r="193">
          <cell r="B193">
            <v>188</v>
          </cell>
          <cell r="C193">
            <v>337.05</v>
          </cell>
          <cell r="D193">
            <v>240.75</v>
          </cell>
          <cell r="E193">
            <v>188</v>
          </cell>
          <cell r="F193">
            <v>206.16</v>
          </cell>
          <cell r="G193">
            <v>147.26</v>
          </cell>
        </row>
        <row r="194">
          <cell r="B194">
            <v>189</v>
          </cell>
          <cell r="C194">
            <v>338.84</v>
          </cell>
          <cell r="D194">
            <v>242.03</v>
          </cell>
          <cell r="E194">
            <v>189</v>
          </cell>
          <cell r="F194">
            <v>207.25</v>
          </cell>
          <cell r="G194">
            <v>148.04</v>
          </cell>
        </row>
        <row r="195">
          <cell r="B195">
            <v>190</v>
          </cell>
          <cell r="C195">
            <v>340.62</v>
          </cell>
          <cell r="D195">
            <v>243.3</v>
          </cell>
          <cell r="E195">
            <v>190</v>
          </cell>
          <cell r="F195">
            <v>208.35</v>
          </cell>
          <cell r="G195">
            <v>148.82</v>
          </cell>
        </row>
        <row r="196">
          <cell r="B196">
            <v>191</v>
          </cell>
          <cell r="C196">
            <v>342.41</v>
          </cell>
          <cell r="D196">
            <v>244.58</v>
          </cell>
          <cell r="E196">
            <v>191</v>
          </cell>
          <cell r="F196">
            <v>209.44</v>
          </cell>
          <cell r="G196">
            <v>149.6</v>
          </cell>
        </row>
        <row r="197">
          <cell r="B197">
            <v>192</v>
          </cell>
          <cell r="C197">
            <v>344.2</v>
          </cell>
          <cell r="D197">
            <v>245.86</v>
          </cell>
          <cell r="E197">
            <v>192</v>
          </cell>
          <cell r="F197">
            <v>210.53</v>
          </cell>
          <cell r="G197">
            <v>150.38</v>
          </cell>
        </row>
        <row r="198">
          <cell r="B198">
            <v>193</v>
          </cell>
          <cell r="C198">
            <v>345.99</v>
          </cell>
          <cell r="D198">
            <v>247.14</v>
          </cell>
          <cell r="E198">
            <v>193</v>
          </cell>
          <cell r="F198">
            <v>211.63</v>
          </cell>
          <cell r="G198">
            <v>151.16</v>
          </cell>
        </row>
        <row r="199">
          <cell r="B199">
            <v>194</v>
          </cell>
          <cell r="C199">
            <v>347.78</v>
          </cell>
          <cell r="D199">
            <v>248.41</v>
          </cell>
          <cell r="E199">
            <v>194</v>
          </cell>
          <cell r="F199">
            <v>212.72</v>
          </cell>
          <cell r="G199">
            <v>151.94</v>
          </cell>
        </row>
        <row r="200">
          <cell r="B200">
            <v>195</v>
          </cell>
          <cell r="C200">
            <v>349.56</v>
          </cell>
          <cell r="D200">
            <v>249.69</v>
          </cell>
          <cell r="E200">
            <v>195</v>
          </cell>
          <cell r="F200">
            <v>213.82</v>
          </cell>
          <cell r="G200">
            <v>152.72999999999999</v>
          </cell>
        </row>
        <row r="201">
          <cell r="B201">
            <v>196</v>
          </cell>
          <cell r="C201">
            <v>351.35</v>
          </cell>
          <cell r="D201">
            <v>250.96</v>
          </cell>
          <cell r="E201">
            <v>196</v>
          </cell>
          <cell r="F201">
            <v>214.91</v>
          </cell>
          <cell r="G201">
            <v>153.51</v>
          </cell>
        </row>
        <row r="202">
          <cell r="B202">
            <v>197</v>
          </cell>
          <cell r="C202">
            <v>353.14</v>
          </cell>
          <cell r="D202">
            <v>252.24</v>
          </cell>
          <cell r="E202">
            <v>197</v>
          </cell>
          <cell r="F202">
            <v>216.01</v>
          </cell>
          <cell r="G202">
            <v>154.29</v>
          </cell>
        </row>
        <row r="203">
          <cell r="B203">
            <v>198</v>
          </cell>
          <cell r="C203">
            <v>354.93</v>
          </cell>
          <cell r="D203">
            <v>253.52</v>
          </cell>
          <cell r="E203">
            <v>198</v>
          </cell>
          <cell r="F203">
            <v>217.1</v>
          </cell>
          <cell r="G203">
            <v>155.07</v>
          </cell>
        </row>
        <row r="204">
          <cell r="B204">
            <v>199</v>
          </cell>
          <cell r="C204">
            <v>356.72</v>
          </cell>
          <cell r="D204">
            <v>254.8</v>
          </cell>
          <cell r="E204">
            <v>199</v>
          </cell>
          <cell r="F204">
            <v>218.19</v>
          </cell>
          <cell r="G204">
            <v>155.85</v>
          </cell>
        </row>
        <row r="205">
          <cell r="B205">
            <v>200</v>
          </cell>
          <cell r="C205">
            <v>358.5</v>
          </cell>
          <cell r="D205">
            <v>256.07</v>
          </cell>
          <cell r="E205">
            <v>200</v>
          </cell>
          <cell r="F205">
            <v>219.29</v>
          </cell>
          <cell r="G205">
            <v>156.63999999999999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Update"/>
      <sheetName val="Driver Linac Layout"/>
      <sheetName val="BOX Cryostat Details"/>
      <sheetName val="Magnet Details"/>
      <sheetName val="간선계산"/>
      <sheetName val="Bldg"/>
      <sheetName val="입찰안"/>
      <sheetName val="DETAIL "/>
      <sheetName val="SH-G"/>
      <sheetName val="SH-C"/>
      <sheetName val="SH-F"/>
      <sheetName val="SH-A"/>
      <sheetName val="Hauling"/>
      <sheetName val="Total"/>
      <sheetName val="Driver_Linac_Layout"/>
      <sheetName val="BOX_Cryostat_Details"/>
      <sheetName val="Magnet_Details"/>
      <sheetName val="03100(SS)"/>
      <sheetName val="Arch"/>
      <sheetName val="Summary All"/>
      <sheetName val=" "/>
      <sheetName val="Summary"/>
      <sheetName val="รวมราคาทั้งสิ้น"/>
      <sheetName val="Mat"/>
      <sheetName val="Driver_Linac_Layout1"/>
      <sheetName val="BOX_Cryostat_Details1"/>
      <sheetName val="Magnet_Details1"/>
      <sheetName val="DETAIL_"/>
      <sheetName val="Summary_All"/>
      <sheetName val="name"/>
      <sheetName val="clg fin"/>
      <sheetName val="PC, G.Slab"/>
      <sheetName val="timber frame"/>
      <sheetName val="Rif_Col"/>
      <sheetName val="Wall Qty"/>
      <sheetName val="Col"/>
      <sheetName val="Flr, Rf Bm"/>
      <sheetName val="wall fin"/>
      <sheetName val="ภูมิทัศน์"/>
      <sheetName val="_"/>
      <sheetName val="Driver_Linac_Layout2"/>
      <sheetName val="BOX_Cryostat_Details2"/>
      <sheetName val="Magnet_Details2"/>
      <sheetName val="DETAIL_1"/>
      <sheetName val="Summary_All1"/>
      <sheetName val="_1"/>
      <sheetName val="AOG_blower"/>
      <sheetName val="AOGcond_Fgas"/>
      <sheetName val="AOGcond_Foil"/>
      <sheetName val="AOGmh_Fgas"/>
      <sheetName val="AOGmh_Foil"/>
      <sheetName val="Cond_Turbine"/>
      <sheetName val="Cp_HG"/>
      <sheetName val="Cp_HL"/>
      <sheetName val="deHr"/>
      <sheetName val="Flow"/>
      <sheetName val="H2O"/>
      <sheetName val="MwHrCp"/>
      <sheetName val="Power_STM"/>
      <sheetName val="QUmh"/>
      <sheetName val="RECmh"/>
      <sheetName val="Refrigerator"/>
      <sheetName val="Rx_Air_blower"/>
      <sheetName val="Rxmh"/>
      <sheetName val="RxQUcond"/>
      <sheetName val="RECPUcond"/>
      <sheetName val="W0067"/>
      <sheetName val="WCBR"/>
      <sheetName val="Main Sum (Hotel &amp; Residences)"/>
      <sheetName val="gvl"/>
      <sheetName val="Calendar"/>
      <sheetName val=" Factor  "/>
      <sheetName val="Histry Price"/>
      <sheetName val="1B"/>
      <sheetName val="Links"/>
      <sheetName val="A1.2"/>
      <sheetName val="Sheet1"/>
      <sheetName val="目次"/>
      <sheetName val="4"/>
      <sheetName val="6"/>
      <sheetName val="3"/>
      <sheetName val="2"/>
      <sheetName val="1"/>
      <sheetName val="รายละเอียดโครงการ"/>
      <sheetName val="5-2"/>
      <sheetName val="Sum EE"/>
      <sheetName val="EE"/>
      <sheetName val="2-Col "/>
      <sheetName val="TYPE A"/>
      <sheetName val="TYPE B"/>
      <sheetName val="TYPE C"/>
      <sheetName val="TYPE D"/>
      <sheetName val="TYPE E"/>
      <sheetName val="TYPE F"/>
      <sheetName val="BR-Col"/>
      <sheetName val="1_Interior L1_L3"/>
      <sheetName val="Cavity Inputs"/>
      <sheetName val="Cctmst"/>
      <sheetName val="clg_fin"/>
      <sheetName val="PC,_G_Slab"/>
      <sheetName val="timber_frame"/>
      <sheetName val="Wall_Qty"/>
      <sheetName val="Flr,_Rf_Bm"/>
      <sheetName val="wall_fin"/>
      <sheetName val="clg_fin1"/>
      <sheetName val="PC,_G_Slab1"/>
      <sheetName val="timber_frame1"/>
      <sheetName val="Wall_Qty1"/>
      <sheetName val="Flr,_Rf_Bm1"/>
      <sheetName val="wall_fin1"/>
      <sheetName val="Driver_Linac_Layout3"/>
      <sheetName val="BOX_Cryostat_Details3"/>
      <sheetName val="Magnet_Details3"/>
      <sheetName val="DETAIL_2"/>
      <sheetName val="Summary_All2"/>
      <sheetName val="_2"/>
      <sheetName val="clg_fin2"/>
      <sheetName val="PC,_G_Slab2"/>
      <sheetName val="timber_frame2"/>
      <sheetName val="Wall_Qty2"/>
      <sheetName val="Flr,_Rf_Bm2"/>
      <sheetName val="wall_fin2"/>
      <sheetName val="ตารางส่วนลด EE."/>
      <sheetName val="S0"/>
      <sheetName val="BUR"/>
      <sheetName val="전체"/>
      <sheetName val="code"/>
      <sheetName val="CE_A"/>
      <sheetName val="feb"/>
      <sheetName val="mar"/>
      <sheetName val="apr"/>
      <sheetName val="may"/>
      <sheetName val="JUNE1"/>
      <sheetName val="June"/>
      <sheetName val="jan"/>
      <sheetName val="Drwing"/>
      <sheetName val="Elec"/>
      <sheetName val="Inst"/>
      <sheetName val="IT"/>
      <sheetName val="Mech"/>
      <sheetName val="CE"/>
      <sheetName val="Power"/>
      <sheetName val="Store"/>
      <sheetName val="Structure"/>
      <sheetName val="31-08-62"/>
      <sheetName val="02-09-62 "/>
      <sheetName val="03-09-62"/>
      <sheetName val="04-09-62"/>
      <sheetName val="05-09-62"/>
      <sheetName val="06-09-62"/>
      <sheetName val="07-09-62"/>
      <sheetName val="09-09-62"/>
      <sheetName val="10-09-62"/>
      <sheetName val="11-09-62"/>
      <sheetName val="12-09-62"/>
      <sheetName val="13-09-62"/>
      <sheetName val="14-09-62"/>
      <sheetName val="16-09-62"/>
      <sheetName val="17-09-62"/>
      <sheetName val="18-09-62"/>
      <sheetName val="19-09-62"/>
      <sheetName val="20-09-62"/>
      <sheetName val="21-09-62"/>
      <sheetName val="23-09-62"/>
      <sheetName val="sheetNO"/>
      <sheetName val="Interial"/>
      <sheetName val="ANALYSE DE VENTES"/>
      <sheetName val="RefSheet"/>
      <sheetName val="RECY"/>
      <sheetName val="Discounted Cash Flow"/>
      <sheetName val="Design"/>
      <sheetName val="covert (2)"/>
      <sheetName val="1010"/>
      <sheetName val="1020"/>
      <sheetName val="1090"/>
      <sheetName val="Camp Power Cost"/>
      <sheetName val="Prod-1"/>
      <sheetName val="ค่าวัสดุ"/>
      <sheetName val="option1"/>
      <sheetName val="S3 Architectural"/>
      <sheetName val="Cost Unit rate"/>
      <sheetName val="21"/>
      <sheetName val="#REF!"/>
      <sheetName val="Master01"/>
      <sheetName val="Driver_Linac_Layout4"/>
      <sheetName val="BOX_Cryostat_Details4"/>
      <sheetName val="Magnet_Details4"/>
      <sheetName val="DETAIL_3"/>
      <sheetName val="Summary_All3"/>
      <sheetName val="_3"/>
      <sheetName val="Driver_Linac_Layout5"/>
      <sheetName val="BOX_Cryostat_Details5"/>
      <sheetName val="Magnet_Details5"/>
      <sheetName val="DETAIL_4"/>
      <sheetName val="Summary_All4"/>
      <sheetName val="_4"/>
      <sheetName val="PFK_Working_Copy_AES_RIACostMas"/>
      <sheetName val="Dbiver Linac Layout"/>
      <sheetName val="boq"/>
      <sheetName val="Coef et données"/>
      <sheetName val="Assump - Operational"/>
      <sheetName val="Main_Sum_(Hotel_&amp;_Residences)"/>
      <sheetName val="_Factor__"/>
      <sheetName val="Histry_Price"/>
      <sheetName val="A1_2"/>
      <sheetName val="1_Interior_L1_L3"/>
      <sheetName val="ตารางส่วนลด_EE_"/>
      <sheetName val="Cavity_Inputs"/>
      <sheetName val="Main_Sum_(Hotel_&amp;_Residences)1"/>
      <sheetName val="_Factor__1"/>
      <sheetName val="Histry_Price1"/>
      <sheetName val="A1_21"/>
      <sheetName val="1_Interior_L1_L31"/>
      <sheetName val="ตารางส่วนลด_EE_1"/>
      <sheetName val="Cavity_Inputs1"/>
      <sheetName val="Main_Sum_(Hotel_&amp;_Residences)2"/>
      <sheetName val="_Factor__2"/>
      <sheetName val="Histry_Price2"/>
      <sheetName val="A1_22"/>
      <sheetName val="1_Interior_L1_L32"/>
      <sheetName val="ตารางส่วนลด_EE_2"/>
      <sheetName val="Cavity_Inputs2"/>
      <sheetName val="ประมาณการประตูหน้าต่าง "/>
      <sheetName val="SH-B"/>
      <sheetName val="SH-D"/>
      <sheetName val="SH-E"/>
      <sheetName val="ELE"/>
      <sheetName val="SH_A"/>
      <sheetName val="SH_B"/>
      <sheetName val="SH_C"/>
      <sheetName val="SH_D"/>
      <sheetName val="SH_E"/>
      <sheetName val="SH_F"/>
      <sheetName val="SH_G"/>
      <sheetName val="สรุปราคา"/>
      <sheetName val="A-หมวดค่าใช้จ่ายฯ"/>
      <sheetName val="B-หมวดงานรื้อถอน"/>
      <sheetName val="C-หมวดงานตกแต่งภายใน"/>
      <sheetName val="FR"/>
      <sheetName val="Ratio"/>
      <sheetName val="Ratio Qty"/>
      <sheetName val="Foundation "/>
      <sheetName val="Column "/>
      <sheetName val="Beam  "/>
      <sheetName val="RC Slab "/>
      <sheetName val="Lift Core  "/>
      <sheetName val="Post-Tens. Slab  "/>
      <sheetName val="RC.Stair  "/>
      <sheetName val="RC wall "/>
      <sheetName val="Typ.F"/>
      <sheetName val="โครงสร้าง"/>
      <sheetName val="Grand sum"/>
      <sheetName val="Sum Floor"/>
      <sheetName val="Sum Fl."/>
      <sheetName val="Footing"/>
      <sheetName val="Code Footing"/>
      <sheetName val="Code Column"/>
      <sheetName val="Column"/>
      <sheetName val="G BEAM"/>
      <sheetName val="BEAM"/>
      <sheetName val="WALL"/>
      <sheetName val="C_Beam"/>
      <sheetName val="C_Wall"/>
      <sheetName val="Code Beam"/>
      <sheetName val="G Slab"/>
      <sheetName val="Slab"/>
      <sheetName val="Road"/>
      <sheetName val="Code Slab"/>
      <sheetName val="Post-Tenion"/>
      <sheetName val="Code Post"/>
      <sheetName val="Lift"/>
      <sheetName val="Stair"/>
      <sheetName val="Code Stair"/>
      <sheetName val="STEEL Roof"/>
      <sheetName val="โครงหลังคา"/>
      <sheetName val="Steel"/>
      <sheetName val="สรุปงานโครงสร้าง"/>
      <sheetName val="บทสรุปผู้บริหาร"/>
      <sheetName val="(R05)-PLE-602"/>
      <sheetName val="สรุปราคา (L)"/>
      <sheetName val="Factor F Data"/>
      <sheetName val="Ratio_Qty"/>
      <sheetName val="Foundation_"/>
      <sheetName val="Column_"/>
      <sheetName val="Beam__"/>
      <sheetName val="RC_Slab_"/>
      <sheetName val="Lift_Core__"/>
      <sheetName val="Post-Tens__Slab__"/>
      <sheetName val="RC_Stair__"/>
      <sheetName val="RC_wall_"/>
      <sheetName val="Typ_F"/>
      <sheetName val="Grand_sum"/>
      <sheetName val="Sum_Floor"/>
      <sheetName val="Sum_Fl_"/>
      <sheetName val="Code_Footing"/>
      <sheetName val="Code_Column"/>
      <sheetName val="G_BEAM"/>
      <sheetName val="Code_Beam"/>
      <sheetName val="G_Slab"/>
      <sheetName val="Code_Slab"/>
      <sheetName val="Code_Post"/>
      <sheetName val="Code_Stair"/>
      <sheetName val="STEEL_Roof"/>
      <sheetName val="MAIN"/>
      <sheetName val="SG"/>
      <sheetName val="J100"/>
      <sheetName val="실행철강하도"/>
      <sheetName val="SOURCE"/>
      <sheetName val="토공집계표"/>
      <sheetName val="Worksheet"/>
      <sheetName val="EST-FOOTING (G)"/>
      <sheetName val="AC"/>
      <sheetName val="rate"/>
      <sheetName val="Total BOQ"/>
      <sheetName val="4G SUM-SK (Lift&amp;Interior)"/>
      <sheetName val="S-Curve (Lift&amp;Interior)"/>
      <sheetName val="6L4 DETAIL SK"/>
      <sheetName val="S-Curve (R2)"/>
      <sheetName val="7-consume"/>
      <sheetName val="6-Equipment"/>
      <sheetName val="4-Local transport"/>
      <sheetName val="Backup"/>
      <sheetName val="Sum"/>
      <sheetName val="CUSTOMER"/>
      <sheetName val="SUM-AIR-Submit"/>
      <sheetName val="area converter"/>
      <sheetName val="cov-estimate"/>
      <sheetName val="bq"/>
      <sheetName val="อาคารหลัก A"/>
      <sheetName val="I-slab"/>
      <sheetName val="SUM."/>
      <sheetName val="(1)Contract"/>
      <sheetName val="(2)PMI 012"/>
      <sheetName val="(3)PMI 014"/>
      <sheetName val="(4)PMI 015"/>
      <sheetName val="(5)PMI 021"/>
      <sheetName val="(6)PMI 022"/>
      <sheetName val="(7)PMI 024"/>
      <sheetName val="(8)PMI 028"/>
      <sheetName val="(9)PMI.."/>
      <sheetName val="(10)PMI."/>
      <sheetName val="( 11)TV"/>
      <sheetName val="Bill No. 2 - Carpark"/>
      <sheetName val="SAN REDUCED 1"/>
      <sheetName val="Boq(1)"/>
      <sheetName val="Controls"/>
      <sheetName val="Input"/>
      <sheetName val="Calc"/>
      <sheetName val="JAN - MAR"/>
      <sheetName val="Sum_EE"/>
      <sheetName val="2-Col_"/>
      <sheetName val="TYPE_A"/>
      <sheetName val="TYPE_B"/>
      <sheetName val="TYPE_C"/>
      <sheetName val="TYPE_D"/>
      <sheetName val="TYPE_E"/>
      <sheetName val="TYPE_F"/>
      <sheetName val="Discounted_Cash_Flow"/>
      <sheetName val="covert_(2)"/>
      <sheetName val="Camp_Power_Cost"/>
      <sheetName val="CIM"/>
      <sheetName val="S3_Architectural"/>
      <sheetName val="costs"/>
      <sheetName val="opstat"/>
      <sheetName val="order list"/>
      <sheetName val="exec summary"/>
      <sheetName val="sensitivities"/>
      <sheetName val="detail(not use)"/>
      <sheetName val="Schedule S-Curve Revision#3"/>
      <sheetName val="Land Dev't. Ph-1"/>
      <sheetName val="Unit rate Architecture"/>
      <sheetName val="สรุปรวม"/>
      <sheetName val="CashFlow"/>
      <sheetName val="summary1-3"/>
      <sheetName val="สรุป"/>
      <sheetName val="Lookups"/>
      <sheetName val="Assumptions"/>
      <sheetName val="งานประปา"/>
      <sheetName val="Manpower"/>
      <sheetName val="CF Input"/>
      <sheetName val="Certificates"/>
      <sheetName val="DATA INPUT"/>
      <sheetName val="สรุป_EMC"/>
      <sheetName val="配管単価"/>
      <sheetName val="Cost Assumption"/>
      <sheetName val="sap_actual"/>
      <sheetName val="Sum_EE2"/>
      <sheetName val="2-Col_2"/>
      <sheetName val="TYPE_A2"/>
      <sheetName val="TYPE_B2"/>
      <sheetName val="TYPE_C2"/>
      <sheetName val="TYPE_D2"/>
      <sheetName val="TYPE_E2"/>
      <sheetName val="TYPE_F2"/>
      <sheetName val="Cost_Unit_rate2"/>
      <sheetName val="Cost_Unit_rate"/>
      <sheetName val="Sum_EE1"/>
      <sheetName val="2-Col_1"/>
      <sheetName val="TYPE_A1"/>
      <sheetName val="TYPE_B1"/>
      <sheetName val="TYPE_C1"/>
      <sheetName val="TYPE_D1"/>
      <sheetName val="TYPE_E1"/>
      <sheetName val="TYPE_F1"/>
      <sheetName val="Cost_Unit_rate1"/>
      <sheetName val="Driver_Linac_Layout6"/>
      <sheetName val="BOX_Cryostat_Details6"/>
      <sheetName val="Magnet_Details6"/>
      <sheetName val="DETAIL_5"/>
      <sheetName val="Summary_All5"/>
      <sheetName val="_5"/>
      <sheetName val="Main_Sum_(Hotel_&amp;_Residences)3"/>
      <sheetName val="clg_fin3"/>
      <sheetName val="PC,_G_Slab3"/>
      <sheetName val="timber_frame3"/>
      <sheetName val="Wall_Qty3"/>
      <sheetName val="Flr,_Rf_Bm3"/>
      <sheetName val="wall_fin3"/>
      <sheetName val="_Factor__3"/>
      <sheetName val="Histry_Price3"/>
      <sheetName val="A1_23"/>
      <sheetName val="1_Interior_L1_L33"/>
      <sheetName val="ตารางส่วนลด_EE_3"/>
      <sheetName val="Cavity_Inputs3"/>
      <sheetName val="Sum_EE3"/>
      <sheetName val="2-Col_3"/>
      <sheetName val="TYPE_A3"/>
      <sheetName val="TYPE_B3"/>
      <sheetName val="TYPE_C3"/>
      <sheetName val="TYPE_D3"/>
      <sheetName val="TYPE_E3"/>
      <sheetName val="TYPE_F3"/>
      <sheetName val="Cost_Unit_rate3"/>
      <sheetName val="Ratios"/>
      <sheetName val="vo"/>
      <sheetName val="BOQ_Table"/>
      <sheetName val="Duct_Table"/>
      <sheetName val="Vessel Size"/>
      <sheetName val="A"/>
      <sheetName val="wk prgs"/>
      <sheetName val="산근"/>
      <sheetName val="FAB별"/>
      <sheetName val="PL"/>
      <sheetName val="splinkler"/>
      <sheetName val="Assessment"/>
      <sheetName val="Certificate "/>
      <sheetName val="Prelim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MD_R"/>
      <sheetName val="ANALYSE_DE_VENTES"/>
      <sheetName val="Resi. Areas"/>
      <sheetName val="9D - A"/>
      <sheetName val="9D - F"/>
      <sheetName val="9D - G"/>
      <sheetName val="9D - J"/>
      <sheetName val="9D - M"/>
      <sheetName val="9D - N"/>
      <sheetName val="9D - O"/>
      <sheetName val="9D -P"/>
      <sheetName val="9D - Q"/>
      <sheetName val="9D - R"/>
      <sheetName val="9D - T"/>
      <sheetName val="9D - U"/>
      <sheetName val="9D -V"/>
      <sheetName val="9D - W"/>
      <sheetName val="9D - X"/>
      <sheetName val="9D - Y"/>
      <sheetName val="วัดใต้"/>
    </sheetNames>
    <sheetDataSet>
      <sheetData sheetId="0" refreshError="1">
        <row r="2">
          <cell r="D2">
            <v>2</v>
          </cell>
        </row>
        <row r="6">
          <cell r="G6">
            <v>127.77777777777777</v>
          </cell>
        </row>
        <row r="7">
          <cell r="G7">
            <v>95.833333333333314</v>
          </cell>
        </row>
        <row r="8">
          <cell r="G8">
            <v>63.888888888888886</v>
          </cell>
        </row>
        <row r="10">
          <cell r="G10">
            <v>125</v>
          </cell>
        </row>
        <row r="11">
          <cell r="G11">
            <v>93.75</v>
          </cell>
        </row>
        <row r="12">
          <cell r="G12">
            <v>75</v>
          </cell>
        </row>
        <row r="13">
          <cell r="G13">
            <v>68.75</v>
          </cell>
        </row>
        <row r="15">
          <cell r="G15">
            <v>103.49999999999999</v>
          </cell>
        </row>
        <row r="16">
          <cell r="G16">
            <v>80.5</v>
          </cell>
        </row>
        <row r="17">
          <cell r="G17">
            <v>69</v>
          </cell>
        </row>
        <row r="18">
          <cell r="G18">
            <v>63.249999999999993</v>
          </cell>
        </row>
        <row r="23">
          <cell r="D23">
            <v>1.02</v>
          </cell>
        </row>
      </sheetData>
      <sheetData sheetId="1" refreshError="1"/>
      <sheetData sheetId="2" refreshError="1">
        <row r="2">
          <cell r="D2">
            <v>2</v>
          </cell>
          <cell r="I2">
            <v>110.09288550000001</v>
          </cell>
          <cell r="K2">
            <v>1</v>
          </cell>
        </row>
        <row r="3">
          <cell r="D3">
            <v>5</v>
          </cell>
          <cell r="I3">
            <v>98.490805901015307</v>
          </cell>
        </row>
        <row r="4">
          <cell r="D4">
            <v>28</v>
          </cell>
          <cell r="I4">
            <v>121.58967052352975</v>
          </cell>
          <cell r="K4">
            <v>3</v>
          </cell>
        </row>
        <row r="5">
          <cell r="D5">
            <v>48</v>
          </cell>
          <cell r="I5">
            <v>105.16301898496448</v>
          </cell>
          <cell r="K5">
            <v>6</v>
          </cell>
        </row>
        <row r="6">
          <cell r="D6">
            <v>80</v>
          </cell>
          <cell r="I6">
            <v>114.88111743604455</v>
          </cell>
          <cell r="K6">
            <v>10</v>
          </cell>
        </row>
        <row r="7">
          <cell r="D7">
            <v>56</v>
          </cell>
          <cell r="I7">
            <v>118.78007348259381</v>
          </cell>
          <cell r="K7">
            <v>8</v>
          </cell>
        </row>
        <row r="8">
          <cell r="D8">
            <v>56</v>
          </cell>
          <cell r="K8">
            <v>14</v>
          </cell>
          <cell r="M8">
            <v>1234.8884000073599</v>
          </cell>
        </row>
        <row r="9">
          <cell r="D9">
            <v>84</v>
          </cell>
          <cell r="K9">
            <v>21</v>
          </cell>
          <cell r="M9">
            <v>1260.35369900352</v>
          </cell>
        </row>
        <row r="10">
          <cell r="D10">
            <v>32</v>
          </cell>
          <cell r="K10">
            <v>8</v>
          </cell>
          <cell r="M10">
            <v>1291.7225830003201</v>
          </cell>
        </row>
      </sheetData>
      <sheetData sheetId="3" refreshError="1">
        <row r="2">
          <cell r="Q2">
            <v>33</v>
          </cell>
        </row>
        <row r="23">
          <cell r="D23">
            <v>15</v>
          </cell>
        </row>
        <row r="24">
          <cell r="D24">
            <v>19</v>
          </cell>
        </row>
        <row r="26">
          <cell r="D26">
            <v>1</v>
          </cell>
        </row>
        <row r="28">
          <cell r="E28">
            <v>20</v>
          </cell>
        </row>
        <row r="29">
          <cell r="E29">
            <v>20</v>
          </cell>
        </row>
        <row r="30">
          <cell r="E30">
            <v>80</v>
          </cell>
        </row>
        <row r="34">
          <cell r="D34">
            <v>25</v>
          </cell>
        </row>
      </sheetData>
      <sheetData sheetId="4" refreshError="1">
        <row r="2">
          <cell r="Q2">
            <v>33</v>
          </cell>
        </row>
        <row r="4">
          <cell r="Q4">
            <v>50</v>
          </cell>
        </row>
        <row r="5">
          <cell r="Q5">
            <v>65</v>
          </cell>
        </row>
        <row r="7">
          <cell r="Q7">
            <v>50</v>
          </cell>
        </row>
        <row r="8">
          <cell r="Q8">
            <v>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2">
          <cell r="D2">
            <v>2</v>
          </cell>
        </row>
      </sheetData>
      <sheetData sheetId="95">
        <row r="2">
          <cell r="D2">
            <v>2</v>
          </cell>
        </row>
      </sheetData>
      <sheetData sheetId="96">
        <row r="2">
          <cell r="D2">
            <v>2</v>
          </cell>
        </row>
      </sheetData>
      <sheetData sheetId="97">
        <row r="2">
          <cell r="D2">
            <v>2</v>
          </cell>
        </row>
      </sheetData>
      <sheetData sheetId="98">
        <row r="2">
          <cell r="D2">
            <v>2</v>
          </cell>
        </row>
      </sheetData>
      <sheetData sheetId="99">
        <row r="2">
          <cell r="D2">
            <v>2</v>
          </cell>
        </row>
      </sheetData>
      <sheetData sheetId="100">
        <row r="2">
          <cell r="D2">
            <v>2</v>
          </cell>
        </row>
      </sheetData>
      <sheetData sheetId="101">
        <row r="2">
          <cell r="D2">
            <v>2</v>
          </cell>
        </row>
      </sheetData>
      <sheetData sheetId="102">
        <row r="2">
          <cell r="D2">
            <v>2</v>
          </cell>
        </row>
      </sheetData>
      <sheetData sheetId="103">
        <row r="2">
          <cell r="D2">
            <v>2</v>
          </cell>
        </row>
      </sheetData>
      <sheetData sheetId="104">
        <row r="2">
          <cell r="D2">
            <v>2</v>
          </cell>
        </row>
      </sheetData>
      <sheetData sheetId="105">
        <row r="2">
          <cell r="D2">
            <v>2</v>
          </cell>
        </row>
      </sheetData>
      <sheetData sheetId="106">
        <row r="2">
          <cell r="D2">
            <v>2</v>
          </cell>
        </row>
      </sheetData>
      <sheetData sheetId="107">
        <row r="2">
          <cell r="D2">
            <v>2</v>
          </cell>
        </row>
      </sheetData>
      <sheetData sheetId="108">
        <row r="2">
          <cell r="D2">
            <v>2</v>
          </cell>
        </row>
      </sheetData>
      <sheetData sheetId="109">
        <row r="2">
          <cell r="D2">
            <v>2</v>
          </cell>
        </row>
      </sheetData>
      <sheetData sheetId="110">
        <row r="2">
          <cell r="D2">
            <v>2</v>
          </cell>
        </row>
      </sheetData>
      <sheetData sheetId="111">
        <row r="2">
          <cell r="D2">
            <v>2</v>
          </cell>
        </row>
      </sheetData>
      <sheetData sheetId="112">
        <row r="2">
          <cell r="D2">
            <v>2</v>
          </cell>
        </row>
      </sheetData>
      <sheetData sheetId="113">
        <row r="2">
          <cell r="D2">
            <v>2</v>
          </cell>
        </row>
      </sheetData>
      <sheetData sheetId="114">
        <row r="2">
          <cell r="D2">
            <v>2</v>
          </cell>
        </row>
      </sheetData>
      <sheetData sheetId="115">
        <row r="2">
          <cell r="D2">
            <v>2</v>
          </cell>
        </row>
      </sheetData>
      <sheetData sheetId="116">
        <row r="2">
          <cell r="D2">
            <v>2</v>
          </cell>
        </row>
      </sheetData>
      <sheetData sheetId="117" refreshError="1"/>
      <sheetData sheetId="118" refreshError="1"/>
      <sheetData sheetId="119">
        <row r="2">
          <cell r="D2">
            <v>2</v>
          </cell>
        </row>
      </sheetData>
      <sheetData sheetId="120">
        <row r="2">
          <cell r="D2">
            <v>2</v>
          </cell>
        </row>
      </sheetData>
      <sheetData sheetId="121">
        <row r="2">
          <cell r="D2">
            <v>2</v>
          </cell>
        </row>
      </sheetData>
      <sheetData sheetId="122">
        <row r="2">
          <cell r="D2">
            <v>2</v>
          </cell>
        </row>
      </sheetData>
      <sheetData sheetId="123">
        <row r="2">
          <cell r="D2">
            <v>2</v>
          </cell>
        </row>
      </sheetData>
      <sheetData sheetId="124">
        <row r="2">
          <cell r="D2">
            <v>2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2">
          <cell r="D2">
            <v>2</v>
          </cell>
        </row>
      </sheetData>
      <sheetData sheetId="139">
        <row r="2">
          <cell r="D2">
            <v>2</v>
          </cell>
        </row>
      </sheetData>
      <sheetData sheetId="140">
        <row r="2">
          <cell r="D2">
            <v>2</v>
          </cell>
        </row>
      </sheetData>
      <sheetData sheetId="141">
        <row r="2">
          <cell r="D2">
            <v>2</v>
          </cell>
        </row>
      </sheetData>
      <sheetData sheetId="142">
        <row r="2">
          <cell r="D2">
            <v>2</v>
          </cell>
        </row>
      </sheetData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>
        <row r="2">
          <cell r="D2">
            <v>2</v>
          </cell>
        </row>
      </sheetData>
      <sheetData sheetId="150">
        <row r="2">
          <cell r="D2">
            <v>2</v>
          </cell>
        </row>
      </sheetData>
      <sheetData sheetId="151">
        <row r="2">
          <cell r="D2">
            <v>2</v>
          </cell>
        </row>
      </sheetData>
      <sheetData sheetId="152">
        <row r="2">
          <cell r="D2">
            <v>2</v>
          </cell>
        </row>
      </sheetData>
      <sheetData sheetId="153">
        <row r="2">
          <cell r="D2">
            <v>2</v>
          </cell>
        </row>
      </sheetData>
      <sheetData sheetId="154">
        <row r="2">
          <cell r="D2">
            <v>2</v>
          </cell>
        </row>
      </sheetData>
      <sheetData sheetId="155">
        <row r="2">
          <cell r="D2">
            <v>2</v>
          </cell>
        </row>
      </sheetData>
      <sheetData sheetId="156">
        <row r="2">
          <cell r="D2">
            <v>2</v>
          </cell>
        </row>
      </sheetData>
      <sheetData sheetId="157">
        <row r="2">
          <cell r="D2">
            <v>2</v>
          </cell>
        </row>
      </sheetData>
      <sheetData sheetId="158" refreshError="1"/>
      <sheetData sheetId="159">
        <row r="2">
          <cell r="D2">
            <v>2</v>
          </cell>
        </row>
      </sheetData>
      <sheetData sheetId="160" refreshError="1"/>
      <sheetData sheetId="161">
        <row r="2">
          <cell r="D2">
            <v>2</v>
          </cell>
        </row>
      </sheetData>
      <sheetData sheetId="162">
        <row r="2">
          <cell r="D2">
            <v>2</v>
          </cell>
        </row>
      </sheetData>
      <sheetData sheetId="163">
        <row r="2">
          <cell r="D2">
            <v>2</v>
          </cell>
        </row>
      </sheetData>
      <sheetData sheetId="164">
        <row r="2">
          <cell r="D2">
            <v>2</v>
          </cell>
        </row>
      </sheetData>
      <sheetData sheetId="165">
        <row r="2">
          <cell r="D2">
            <v>2</v>
          </cell>
        </row>
      </sheetData>
      <sheetData sheetId="166">
        <row r="2">
          <cell r="D2">
            <v>2</v>
          </cell>
        </row>
      </sheetData>
      <sheetData sheetId="167">
        <row r="2">
          <cell r="D2">
            <v>2</v>
          </cell>
        </row>
      </sheetData>
      <sheetData sheetId="168">
        <row r="2">
          <cell r="D2">
            <v>2</v>
          </cell>
        </row>
      </sheetData>
      <sheetData sheetId="169">
        <row r="2">
          <cell r="D2">
            <v>2</v>
          </cell>
        </row>
      </sheetData>
      <sheetData sheetId="170">
        <row r="3">
          <cell r="D3">
            <v>0</v>
          </cell>
        </row>
      </sheetData>
      <sheetData sheetId="171">
        <row r="2">
          <cell r="Q2">
            <v>33</v>
          </cell>
        </row>
      </sheetData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">
          <cell r="D2">
            <v>2</v>
          </cell>
        </row>
      </sheetData>
      <sheetData sheetId="180">
        <row r="2">
          <cell r="D2">
            <v>2</v>
          </cell>
        </row>
      </sheetData>
      <sheetData sheetId="181">
        <row r="2">
          <cell r="D2">
            <v>2</v>
          </cell>
        </row>
      </sheetData>
      <sheetData sheetId="182"/>
      <sheetData sheetId="183">
        <row r="2">
          <cell r="D2">
            <v>2</v>
          </cell>
        </row>
      </sheetData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>
        <row r="2">
          <cell r="D2">
            <v>2</v>
          </cell>
        </row>
      </sheetData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>
        <row r="2">
          <cell r="D2">
            <v>2</v>
          </cell>
        </row>
      </sheetData>
      <sheetData sheetId="203">
        <row r="2">
          <cell r="D2">
            <v>2</v>
          </cell>
        </row>
      </sheetData>
      <sheetData sheetId="204">
        <row r="2">
          <cell r="D2">
            <v>2</v>
          </cell>
        </row>
      </sheetData>
      <sheetData sheetId="205">
        <row r="2">
          <cell r="D2">
            <v>2</v>
          </cell>
        </row>
      </sheetData>
      <sheetData sheetId="206">
        <row r="2">
          <cell r="D2">
            <v>2</v>
          </cell>
        </row>
      </sheetData>
      <sheetData sheetId="207">
        <row r="2">
          <cell r="D2">
            <v>2</v>
          </cell>
        </row>
      </sheetData>
      <sheetData sheetId="208">
        <row r="2">
          <cell r="D2">
            <v>2</v>
          </cell>
        </row>
      </sheetData>
      <sheetData sheetId="209">
        <row r="2">
          <cell r="D2">
            <v>2</v>
          </cell>
        </row>
      </sheetData>
      <sheetData sheetId="210">
        <row r="2">
          <cell r="D2">
            <v>2</v>
          </cell>
        </row>
      </sheetData>
      <sheetData sheetId="211">
        <row r="2">
          <cell r="D2">
            <v>2</v>
          </cell>
        </row>
      </sheetData>
      <sheetData sheetId="212">
        <row r="2">
          <cell r="D2">
            <v>2</v>
          </cell>
        </row>
      </sheetData>
      <sheetData sheetId="213">
        <row r="2">
          <cell r="D2">
            <v>2</v>
          </cell>
        </row>
      </sheetData>
      <sheetData sheetId="214">
        <row r="2">
          <cell r="D2">
            <v>2</v>
          </cell>
        </row>
      </sheetData>
      <sheetData sheetId="215">
        <row r="2">
          <cell r="D2">
            <v>2</v>
          </cell>
        </row>
      </sheetData>
      <sheetData sheetId="216">
        <row r="2">
          <cell r="D2">
            <v>2</v>
          </cell>
        </row>
      </sheetData>
      <sheetData sheetId="217">
        <row r="2">
          <cell r="D2">
            <v>2</v>
          </cell>
        </row>
      </sheetData>
      <sheetData sheetId="218">
        <row r="2">
          <cell r="D2">
            <v>2</v>
          </cell>
        </row>
      </sheetData>
      <sheetData sheetId="219">
        <row r="2">
          <cell r="D2">
            <v>2</v>
          </cell>
        </row>
      </sheetData>
      <sheetData sheetId="220">
        <row r="2">
          <cell r="D2">
            <v>2</v>
          </cell>
        </row>
      </sheetData>
      <sheetData sheetId="221">
        <row r="2">
          <cell r="D2">
            <v>2</v>
          </cell>
        </row>
      </sheetData>
      <sheetData sheetId="222">
        <row r="2">
          <cell r="D2">
            <v>2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>
        <row r="2">
          <cell r="D2">
            <v>2</v>
          </cell>
        </row>
      </sheetData>
      <sheetData sheetId="232">
        <row r="10">
          <cell r="D10" t="str">
            <v>Structural Works</v>
          </cell>
        </row>
      </sheetData>
      <sheetData sheetId="233">
        <row r="18">
          <cell r="C18" t="str">
            <v>งานเดินท่อไฟในห้องพัก</v>
          </cell>
        </row>
      </sheetData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2">
          <cell r="D2">
            <v>2</v>
          </cell>
        </row>
      </sheetData>
      <sheetData sheetId="283">
        <row r="2">
          <cell r="D2">
            <v>2</v>
          </cell>
        </row>
      </sheetData>
      <sheetData sheetId="284">
        <row r="2">
          <cell r="D2">
            <v>2</v>
          </cell>
        </row>
      </sheetData>
      <sheetData sheetId="285">
        <row r="2">
          <cell r="D2">
            <v>2</v>
          </cell>
        </row>
      </sheetData>
      <sheetData sheetId="286">
        <row r="2">
          <cell r="D2">
            <v>2</v>
          </cell>
        </row>
      </sheetData>
      <sheetData sheetId="287">
        <row r="2">
          <cell r="D2">
            <v>2</v>
          </cell>
        </row>
      </sheetData>
      <sheetData sheetId="288">
        <row r="2">
          <cell r="D2">
            <v>2</v>
          </cell>
        </row>
      </sheetData>
      <sheetData sheetId="289">
        <row r="2">
          <cell r="D2">
            <v>2</v>
          </cell>
        </row>
      </sheetData>
      <sheetData sheetId="290">
        <row r="2">
          <cell r="D2">
            <v>2</v>
          </cell>
        </row>
      </sheetData>
      <sheetData sheetId="291">
        <row r="2">
          <cell r="D2">
            <v>2</v>
          </cell>
        </row>
      </sheetData>
      <sheetData sheetId="292">
        <row r="2">
          <cell r="D2">
            <v>2</v>
          </cell>
        </row>
      </sheetData>
      <sheetData sheetId="293"/>
      <sheetData sheetId="294"/>
      <sheetData sheetId="295"/>
      <sheetData sheetId="296">
        <row r="2">
          <cell r="D2">
            <v>2</v>
          </cell>
        </row>
      </sheetData>
      <sheetData sheetId="297">
        <row r="2">
          <cell r="D2">
            <v>2</v>
          </cell>
        </row>
      </sheetData>
      <sheetData sheetId="298">
        <row r="2">
          <cell r="D2">
            <v>2</v>
          </cell>
        </row>
      </sheetData>
      <sheetData sheetId="299">
        <row r="2">
          <cell r="D2">
            <v>2</v>
          </cell>
        </row>
      </sheetData>
      <sheetData sheetId="300">
        <row r="2">
          <cell r="D2">
            <v>2</v>
          </cell>
        </row>
      </sheetData>
      <sheetData sheetId="301">
        <row r="2">
          <cell r="D2">
            <v>2</v>
          </cell>
        </row>
      </sheetData>
      <sheetData sheetId="302">
        <row r="2">
          <cell r="D2">
            <v>2</v>
          </cell>
        </row>
      </sheetData>
      <sheetData sheetId="303">
        <row r="2">
          <cell r="D2">
            <v>2</v>
          </cell>
        </row>
      </sheetData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>
        <row r="2">
          <cell r="D2">
            <v>2</v>
          </cell>
        </row>
      </sheetData>
      <sheetData sheetId="351">
        <row r="2">
          <cell r="D2">
            <v>2</v>
          </cell>
        </row>
      </sheetData>
      <sheetData sheetId="352">
        <row r="2">
          <cell r="D2">
            <v>2</v>
          </cell>
        </row>
      </sheetData>
      <sheetData sheetId="353">
        <row r="2">
          <cell r="D2">
            <v>2</v>
          </cell>
        </row>
      </sheetData>
      <sheetData sheetId="354">
        <row r="2">
          <cell r="D2">
            <v>2</v>
          </cell>
        </row>
      </sheetData>
      <sheetData sheetId="355">
        <row r="2">
          <cell r="D2">
            <v>2</v>
          </cell>
        </row>
      </sheetData>
      <sheetData sheetId="356">
        <row r="2">
          <cell r="D2">
            <v>2</v>
          </cell>
        </row>
      </sheetData>
      <sheetData sheetId="357">
        <row r="2">
          <cell r="D2">
            <v>2</v>
          </cell>
        </row>
      </sheetData>
      <sheetData sheetId="358">
        <row r="2">
          <cell r="D2">
            <v>2</v>
          </cell>
        </row>
      </sheetData>
      <sheetData sheetId="359">
        <row r="2">
          <cell r="D2">
            <v>2</v>
          </cell>
        </row>
      </sheetData>
      <sheetData sheetId="360">
        <row r="2">
          <cell r="D2">
            <v>2</v>
          </cell>
        </row>
      </sheetData>
      <sheetData sheetId="361" refreshError="1"/>
      <sheetData sheetId="362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2">
          <cell r="D2">
            <v>2</v>
          </cell>
        </row>
      </sheetData>
      <sheetData sheetId="374"/>
      <sheetData sheetId="375">
        <row r="2">
          <cell r="D2">
            <v>2</v>
          </cell>
        </row>
      </sheetData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2">
          <cell r="D2">
            <v>2</v>
          </cell>
        </row>
      </sheetData>
      <sheetData sheetId="389">
        <row r="2">
          <cell r="D2">
            <v>2</v>
          </cell>
        </row>
      </sheetData>
      <sheetData sheetId="390">
        <row r="2">
          <cell r="D2">
            <v>2</v>
          </cell>
        </row>
      </sheetData>
      <sheetData sheetId="391">
        <row r="2">
          <cell r="D2">
            <v>2</v>
          </cell>
        </row>
      </sheetData>
      <sheetData sheetId="392">
        <row r="2">
          <cell r="D2">
            <v>2</v>
          </cell>
        </row>
      </sheetData>
      <sheetData sheetId="393">
        <row r="2">
          <cell r="D2">
            <v>2</v>
          </cell>
        </row>
      </sheetData>
      <sheetData sheetId="394">
        <row r="2">
          <cell r="D2">
            <v>2</v>
          </cell>
        </row>
      </sheetData>
      <sheetData sheetId="395">
        <row r="2">
          <cell r="D2">
            <v>2</v>
          </cell>
        </row>
      </sheetData>
      <sheetData sheetId="396">
        <row r="2">
          <cell r="D2">
            <v>2</v>
          </cell>
        </row>
      </sheetData>
      <sheetData sheetId="397">
        <row r="2">
          <cell r="D2">
            <v>2</v>
          </cell>
        </row>
      </sheetData>
      <sheetData sheetId="398">
        <row r="2">
          <cell r="D2">
            <v>2</v>
          </cell>
        </row>
      </sheetData>
      <sheetData sheetId="399">
        <row r="2">
          <cell r="D2">
            <v>2</v>
          </cell>
        </row>
      </sheetData>
      <sheetData sheetId="400">
        <row r="2">
          <cell r="D2">
            <v>2</v>
          </cell>
        </row>
      </sheetData>
      <sheetData sheetId="401">
        <row r="2">
          <cell r="D2">
            <v>2</v>
          </cell>
        </row>
      </sheetData>
      <sheetData sheetId="402">
        <row r="2">
          <cell r="D2">
            <v>2</v>
          </cell>
        </row>
      </sheetData>
      <sheetData sheetId="403">
        <row r="2">
          <cell r="D2">
            <v>2</v>
          </cell>
        </row>
      </sheetData>
      <sheetData sheetId="404">
        <row r="2">
          <cell r="D2">
            <v>2</v>
          </cell>
        </row>
      </sheetData>
      <sheetData sheetId="405">
        <row r="2">
          <cell r="D2">
            <v>2</v>
          </cell>
        </row>
      </sheetData>
      <sheetData sheetId="406">
        <row r="2">
          <cell r="D2">
            <v>2</v>
          </cell>
        </row>
      </sheetData>
      <sheetData sheetId="407">
        <row r="2">
          <cell r="D2">
            <v>2</v>
          </cell>
        </row>
      </sheetData>
      <sheetData sheetId="408">
        <row r="2">
          <cell r="D2">
            <v>2</v>
          </cell>
        </row>
      </sheetData>
      <sheetData sheetId="409">
        <row r="2">
          <cell r="D2">
            <v>2</v>
          </cell>
        </row>
      </sheetData>
      <sheetData sheetId="410">
        <row r="2">
          <cell r="D2">
            <v>2</v>
          </cell>
        </row>
      </sheetData>
      <sheetData sheetId="411">
        <row r="2">
          <cell r="D2">
            <v>2</v>
          </cell>
        </row>
      </sheetData>
      <sheetData sheetId="412">
        <row r="2">
          <cell r="D2">
            <v>2</v>
          </cell>
        </row>
      </sheetData>
      <sheetData sheetId="413">
        <row r="2">
          <cell r="D2">
            <v>2</v>
          </cell>
        </row>
      </sheetData>
      <sheetData sheetId="414">
        <row r="2">
          <cell r="D2">
            <v>2</v>
          </cell>
        </row>
      </sheetData>
      <sheetData sheetId="415">
        <row r="2">
          <cell r="D2">
            <v>2</v>
          </cell>
        </row>
      </sheetData>
      <sheetData sheetId="416">
        <row r="2">
          <cell r="D2">
            <v>2</v>
          </cell>
        </row>
      </sheetData>
      <sheetData sheetId="417">
        <row r="2">
          <cell r="D2">
            <v>2</v>
          </cell>
        </row>
      </sheetData>
      <sheetData sheetId="418">
        <row r="2">
          <cell r="D2">
            <v>2</v>
          </cell>
        </row>
      </sheetData>
      <sheetData sheetId="419">
        <row r="2">
          <cell r="D2">
            <v>2</v>
          </cell>
        </row>
      </sheetData>
      <sheetData sheetId="420">
        <row r="2">
          <cell r="D2">
            <v>2</v>
          </cell>
        </row>
      </sheetData>
      <sheetData sheetId="421">
        <row r="2">
          <cell r="D2">
            <v>2</v>
          </cell>
        </row>
      </sheetData>
      <sheetData sheetId="422">
        <row r="2">
          <cell r="Q2">
            <v>33</v>
          </cell>
        </row>
      </sheetData>
      <sheetData sheetId="423">
        <row r="2">
          <cell r="Q2">
            <v>33</v>
          </cell>
        </row>
      </sheetData>
      <sheetData sheetId="424">
        <row r="23">
          <cell r="D23">
            <v>0</v>
          </cell>
        </row>
      </sheetData>
      <sheetData sheetId="425">
        <row r="23">
          <cell r="D23">
            <v>0</v>
          </cell>
        </row>
      </sheetData>
      <sheetData sheetId="426">
        <row r="23">
          <cell r="D23">
            <v>0</v>
          </cell>
        </row>
      </sheetData>
      <sheetData sheetId="427">
        <row r="23">
          <cell r="D23">
            <v>0</v>
          </cell>
        </row>
      </sheetData>
      <sheetData sheetId="428">
        <row r="23">
          <cell r="D23">
            <v>0</v>
          </cell>
        </row>
      </sheetData>
      <sheetData sheetId="429">
        <row r="23">
          <cell r="D23">
            <v>0</v>
          </cell>
        </row>
      </sheetData>
      <sheetData sheetId="430">
        <row r="23">
          <cell r="D23">
            <v>0</v>
          </cell>
        </row>
      </sheetData>
      <sheetData sheetId="431">
        <row r="23">
          <cell r="D23">
            <v>0</v>
          </cell>
        </row>
      </sheetData>
      <sheetData sheetId="432">
        <row r="2">
          <cell r="D2">
            <v>2</v>
          </cell>
        </row>
      </sheetData>
      <sheetData sheetId="433">
        <row r="23">
          <cell r="D23">
            <v>0</v>
          </cell>
        </row>
      </sheetData>
      <sheetData sheetId="434" refreshError="1"/>
      <sheetData sheetId="435" refreshError="1"/>
      <sheetData sheetId="436">
        <row r="23">
          <cell r="D23">
            <v>0</v>
          </cell>
        </row>
      </sheetData>
      <sheetData sheetId="437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>
        <row r="23">
          <cell r="D23">
            <v>0</v>
          </cell>
        </row>
      </sheetData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  <sheetName val="FR"/>
      <sheetName val="Sheet1"/>
      <sheetName val="สรุปราคา"/>
      <sheetName val="A-หมวดค่าใช้จ่ายฯ"/>
      <sheetName val="B-หมวดงานรื้อถอน"/>
      <sheetName val="C-หมวดงานตกแต่งภายใน"/>
      <sheetName val="Ratio"/>
      <sheetName val="Ratio Qty"/>
      <sheetName val="Foundation "/>
      <sheetName val="Column "/>
      <sheetName val="Beam  "/>
      <sheetName val="RC Slab "/>
      <sheetName val="Lift Core  "/>
      <sheetName val="Post-Tens. Slab  "/>
      <sheetName val="RC.Stair  "/>
      <sheetName val="RC wall "/>
      <sheetName val="Typ.F"/>
      <sheetName val="โครงสร้าง"/>
      <sheetName val="Grand sum"/>
      <sheetName val="Sum Floor"/>
      <sheetName val="Sum Fl."/>
      <sheetName val="Footing"/>
      <sheetName val="Code Footing"/>
      <sheetName val="Code Column"/>
      <sheetName val="Column"/>
      <sheetName val="G BEAM"/>
      <sheetName val="BEAM"/>
      <sheetName val="WALL"/>
      <sheetName val="C_Beam"/>
      <sheetName val="C_Wall"/>
      <sheetName val="Code Beam"/>
      <sheetName val="G Slab"/>
      <sheetName val="Slab"/>
      <sheetName val="Road"/>
      <sheetName val="Code Slab"/>
      <sheetName val="Post-Tenion"/>
      <sheetName val="Code Post"/>
      <sheetName val="Lift"/>
      <sheetName val="Stair"/>
      <sheetName val="Code Stair"/>
      <sheetName val="STEEL Roof"/>
      <sheetName val="โครงหลังคา"/>
      <sheetName val="Steel"/>
      <sheetName val="สรุปงานโครงสร้าง"/>
      <sheetName val="ELE"/>
      <sheetName val="Ratio_Qty"/>
      <sheetName val="Foundation_"/>
      <sheetName val="Column_"/>
      <sheetName val="Beam__"/>
      <sheetName val="RC_Slab_"/>
      <sheetName val="Lift_Core__"/>
      <sheetName val="Post-Tens__Slab__"/>
      <sheetName val="RC_Stair__"/>
      <sheetName val="RC_wall_"/>
      <sheetName val="Typ_F"/>
      <sheetName val="Grand_sum"/>
      <sheetName val="Sum_Floor"/>
      <sheetName val="Sum_Fl_"/>
      <sheetName val="Code_Footing"/>
      <sheetName val="Code_Column"/>
      <sheetName val="G_BEAM"/>
      <sheetName val="Code_Beam"/>
      <sheetName val="G_Slab"/>
      <sheetName val="Code_Slab"/>
      <sheetName val="Code_Post"/>
      <sheetName val="Code_Stair"/>
      <sheetName val="STEEL_Roof"/>
      <sheetName val="Total BOQ"/>
      <sheetName val=" "/>
      <sheetName val="บทสรุปผู้บริหาร"/>
      <sheetName val="Mat"/>
      <sheetName val="MAIN"/>
      <sheetName val="SG"/>
      <sheetName val="J100"/>
      <sheetName val="실행철강하도"/>
      <sheetName val="sheetNO"/>
      <sheetName val="DETAIL "/>
      <sheetName val="SOURCE"/>
      <sheetName val="Store"/>
      <sheetName val="토공집계표"/>
      <sheetName val="Worksheet"/>
      <sheetName val="EST-FOOTING (G)"/>
      <sheetName val="(R05)-PLE-602"/>
      <sheetName val="ประมาณการประตูหน้าต่าง "/>
      <sheetName val="สรุปราคา (L)"/>
      <sheetName val="AC"/>
      <sheetName val="03100(SS)"/>
      <sheetName val="รวมราคาทั้งสิ้น"/>
      <sheetName val="rate"/>
      <sheetName val="SUM."/>
      <sheetName val="(1)Contract"/>
      <sheetName val="(2)PMI 012"/>
      <sheetName val="(3)PMI 014"/>
      <sheetName val="(4)PMI 015"/>
      <sheetName val="(5)PMI 021"/>
      <sheetName val="(6)PMI 022"/>
      <sheetName val="(7)PMI 024"/>
      <sheetName val="(8)PMI 028"/>
      <sheetName val="(9)PMI.."/>
      <sheetName val="(10)PMI."/>
      <sheetName val="( 11)TV"/>
      <sheetName val="4G SUM-SK (Lift&amp;Interior)"/>
      <sheetName val="S-Curve (Lift&amp;Interior)"/>
      <sheetName val="6L4 DETAIL SK"/>
      <sheetName val="S-Curve (R2)"/>
      <sheetName val="CUSTOMER"/>
      <sheetName val="7-consume"/>
      <sheetName val="6-Equipment"/>
      <sheetName val="4-Local transport"/>
      <sheetName val="Backup"/>
      <sheetName val="Sum"/>
      <sheetName val="SAN REDUCED 1"/>
      <sheetName val="Bill No. 2 - Carpark"/>
      <sheetName val="BOX Cryostat Details"/>
      <sheetName val="Driver Linac Layout"/>
      <sheetName val="Inputs"/>
      <sheetName val="Magnet Details"/>
      <sheetName val="Main Sum (Hotel &amp; Residences)"/>
      <sheetName val="ELEC"/>
      <sheetName val="SUM-AIR-Submit"/>
      <sheetName val="STRUCTURE"/>
      <sheetName val="bq"/>
      <sheetName val="cov-estimate"/>
      <sheetName val="อาคารหลัก A"/>
      <sheetName val="I-slab"/>
      <sheetName val="_"/>
      <sheetName val="DETAIL_"/>
      <sheetName val="PL"/>
      <sheetName val="ELE.xls"/>
      <sheetName val="Factor F Data"/>
      <sheetName val="เงินกู้ MGC"/>
      <sheetName val="เงินกู้ธนชาติ"/>
      <sheetName val="BAL"/>
      <sheetName val="EST-FOOTING_(G)"/>
      <sheetName val="ZPS02"/>
      <sheetName val="detail"/>
      <sheetName val="ADO_2552"/>
      <sheetName val="STD"/>
      <sheetName val="HVAC"/>
      <sheetName val="Construction cost assumption"/>
      <sheetName val="JLL Assumption"/>
      <sheetName val="Retail Program&amp;Rev Assumption"/>
      <sheetName val="ประมาณการประตูหน้าต่าง_"/>
      <sheetName val="Unit rate Architecture"/>
      <sheetName val="Cavity Inputs"/>
      <sheetName val="Sum(Civil Work)"/>
      <sheetName val="สรุป_EMC"/>
      <sheetName val="data3"/>
      <sheetName val="Code"/>
      <sheetName val="概総括1"/>
      <sheetName val="วัดใต้"/>
      <sheetName val="Replacement Cost "/>
      <sheetName val="B-หมวดงานรื้-ถอน"/>
      <sheetName val=" HW บานเลื่อน"/>
      <sheetName val="S4.1_MEP Guestroom"/>
      <sheetName val="Ratio_Qty1"/>
      <sheetName val="Foundation_1"/>
      <sheetName val="Column_1"/>
      <sheetName val="Beam__1"/>
      <sheetName val="RC_Slab_1"/>
      <sheetName val="Lift_Core__1"/>
      <sheetName val="Post-Tens__Slab__1"/>
      <sheetName val="RC_Stair__1"/>
      <sheetName val="RC_wall_1"/>
      <sheetName val="Typ_F1"/>
      <sheetName val="Grand_sum1"/>
      <sheetName val="Sum_Floor1"/>
      <sheetName val="Sum_Fl_1"/>
      <sheetName val="Code_Footing1"/>
      <sheetName val="Code_Column1"/>
      <sheetName val="G_BEAM1"/>
      <sheetName val="Code_Beam1"/>
      <sheetName val="G_Slab1"/>
      <sheetName val="Code_Slab1"/>
      <sheetName val="Code_Post1"/>
      <sheetName val="Code_Stair1"/>
      <sheetName val="STEEL_Roof1"/>
      <sheetName val="_1"/>
      <sheetName val="DETAIL_1"/>
      <sheetName val="สรุปราคา_(L)"/>
      <sheetName val="Total_BOQ"/>
      <sheetName val="Bill_No__2_-_Carpark"/>
      <sheetName val="4G_SUM-SK_(Lift&amp;Interior)"/>
      <sheetName val="S-Curve_(Lift&amp;Interior)"/>
      <sheetName val="6L4_DETAIL_SK"/>
      <sheetName val="S-Curve_(R2)"/>
      <sheetName val="4-Local_transport"/>
      <sheetName val="SAN_REDUCED_1"/>
      <sheetName val="Main_Sum_(Hotel_&amp;_Residences)"/>
      <sheetName val="SUM_"/>
      <sheetName val="(2)PMI_012"/>
      <sheetName val="(3)PMI_014"/>
      <sheetName val="(4)PMI_015"/>
      <sheetName val="(5)PMI_021"/>
      <sheetName val="(6)PMI_022"/>
      <sheetName val="(7)PMI_024"/>
      <sheetName val="(8)PMI_028"/>
      <sheetName val="(9)PMI__"/>
      <sheetName val="(10)PMI_"/>
      <sheetName val="(_11)TV"/>
      <sheetName val="ELE_xls"/>
      <sheetName val="อาคารหลัก_A"/>
      <sheetName val="BOX_Cryostat_Details"/>
      <sheetName val="Driver_Linac_Layout"/>
      <sheetName val="Magnet_Details"/>
      <sheetName val="Factor_F_Data"/>
      <sheetName val="Cost Data"/>
      <sheetName val="Material"/>
      <sheetName val="file"/>
      <sheetName val="สรุป"/>
      <sheetName val="EST-FOOTING_(G)1"/>
      <sheetName val="ประมาณการประตูหน้าต่าง_1"/>
      <sheetName val="เงินกู้_MGC"/>
      <sheetName val="Construction_cost_assumption"/>
      <sheetName val="JLL_Assumption"/>
      <sheetName val="Retail_Program&amp;Rev_Assumption"/>
      <sheetName val="Unit_rate_Architecture"/>
      <sheetName val="Cavity_Inputs"/>
      <sheetName val="Sum(Civil_Work)"/>
      <sheetName val="_HW_บานเลื่อน"/>
      <sheetName val="Replacement_Cost_"/>
      <sheetName val="AC.C"/>
      <sheetName val="Summary"/>
      <sheetName val="RC.footing"/>
      <sheetName val="Menu"/>
      <sheetName val="วัฒนพัฒน์"/>
      <sheetName val="S_x0000_&quot;ì_x0005_Ù_x0000__x0000__x0000_"/>
      <sheetName val="Ratchada"/>
      <sheetName val="Prod-1"/>
      <sheetName val="MET19"/>
      <sheetName val="Sum SN"/>
      <sheetName val="Main Riser"/>
      <sheetName val="AC_C"/>
      <sheetName val="H1.0"/>
      <sheetName val="aman seri"/>
      <sheetName val="S?&quot;ì_x0005_Ù???"/>
      <sheetName val="Database"/>
      <sheetName val="Output"/>
      <sheetName val="งานโครงสร้าง"/>
      <sheetName val="S"/>
      <sheetName val="แบบ A"/>
      <sheetName val="แบบ B"/>
      <sheetName val="แบบ C"/>
      <sheetName val="แบบ D"/>
      <sheetName val="แบบ E"/>
      <sheetName val="แบบ G"/>
      <sheetName val="แบบ H"/>
      <sheetName val="แบบ L"/>
      <sheetName val="แบบ M"/>
      <sheetName val="แบบ N"/>
      <sheetName val="แบบ P"/>
      <sheetName val="แบบ S"/>
      <sheetName val="แบบ T"/>
      <sheetName val="แบบ TP"/>
      <sheetName val="แบบ V"/>
      <sheetName val="แบบ Y"/>
      <sheetName val="BQ-E20-02(Rp)"/>
      <sheetName val="boq"/>
      <sheetName val="Hauling"/>
      <sheetName val="Mat_Source"/>
      <sheetName val="Unit_Div6"/>
    </sheetNames>
    <sheetDataSet>
      <sheetData sheetId="0" refreshError="1"/>
      <sheetData sheetId="1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 xml:space="preserve"> </v>
          </cell>
          <cell r="D5" t="str">
            <v>ACCESSORIES FOR DISTRIBUTION BOARD</v>
          </cell>
        </row>
        <row r="6">
          <cell r="C6">
            <v>1</v>
          </cell>
          <cell r="D6" t="str">
            <v>,LIGHTNING PROTECTION AND GROUNDING</v>
          </cell>
        </row>
        <row r="7">
          <cell r="C7">
            <v>1</v>
          </cell>
          <cell r="D7" t="str">
            <v>DISTRIBUTION BOARD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101</v>
          </cell>
          <cell r="D8" t="str">
            <v>-  CUBICLE &amp; BUSBAR</v>
          </cell>
          <cell r="E8">
            <v>1000</v>
          </cell>
          <cell r="F8">
            <v>0</v>
          </cell>
          <cell r="G8" t="str">
            <v>LOT</v>
          </cell>
        </row>
        <row r="9">
          <cell r="C9">
            <v>102</v>
          </cell>
          <cell r="D9" t="str">
            <v>-  CUBICLE &amp; BUSBAR</v>
          </cell>
          <cell r="E9">
            <v>1500</v>
          </cell>
          <cell r="F9">
            <v>0</v>
          </cell>
          <cell r="G9" t="str">
            <v>LOT</v>
          </cell>
        </row>
        <row r="10">
          <cell r="C10">
            <v>103</v>
          </cell>
          <cell r="D10" t="str">
            <v>-  CUBICLE &amp; BUSBAR</v>
          </cell>
          <cell r="E10">
            <v>1900</v>
          </cell>
          <cell r="F10">
            <v>0</v>
          </cell>
          <cell r="G10" t="str">
            <v>LOT</v>
          </cell>
        </row>
        <row r="11">
          <cell r="C11">
            <v>104</v>
          </cell>
          <cell r="D11" t="str">
            <v>-  CUBICLE &amp; BUSBAR</v>
          </cell>
          <cell r="E11">
            <v>2500</v>
          </cell>
          <cell r="F11">
            <v>0</v>
          </cell>
          <cell r="G11" t="str">
            <v>LOT</v>
          </cell>
        </row>
        <row r="12">
          <cell r="C12">
            <v>105</v>
          </cell>
          <cell r="D12" t="str">
            <v>-  CUBICLE &amp; BUSBAR</v>
          </cell>
          <cell r="E12">
            <v>3000</v>
          </cell>
          <cell r="F12">
            <v>0</v>
          </cell>
          <cell r="G12" t="str">
            <v>LOT</v>
          </cell>
        </row>
        <row r="13">
          <cell r="C13">
            <v>106</v>
          </cell>
          <cell r="D13" t="str">
            <v>-  CUBICLE &amp; BUSBAR</v>
          </cell>
          <cell r="E13">
            <v>3500</v>
          </cell>
          <cell r="F13">
            <v>0</v>
          </cell>
          <cell r="G13" t="str">
            <v>LOT</v>
          </cell>
        </row>
        <row r="14">
          <cell r="C14">
            <v>106</v>
          </cell>
          <cell r="D14" t="str">
            <v>SPACE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111</v>
          </cell>
          <cell r="D15" t="str">
            <v>-  CT 100/5 A</v>
          </cell>
          <cell r="E15">
            <v>1300</v>
          </cell>
          <cell r="F15">
            <v>0</v>
          </cell>
          <cell r="G15" t="str">
            <v>EA.</v>
          </cell>
        </row>
        <row r="16">
          <cell r="C16">
            <v>112</v>
          </cell>
          <cell r="D16" t="str">
            <v>-  CT 125/5 A</v>
          </cell>
          <cell r="E16">
            <v>1300</v>
          </cell>
          <cell r="F16">
            <v>0</v>
          </cell>
          <cell r="G16" t="str">
            <v>EA.</v>
          </cell>
        </row>
        <row r="17">
          <cell r="C17">
            <v>113</v>
          </cell>
          <cell r="D17" t="str">
            <v>-  CT 150/5 A</v>
          </cell>
          <cell r="E17">
            <v>1300</v>
          </cell>
          <cell r="F17">
            <v>0</v>
          </cell>
          <cell r="G17" t="str">
            <v>EA.</v>
          </cell>
        </row>
        <row r="18">
          <cell r="C18">
            <v>114</v>
          </cell>
          <cell r="D18" t="str">
            <v>-  CT 200/5 A</v>
          </cell>
          <cell r="E18">
            <v>1300</v>
          </cell>
          <cell r="F18">
            <v>0</v>
          </cell>
          <cell r="G18" t="str">
            <v>EA.</v>
          </cell>
        </row>
        <row r="19">
          <cell r="C19">
            <v>115</v>
          </cell>
          <cell r="D19" t="str">
            <v>-  CT 250/5 A</v>
          </cell>
          <cell r="E19">
            <v>1300</v>
          </cell>
          <cell r="F19">
            <v>0</v>
          </cell>
          <cell r="G19" t="str">
            <v>EA.</v>
          </cell>
        </row>
        <row r="20">
          <cell r="C20">
            <v>116</v>
          </cell>
          <cell r="D20" t="str">
            <v>-  CT 300/5 A</v>
          </cell>
          <cell r="E20">
            <v>1300</v>
          </cell>
          <cell r="F20">
            <v>0</v>
          </cell>
          <cell r="G20" t="str">
            <v>EA.</v>
          </cell>
        </row>
        <row r="21">
          <cell r="C21">
            <v>117</v>
          </cell>
          <cell r="D21" t="str">
            <v>-  CT 400/5 A</v>
          </cell>
          <cell r="E21">
            <v>1300</v>
          </cell>
          <cell r="F21">
            <v>0</v>
          </cell>
          <cell r="G21" t="str">
            <v>EA.</v>
          </cell>
        </row>
        <row r="22">
          <cell r="C22">
            <v>118</v>
          </cell>
          <cell r="D22" t="str">
            <v>-  CT 500/5 A</v>
          </cell>
          <cell r="E22">
            <v>1500</v>
          </cell>
          <cell r="F22">
            <v>0</v>
          </cell>
          <cell r="G22" t="str">
            <v>EA.</v>
          </cell>
        </row>
        <row r="23">
          <cell r="C23">
            <v>119</v>
          </cell>
          <cell r="D23" t="str">
            <v>-  CT 600/5 A</v>
          </cell>
          <cell r="E23">
            <v>1500</v>
          </cell>
          <cell r="F23">
            <v>0</v>
          </cell>
          <cell r="G23" t="str">
            <v>EA.</v>
          </cell>
        </row>
        <row r="24">
          <cell r="C24">
            <v>120</v>
          </cell>
          <cell r="D24" t="str">
            <v>-  CT 750/5 A</v>
          </cell>
          <cell r="E24">
            <v>1500</v>
          </cell>
          <cell r="F24">
            <v>0</v>
          </cell>
          <cell r="G24" t="str">
            <v>EA.</v>
          </cell>
        </row>
        <row r="25">
          <cell r="C25">
            <v>121</v>
          </cell>
          <cell r="D25" t="str">
            <v>-  CT 800/5 A</v>
          </cell>
          <cell r="E25">
            <v>1500</v>
          </cell>
          <cell r="F25">
            <v>0</v>
          </cell>
          <cell r="G25" t="str">
            <v>EA.</v>
          </cell>
        </row>
        <row r="26">
          <cell r="C26">
            <v>122</v>
          </cell>
          <cell r="D26" t="str">
            <v>-  CT 1,000/5 A</v>
          </cell>
          <cell r="E26">
            <v>1500</v>
          </cell>
          <cell r="F26">
            <v>0</v>
          </cell>
          <cell r="G26" t="str">
            <v>EA.</v>
          </cell>
        </row>
        <row r="27">
          <cell r="C27">
            <v>123</v>
          </cell>
          <cell r="D27" t="str">
            <v>-  CT 1,200/5 A</v>
          </cell>
          <cell r="E27">
            <v>1800</v>
          </cell>
          <cell r="F27">
            <v>0</v>
          </cell>
          <cell r="G27" t="str">
            <v>EA.</v>
          </cell>
        </row>
        <row r="28">
          <cell r="C28">
            <v>124</v>
          </cell>
          <cell r="D28" t="str">
            <v>-  CT 1,500/5 A</v>
          </cell>
          <cell r="E28">
            <v>1800</v>
          </cell>
          <cell r="F28">
            <v>0</v>
          </cell>
          <cell r="G28" t="str">
            <v>EA.</v>
          </cell>
        </row>
        <row r="29">
          <cell r="C29">
            <v>125</v>
          </cell>
          <cell r="D29" t="str">
            <v>-  CT 1,600/5 A</v>
          </cell>
          <cell r="E29">
            <v>1800</v>
          </cell>
          <cell r="F29">
            <v>0</v>
          </cell>
          <cell r="G29" t="str">
            <v>EA.</v>
          </cell>
        </row>
        <row r="30">
          <cell r="C30">
            <v>126</v>
          </cell>
          <cell r="D30" t="str">
            <v>-  CT 2,000/5 A</v>
          </cell>
          <cell r="E30">
            <v>1800</v>
          </cell>
          <cell r="F30">
            <v>0</v>
          </cell>
          <cell r="G30" t="str">
            <v>EA.</v>
          </cell>
        </row>
        <row r="31">
          <cell r="C31">
            <v>127</v>
          </cell>
          <cell r="D31" t="str">
            <v>-  CT 2,500/5 A</v>
          </cell>
          <cell r="E31">
            <v>1800</v>
          </cell>
          <cell r="F31">
            <v>0</v>
          </cell>
          <cell r="G31" t="str">
            <v>EA.</v>
          </cell>
        </row>
        <row r="32">
          <cell r="C32">
            <v>128</v>
          </cell>
          <cell r="D32" t="str">
            <v>-  CT 3,000/5 A</v>
          </cell>
          <cell r="E32">
            <v>2400</v>
          </cell>
          <cell r="F32">
            <v>0</v>
          </cell>
          <cell r="G32" t="str">
            <v>EA.</v>
          </cell>
        </row>
        <row r="33">
          <cell r="C33">
            <v>129</v>
          </cell>
          <cell r="D33" t="str">
            <v>-  CT 4,000/5 A</v>
          </cell>
          <cell r="E33">
            <v>2400</v>
          </cell>
          <cell r="F33">
            <v>0</v>
          </cell>
          <cell r="G33" t="str">
            <v>EA.</v>
          </cell>
        </row>
        <row r="34">
          <cell r="C34">
            <v>129</v>
          </cell>
          <cell r="D34" t="str">
            <v>SPACE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131</v>
          </cell>
          <cell r="D35" t="str">
            <v>-  VOLT &amp; VOLTAGE SELECTOR</v>
          </cell>
          <cell r="E35">
            <v>1000</v>
          </cell>
          <cell r="F35">
            <v>0</v>
          </cell>
          <cell r="G35" t="str">
            <v>EA.</v>
          </cell>
        </row>
        <row r="36">
          <cell r="C36">
            <v>132</v>
          </cell>
          <cell r="D36" t="str">
            <v>-  AMP &amp; AMP SELECTOR</v>
          </cell>
          <cell r="E36">
            <v>1000</v>
          </cell>
          <cell r="F36">
            <v>0</v>
          </cell>
          <cell r="G36" t="str">
            <v>EA.</v>
          </cell>
        </row>
        <row r="37">
          <cell r="C37">
            <v>133</v>
          </cell>
          <cell r="D37" t="str">
            <v>-  FREQUENCY METER</v>
          </cell>
          <cell r="E37">
            <v>1500</v>
          </cell>
          <cell r="F37">
            <v>0</v>
          </cell>
          <cell r="G37" t="str">
            <v>EA.</v>
          </cell>
        </row>
        <row r="38">
          <cell r="C38">
            <v>134</v>
          </cell>
          <cell r="D38" t="str">
            <v>-  1 PHASE WATT-HOUR METER</v>
          </cell>
          <cell r="E38">
            <v>1500</v>
          </cell>
          <cell r="F38">
            <v>0</v>
          </cell>
          <cell r="G38" t="str">
            <v>EA.</v>
          </cell>
        </row>
        <row r="39">
          <cell r="C39">
            <v>135</v>
          </cell>
          <cell r="D39" t="str">
            <v>-  3 PHASE WATT-HOUR METER</v>
          </cell>
          <cell r="E39">
            <v>4000</v>
          </cell>
          <cell r="F39">
            <v>0</v>
          </cell>
          <cell r="G39" t="str">
            <v>EA.</v>
          </cell>
        </row>
        <row r="40">
          <cell r="C40">
            <v>136</v>
          </cell>
          <cell r="D40" t="str">
            <v>-  KILOW-WATT METER</v>
          </cell>
          <cell r="E40">
            <v>5000</v>
          </cell>
          <cell r="F40">
            <v>0</v>
          </cell>
          <cell r="G40" t="str">
            <v>EA.</v>
          </cell>
        </row>
        <row r="41">
          <cell r="C41">
            <v>137</v>
          </cell>
          <cell r="D41" t="str">
            <v>-  POWER FACTOR METER</v>
          </cell>
          <cell r="E41">
            <v>35000</v>
          </cell>
          <cell r="F41">
            <v>0</v>
          </cell>
          <cell r="G41" t="str">
            <v>EA.</v>
          </cell>
        </row>
        <row r="42">
          <cell r="C42">
            <v>138</v>
          </cell>
          <cell r="D42" t="str">
            <v>-  DEMAND METER</v>
          </cell>
          <cell r="E42">
            <v>12000</v>
          </cell>
          <cell r="F42">
            <v>0</v>
          </cell>
          <cell r="G42" t="str">
            <v>EA.</v>
          </cell>
        </row>
        <row r="43">
          <cell r="C43">
            <v>139</v>
          </cell>
          <cell r="D43" t="str">
            <v>-  CONTROL FUSE AND PILOT LAMP</v>
          </cell>
          <cell r="E43">
            <v>300</v>
          </cell>
          <cell r="F43">
            <v>0</v>
          </cell>
          <cell r="G43" t="str">
            <v>LOT</v>
          </cell>
        </row>
        <row r="44">
          <cell r="C44">
            <v>139</v>
          </cell>
          <cell r="D44" t="str">
            <v>SPACE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2</v>
          </cell>
          <cell r="D45" t="str">
            <v>CAPACITOR ACCESSORIES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201</v>
          </cell>
          <cell r="D46" t="str">
            <v>-  3P AC3 MAGNETIC CONTACTOR</v>
          </cell>
          <cell r="E46">
            <v>2000</v>
          </cell>
          <cell r="F46">
            <v>0</v>
          </cell>
          <cell r="G46" t="str">
            <v>EA.</v>
          </cell>
        </row>
        <row r="47">
          <cell r="C47">
            <v>202</v>
          </cell>
          <cell r="D47" t="str">
            <v>-  HRC FUSE W./AUX. CONTACT</v>
          </cell>
          <cell r="E47">
            <v>1500</v>
          </cell>
          <cell r="F47">
            <v>0</v>
          </cell>
          <cell r="G47" t="str">
            <v>EA.</v>
          </cell>
        </row>
        <row r="48">
          <cell r="C48">
            <v>203</v>
          </cell>
          <cell r="D48" t="str">
            <v>-  KVAR CONTROLLER 6 STEP</v>
          </cell>
          <cell r="E48">
            <v>12000</v>
          </cell>
          <cell r="F48">
            <v>0</v>
          </cell>
          <cell r="G48" t="str">
            <v>EA.</v>
          </cell>
        </row>
        <row r="49">
          <cell r="C49">
            <v>204</v>
          </cell>
          <cell r="D49" t="str">
            <v>-  KVAR CONTROLLER 12 STEP</v>
          </cell>
          <cell r="E49">
            <v>13500</v>
          </cell>
          <cell r="F49">
            <v>0</v>
          </cell>
          <cell r="G49" t="str">
            <v>EA.</v>
          </cell>
        </row>
        <row r="50">
          <cell r="C50">
            <v>145</v>
          </cell>
          <cell r="D50" t="str">
            <v>DRY TYPE CAPACITOR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211</v>
          </cell>
          <cell r="D51" t="str">
            <v>-  10  KVAR DRY TYPE CAPACITOR</v>
          </cell>
          <cell r="E51">
            <v>2500</v>
          </cell>
          <cell r="F51">
            <v>0</v>
          </cell>
          <cell r="G51" t="str">
            <v>SET</v>
          </cell>
        </row>
        <row r="52">
          <cell r="C52">
            <v>212</v>
          </cell>
          <cell r="D52" t="str">
            <v>-  15  KVAR DRY TYPE CAPACITOR</v>
          </cell>
          <cell r="E52">
            <v>3500</v>
          </cell>
          <cell r="F52">
            <v>0</v>
          </cell>
          <cell r="G52" t="str">
            <v>SET</v>
          </cell>
        </row>
        <row r="53">
          <cell r="C53">
            <v>213</v>
          </cell>
          <cell r="D53" t="str">
            <v>-  20  KVAR DRY TYPE CAPACITOR</v>
          </cell>
          <cell r="E53">
            <v>4200</v>
          </cell>
          <cell r="F53">
            <v>0</v>
          </cell>
          <cell r="G53" t="str">
            <v>SET</v>
          </cell>
        </row>
        <row r="54">
          <cell r="C54">
            <v>214</v>
          </cell>
          <cell r="D54" t="str">
            <v>-  25  KVAR DRY TYPE CAPACITOR</v>
          </cell>
          <cell r="E54">
            <v>4750</v>
          </cell>
          <cell r="F54">
            <v>0</v>
          </cell>
          <cell r="G54" t="str">
            <v>SET</v>
          </cell>
        </row>
        <row r="55">
          <cell r="C55">
            <v>215</v>
          </cell>
          <cell r="D55" t="str">
            <v>-  30  KVAR DRY TYPE CAPACITOR</v>
          </cell>
          <cell r="E55">
            <v>5400</v>
          </cell>
          <cell r="F55">
            <v>0</v>
          </cell>
          <cell r="G55" t="str">
            <v>SET</v>
          </cell>
        </row>
        <row r="56">
          <cell r="C56">
            <v>216</v>
          </cell>
          <cell r="D56" t="str">
            <v>-  40  KVAR DRY TYPE CAPACITOR</v>
          </cell>
          <cell r="E56">
            <v>6900</v>
          </cell>
          <cell r="F56">
            <v>0</v>
          </cell>
          <cell r="G56" t="str">
            <v>SET</v>
          </cell>
        </row>
        <row r="57">
          <cell r="C57">
            <v>217</v>
          </cell>
          <cell r="D57" t="str">
            <v>-  50  KVAR DRY TYPE CAPACITOR</v>
          </cell>
          <cell r="E57">
            <v>7700</v>
          </cell>
          <cell r="F57">
            <v>0</v>
          </cell>
          <cell r="G57" t="str">
            <v>SET</v>
          </cell>
        </row>
        <row r="58">
          <cell r="C58">
            <v>218</v>
          </cell>
          <cell r="D58" t="str">
            <v>-  60  KVAR DRY TYPE CAPACITOR</v>
          </cell>
          <cell r="E58">
            <v>10200</v>
          </cell>
          <cell r="F58">
            <v>0</v>
          </cell>
          <cell r="G58" t="str">
            <v>SET</v>
          </cell>
        </row>
        <row r="59">
          <cell r="C59">
            <v>219</v>
          </cell>
          <cell r="D59" t="str">
            <v>-  75  KVAR DRY TYPE CAPACITOR</v>
          </cell>
          <cell r="E59">
            <v>13100</v>
          </cell>
          <cell r="F59">
            <v>0</v>
          </cell>
          <cell r="G59" t="str">
            <v>SET</v>
          </cell>
        </row>
        <row r="60">
          <cell r="C60">
            <v>220</v>
          </cell>
          <cell r="D60" t="str">
            <v>-  80  KVAR DRY TYPE CAPACITOR</v>
          </cell>
          <cell r="E60">
            <v>13300</v>
          </cell>
          <cell r="F60">
            <v>0</v>
          </cell>
          <cell r="G60" t="str">
            <v>SET</v>
          </cell>
        </row>
        <row r="61">
          <cell r="C61">
            <v>221</v>
          </cell>
          <cell r="D61" t="str">
            <v>-  100  KVAR DRY TYPE CAPACITOR</v>
          </cell>
          <cell r="E61">
            <v>16450</v>
          </cell>
          <cell r="F61">
            <v>0</v>
          </cell>
          <cell r="G61" t="str">
            <v>SET</v>
          </cell>
        </row>
        <row r="62">
          <cell r="C62">
            <v>157</v>
          </cell>
          <cell r="D62" t="str">
            <v>CAPACITOR  (HARMONIC PROTECTOR)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222</v>
          </cell>
          <cell r="D63" t="str">
            <v>-  10  KVAR DRY TYPE CAPACITOR</v>
          </cell>
          <cell r="E63">
            <v>3250</v>
          </cell>
          <cell r="F63">
            <v>0</v>
          </cell>
          <cell r="G63" t="str">
            <v>SET</v>
          </cell>
        </row>
        <row r="64">
          <cell r="C64">
            <v>223</v>
          </cell>
          <cell r="D64" t="str">
            <v>-  15  KVAR DRY TYPE CAPACITOR</v>
          </cell>
          <cell r="E64">
            <v>4550</v>
          </cell>
          <cell r="F64">
            <v>0</v>
          </cell>
          <cell r="G64" t="str">
            <v>SET</v>
          </cell>
        </row>
        <row r="65">
          <cell r="C65">
            <v>224</v>
          </cell>
          <cell r="D65" t="str">
            <v>-  20  KVAR DRY TYPE CAPACITOR</v>
          </cell>
          <cell r="E65">
            <v>5500</v>
          </cell>
          <cell r="F65">
            <v>0</v>
          </cell>
          <cell r="G65" t="str">
            <v>SET</v>
          </cell>
        </row>
        <row r="66">
          <cell r="C66">
            <v>225</v>
          </cell>
          <cell r="D66" t="str">
            <v>-  25  KVAR DRY TYPE CAPACITOR</v>
          </cell>
          <cell r="E66">
            <v>6175</v>
          </cell>
          <cell r="F66">
            <v>0</v>
          </cell>
          <cell r="G66" t="str">
            <v>SET</v>
          </cell>
        </row>
        <row r="67">
          <cell r="C67">
            <v>226</v>
          </cell>
          <cell r="D67" t="str">
            <v>-  30  KVAR DRY TYPE CAPACITOR</v>
          </cell>
          <cell r="E67">
            <v>7020</v>
          </cell>
          <cell r="F67">
            <v>0</v>
          </cell>
          <cell r="G67" t="str">
            <v>SET</v>
          </cell>
        </row>
        <row r="68">
          <cell r="C68">
            <v>227</v>
          </cell>
          <cell r="D68" t="str">
            <v>-  40  KVAR DRY TYPE CAPACITOR</v>
          </cell>
          <cell r="E68">
            <v>9000</v>
          </cell>
          <cell r="F68">
            <v>0</v>
          </cell>
          <cell r="G68" t="str">
            <v>SET</v>
          </cell>
        </row>
        <row r="69">
          <cell r="C69">
            <v>228</v>
          </cell>
          <cell r="D69" t="str">
            <v>-  50  KVAR DRY TYPE CAPACITOR</v>
          </cell>
          <cell r="E69">
            <v>10000</v>
          </cell>
          <cell r="F69">
            <v>0</v>
          </cell>
          <cell r="G69" t="str">
            <v>SET</v>
          </cell>
        </row>
        <row r="70">
          <cell r="C70">
            <v>229</v>
          </cell>
          <cell r="D70" t="str">
            <v>-  60  KVAR DRY TYPE CAPACITOR</v>
          </cell>
          <cell r="E70">
            <v>13000</v>
          </cell>
          <cell r="F70">
            <v>0</v>
          </cell>
          <cell r="G70" t="str">
            <v>SET</v>
          </cell>
        </row>
        <row r="71">
          <cell r="C71">
            <v>230</v>
          </cell>
          <cell r="D71" t="str">
            <v>-  75  KVAR DRY TYPE CAPACITOR</v>
          </cell>
          <cell r="E71">
            <v>17000</v>
          </cell>
          <cell r="F71">
            <v>0</v>
          </cell>
          <cell r="G71" t="str">
            <v>SET</v>
          </cell>
        </row>
        <row r="72">
          <cell r="C72">
            <v>231</v>
          </cell>
          <cell r="D72" t="str">
            <v>-  80  KVAR DRY TYPE CAPACITOR</v>
          </cell>
          <cell r="E72">
            <v>17500</v>
          </cell>
          <cell r="F72">
            <v>0</v>
          </cell>
          <cell r="G72" t="str">
            <v>SET</v>
          </cell>
        </row>
        <row r="73">
          <cell r="C73">
            <v>232</v>
          </cell>
          <cell r="D73" t="str">
            <v>-  100  KVAR DRY TYPE CAPACITOR</v>
          </cell>
          <cell r="E73">
            <v>21500</v>
          </cell>
          <cell r="F73">
            <v>0</v>
          </cell>
          <cell r="G73" t="str">
            <v>SET</v>
          </cell>
        </row>
        <row r="74">
          <cell r="C74">
            <v>169</v>
          </cell>
          <cell r="D74" t="str">
            <v>SPACE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C76">
            <v>3</v>
          </cell>
          <cell r="D76" t="str">
            <v>LIGHTNING PROTECTION AND GROUNDING</v>
          </cell>
          <cell r="E76">
            <v>495</v>
          </cell>
          <cell r="F76">
            <v>100</v>
          </cell>
          <cell r="G76" t="str">
            <v>SET</v>
          </cell>
        </row>
        <row r="77">
          <cell r="C77">
            <v>301</v>
          </cell>
          <cell r="D77" t="str">
            <v>-  MULTIPOINT, 5/8", 30 CM. LONG</v>
          </cell>
          <cell r="E77">
            <v>1150</v>
          </cell>
          <cell r="F77">
            <v>300</v>
          </cell>
          <cell r="G77" t="str">
            <v>SET</v>
          </cell>
        </row>
        <row r="78">
          <cell r="C78">
            <v>302</v>
          </cell>
          <cell r="D78" t="str">
            <v>-  MULTIPOINT, 5/8", 60 CM. LONG</v>
          </cell>
          <cell r="E78">
            <v>1300</v>
          </cell>
          <cell r="F78">
            <v>300</v>
          </cell>
          <cell r="G78" t="str">
            <v>SET</v>
          </cell>
        </row>
        <row r="79">
          <cell r="C79">
            <v>303</v>
          </cell>
          <cell r="D79" t="str">
            <v>-  MULTIPOINT, 5/8", 100 CM. LONG</v>
          </cell>
          <cell r="E79">
            <v>1600</v>
          </cell>
          <cell r="F79">
            <v>350</v>
          </cell>
          <cell r="G79" t="str">
            <v>SET</v>
          </cell>
        </row>
        <row r="80">
          <cell r="C80">
            <v>304</v>
          </cell>
          <cell r="D80" t="str">
            <v>-  MULITIPOINT, 5/8", 150 CM. LONG</v>
          </cell>
          <cell r="E80">
            <v>1850</v>
          </cell>
          <cell r="F80">
            <v>350</v>
          </cell>
          <cell r="G80" t="str">
            <v>SET</v>
          </cell>
        </row>
        <row r="81">
          <cell r="C81">
            <v>305</v>
          </cell>
          <cell r="D81" t="str">
            <v>-  MULITIPOINT, 5/8", 200 CM. LONG</v>
          </cell>
          <cell r="E81">
            <v>2250</v>
          </cell>
          <cell r="F81">
            <v>400</v>
          </cell>
          <cell r="G81" t="str">
            <v>SET</v>
          </cell>
        </row>
        <row r="82">
          <cell r="C82">
            <v>306</v>
          </cell>
          <cell r="D82" t="str">
            <v>-  MULITIPOINT, 3/4", 30 CM. LONG</v>
          </cell>
          <cell r="E82">
            <v>1450</v>
          </cell>
          <cell r="F82">
            <v>300</v>
          </cell>
          <cell r="G82" t="str">
            <v>SET</v>
          </cell>
        </row>
        <row r="83">
          <cell r="C83">
            <v>307</v>
          </cell>
          <cell r="D83" t="str">
            <v>-  MULITIPOINT, 3/4", 60 CM. LONG</v>
          </cell>
          <cell r="E83">
            <v>1600</v>
          </cell>
          <cell r="F83">
            <v>300</v>
          </cell>
          <cell r="G83" t="str">
            <v>SET</v>
          </cell>
        </row>
        <row r="84">
          <cell r="C84">
            <v>308</v>
          </cell>
          <cell r="D84" t="str">
            <v>-  MULITIPOINT, 3/4", 100 CM. LONG</v>
          </cell>
          <cell r="E84">
            <v>2000</v>
          </cell>
          <cell r="F84">
            <v>350</v>
          </cell>
          <cell r="G84" t="str">
            <v>SET</v>
          </cell>
        </row>
        <row r="85">
          <cell r="C85">
            <v>309</v>
          </cell>
          <cell r="D85" t="str">
            <v>-  MULITIPOINT, 3/4", 150 CM. LONG</v>
          </cell>
          <cell r="E85">
            <v>2650</v>
          </cell>
          <cell r="F85">
            <v>350</v>
          </cell>
          <cell r="G85" t="str">
            <v>SET</v>
          </cell>
        </row>
        <row r="86">
          <cell r="C86">
            <v>310</v>
          </cell>
          <cell r="D86" t="str">
            <v>-  MULITIPOINT, 3/4", 200 CM. LONG</v>
          </cell>
          <cell r="E86">
            <v>3250</v>
          </cell>
          <cell r="F86">
            <v>400</v>
          </cell>
          <cell r="G86" t="str">
            <v>SET</v>
          </cell>
        </row>
        <row r="87">
          <cell r="C87">
            <v>311</v>
          </cell>
          <cell r="D87" t="str">
            <v>-  COPPER AIR TERMINAL, 5/8", 30 CM. LONG</v>
          </cell>
          <cell r="E87">
            <v>650</v>
          </cell>
          <cell r="F87">
            <v>300</v>
          </cell>
          <cell r="G87" t="str">
            <v>SET</v>
          </cell>
        </row>
        <row r="88">
          <cell r="C88">
            <v>312</v>
          </cell>
          <cell r="D88" t="str">
            <v>-  COPPER AIR TERMINAL, 5/8", 60 CM. LONG</v>
          </cell>
          <cell r="E88">
            <v>800</v>
          </cell>
          <cell r="F88">
            <v>300</v>
          </cell>
          <cell r="G88" t="str">
            <v>SET</v>
          </cell>
        </row>
        <row r="89">
          <cell r="C89">
            <v>313</v>
          </cell>
          <cell r="D89" t="str">
            <v>-  COPPER AIR TERMINAL, 5/8", 100 CM. LONG</v>
          </cell>
          <cell r="E89">
            <v>1100</v>
          </cell>
          <cell r="F89">
            <v>350</v>
          </cell>
          <cell r="G89" t="str">
            <v>SET</v>
          </cell>
        </row>
        <row r="90">
          <cell r="C90">
            <v>314</v>
          </cell>
          <cell r="D90" t="str">
            <v>-  COPPER AIR TERMINAL, 5/8", 150 CM. LONG</v>
          </cell>
          <cell r="E90">
            <v>1350</v>
          </cell>
          <cell r="F90">
            <v>350</v>
          </cell>
          <cell r="G90" t="str">
            <v>SET</v>
          </cell>
        </row>
        <row r="91">
          <cell r="C91">
            <v>315</v>
          </cell>
          <cell r="D91" t="str">
            <v>-  COPPER AIR TERMINAL, 5/8", 200 CM. LONG</v>
          </cell>
          <cell r="E91">
            <v>1750</v>
          </cell>
          <cell r="F91">
            <v>400</v>
          </cell>
          <cell r="G91" t="str">
            <v>SET</v>
          </cell>
        </row>
        <row r="92">
          <cell r="C92">
            <v>316</v>
          </cell>
          <cell r="D92" t="str">
            <v>-  COPPER AIR TERMINAL, 3/4", 30 CM. LONG</v>
          </cell>
          <cell r="E92">
            <v>950</v>
          </cell>
          <cell r="F92">
            <v>300</v>
          </cell>
          <cell r="G92" t="str">
            <v>SET</v>
          </cell>
        </row>
        <row r="93">
          <cell r="C93">
            <v>317</v>
          </cell>
          <cell r="D93" t="str">
            <v>-  COPPER AIR TERMINAL, 3/4", 60 CM. LONG</v>
          </cell>
          <cell r="E93">
            <v>1100</v>
          </cell>
          <cell r="F93">
            <v>300</v>
          </cell>
          <cell r="G93" t="str">
            <v>SET</v>
          </cell>
        </row>
        <row r="94">
          <cell r="C94">
            <v>318</v>
          </cell>
          <cell r="D94" t="str">
            <v>-  COPPER AIR TERMINAL, 3/4", 100 CM. LONG</v>
          </cell>
          <cell r="E94">
            <v>1550</v>
          </cell>
          <cell r="F94">
            <v>350</v>
          </cell>
          <cell r="G94" t="str">
            <v>SET</v>
          </cell>
        </row>
        <row r="95">
          <cell r="C95">
            <v>319</v>
          </cell>
          <cell r="D95" t="str">
            <v>-  COPPER AIR TERMINAL, 3/4", 150 CM. LONG</v>
          </cell>
          <cell r="E95">
            <v>2150</v>
          </cell>
          <cell r="F95">
            <v>350</v>
          </cell>
          <cell r="G95" t="str">
            <v>SET</v>
          </cell>
        </row>
        <row r="96">
          <cell r="C96">
            <v>320</v>
          </cell>
          <cell r="D96" t="str">
            <v>-  COPPER AIR TERMINAL, 3/4", 200 CM. LONG</v>
          </cell>
          <cell r="E96">
            <v>2750</v>
          </cell>
          <cell r="F96">
            <v>400</v>
          </cell>
          <cell r="G96" t="str">
            <v>SET</v>
          </cell>
        </row>
        <row r="97">
          <cell r="C97">
            <v>206</v>
          </cell>
          <cell r="D97" t="str">
            <v>SPACE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ACCESSORIES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326</v>
          </cell>
          <cell r="D99" t="str">
            <v>-  COPPER TAPE 25x3 MM.</v>
          </cell>
          <cell r="E99">
            <v>200</v>
          </cell>
          <cell r="F99">
            <v>50</v>
          </cell>
          <cell r="G99" t="str">
            <v>M.</v>
          </cell>
        </row>
        <row r="100">
          <cell r="C100">
            <v>327</v>
          </cell>
          <cell r="D100" t="str">
            <v>-  GROUND TEST BOX</v>
          </cell>
          <cell r="E100">
            <v>1200</v>
          </cell>
          <cell r="F100">
            <v>500</v>
          </cell>
          <cell r="G100" t="str">
            <v>EA.</v>
          </cell>
        </row>
        <row r="101">
          <cell r="C101">
            <v>328</v>
          </cell>
          <cell r="D101" t="str">
            <v>-  LIGHTNING PULSE COUNTER</v>
          </cell>
          <cell r="E101">
            <v>25000</v>
          </cell>
          <cell r="F101">
            <v>1000</v>
          </cell>
          <cell r="G101" t="str">
            <v>EA.</v>
          </cell>
        </row>
        <row r="102">
          <cell r="C102">
            <v>329</v>
          </cell>
          <cell r="D102" t="str">
            <v>-  6 POS. COPPER GROUND BAR</v>
          </cell>
          <cell r="E102">
            <v>1200</v>
          </cell>
          <cell r="F102">
            <v>500</v>
          </cell>
          <cell r="G102" t="str">
            <v>SET</v>
          </cell>
        </row>
        <row r="103">
          <cell r="C103">
            <v>330</v>
          </cell>
          <cell r="D103" t="str">
            <v>-  8 POS. COPPER GROUND BAR</v>
          </cell>
          <cell r="E103">
            <v>1400</v>
          </cell>
          <cell r="F103">
            <v>500</v>
          </cell>
          <cell r="G103" t="str">
            <v>SET</v>
          </cell>
        </row>
        <row r="104">
          <cell r="C104">
            <v>331</v>
          </cell>
          <cell r="D104" t="str">
            <v>-  12 POS. COPPER GROUND BAR</v>
          </cell>
          <cell r="E104">
            <v>1800</v>
          </cell>
          <cell r="F104">
            <v>600</v>
          </cell>
          <cell r="G104" t="str">
            <v>SET</v>
          </cell>
        </row>
        <row r="105">
          <cell r="C105">
            <v>332</v>
          </cell>
          <cell r="D105" t="str">
            <v>-  16 POS. COPPER GROUND BAR</v>
          </cell>
          <cell r="E105">
            <v>2200</v>
          </cell>
          <cell r="F105">
            <v>600</v>
          </cell>
          <cell r="G105" t="str">
            <v>SET</v>
          </cell>
        </row>
        <row r="106">
          <cell r="C106">
            <v>333</v>
          </cell>
          <cell r="D106" t="str">
            <v>-  24 POS. COPPER GROUND BAR</v>
          </cell>
          <cell r="E106">
            <v>3600</v>
          </cell>
          <cell r="F106">
            <v>700</v>
          </cell>
          <cell r="G106" t="str">
            <v>SET</v>
          </cell>
        </row>
        <row r="107">
          <cell r="C107">
            <v>216</v>
          </cell>
          <cell r="D107" t="str">
            <v>SPACE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GROUND ROD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341</v>
          </cell>
          <cell r="D109" t="str">
            <v>-  GALVANIZED GROUND ROD, 1 M.</v>
          </cell>
          <cell r="E109">
            <v>60</v>
          </cell>
          <cell r="F109">
            <v>300</v>
          </cell>
          <cell r="G109" t="str">
            <v>SET</v>
          </cell>
        </row>
        <row r="110">
          <cell r="C110">
            <v>342</v>
          </cell>
          <cell r="D110" t="str">
            <v>-  GALVANIZED GROUND ROD, 1.5 M.</v>
          </cell>
          <cell r="E110">
            <v>65</v>
          </cell>
          <cell r="F110">
            <v>400</v>
          </cell>
          <cell r="G110" t="str">
            <v>SET</v>
          </cell>
        </row>
        <row r="111">
          <cell r="C111">
            <v>343</v>
          </cell>
          <cell r="D111" t="str">
            <v>-  GALVANIZED GROUND ROD, 2 M.</v>
          </cell>
          <cell r="E111">
            <v>120</v>
          </cell>
          <cell r="F111">
            <v>500</v>
          </cell>
          <cell r="G111" t="str">
            <v>SET</v>
          </cell>
        </row>
        <row r="112">
          <cell r="C112">
            <v>344</v>
          </cell>
          <cell r="D112" t="str">
            <v>-  GALVANIZED GROUND ROD, 3 M.</v>
          </cell>
          <cell r="E112">
            <v>130</v>
          </cell>
          <cell r="F112">
            <v>600</v>
          </cell>
          <cell r="G112" t="str">
            <v>SET</v>
          </cell>
        </row>
        <row r="113">
          <cell r="C113">
            <v>345</v>
          </cell>
          <cell r="D113" t="str">
            <v>-  COPPER CLAD SEEL GROUND ROD DIA 5/8", 5'</v>
          </cell>
          <cell r="E113">
            <v>240</v>
          </cell>
          <cell r="F113">
            <v>300</v>
          </cell>
          <cell r="G113" t="str">
            <v>SET</v>
          </cell>
        </row>
        <row r="114">
          <cell r="C114">
            <v>346</v>
          </cell>
          <cell r="D114" t="str">
            <v>-  COPPER CLAD SEEL GROUND ROD DIA 5/8", 6'</v>
          </cell>
          <cell r="E114">
            <v>290</v>
          </cell>
          <cell r="F114">
            <v>400</v>
          </cell>
          <cell r="G114" t="str">
            <v>SET</v>
          </cell>
        </row>
        <row r="115">
          <cell r="C115">
            <v>347</v>
          </cell>
          <cell r="D115" t="str">
            <v>-  COPPER CLAD SEEL GROUND ROD DIA 5/8", 8</v>
          </cell>
          <cell r="E115">
            <v>360</v>
          </cell>
          <cell r="F115">
            <v>500</v>
          </cell>
          <cell r="G115" t="str">
            <v>SET</v>
          </cell>
        </row>
        <row r="116">
          <cell r="C116">
            <v>348</v>
          </cell>
          <cell r="D116" t="str">
            <v>-  COPPER CLAD SEEL GROUND ROD DIA 5/8", 10'</v>
          </cell>
          <cell r="E116">
            <v>485</v>
          </cell>
          <cell r="F116">
            <v>600</v>
          </cell>
          <cell r="G116" t="str">
            <v>SET</v>
          </cell>
        </row>
        <row r="117">
          <cell r="C117">
            <v>349</v>
          </cell>
          <cell r="D117" t="str">
            <v>-  COPPER CLAD SEEL GROUND ROD DIA 3/4", 5'</v>
          </cell>
          <cell r="E117">
            <v>380</v>
          </cell>
          <cell r="F117">
            <v>300</v>
          </cell>
          <cell r="G117" t="str">
            <v>SET</v>
          </cell>
        </row>
        <row r="118">
          <cell r="C118">
            <v>350</v>
          </cell>
          <cell r="D118" t="str">
            <v>-  COPPER CLAD SEEL GROUND ROD DIA 3/4", 6'</v>
          </cell>
          <cell r="E118">
            <v>470</v>
          </cell>
          <cell r="F118">
            <v>400</v>
          </cell>
          <cell r="G118" t="str">
            <v>SET</v>
          </cell>
        </row>
        <row r="119">
          <cell r="C119">
            <v>351</v>
          </cell>
          <cell r="D119" t="str">
            <v>-  COPPER CLAD SEEL GROUND ROD DIA 3/4", 8'</v>
          </cell>
          <cell r="E119">
            <v>600</v>
          </cell>
          <cell r="F119">
            <v>500</v>
          </cell>
          <cell r="G119" t="str">
            <v>SET</v>
          </cell>
        </row>
        <row r="120">
          <cell r="C120">
            <v>352</v>
          </cell>
          <cell r="D120" t="str">
            <v>-  COPPER CLAD SEEL GROUND ROD DIA 3/4", 10'</v>
          </cell>
          <cell r="E120">
            <v>750</v>
          </cell>
          <cell r="F120">
            <v>600</v>
          </cell>
          <cell r="G120" t="str">
            <v>SET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 t="str">
            <v xml:space="preserve"> </v>
          </cell>
          <cell r="G121" t="str">
            <v>M.</v>
          </cell>
        </row>
        <row r="122">
          <cell r="C122">
            <v>239</v>
          </cell>
          <cell r="D122" t="str">
            <v>PABX</v>
          </cell>
          <cell r="E122">
            <v>100000</v>
          </cell>
          <cell r="F122">
            <v>1000</v>
          </cell>
          <cell r="G122" t="str">
            <v>EA.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C133">
            <v>253</v>
          </cell>
          <cell r="D133" t="str">
            <v>SPACE</v>
          </cell>
          <cell r="E133">
            <v>410</v>
          </cell>
          <cell r="F133">
            <v>100</v>
          </cell>
          <cell r="G133" t="str">
            <v>EA.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C144">
            <v>264</v>
          </cell>
          <cell r="D144" t="str">
            <v>SPACE</v>
          </cell>
          <cell r="E144">
            <v>1780</v>
          </cell>
          <cell r="F144">
            <v>150</v>
          </cell>
          <cell r="G144" t="str">
            <v>EA.</v>
          </cell>
        </row>
        <row r="145">
          <cell r="C145">
            <v>265</v>
          </cell>
          <cell r="D145" t="str">
            <v>ACCESSORIES</v>
          </cell>
          <cell r="E145">
            <v>2680</v>
          </cell>
          <cell r="F145">
            <v>150</v>
          </cell>
          <cell r="G145" t="str">
            <v>EA.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C153">
            <v>273</v>
          </cell>
          <cell r="D153" t="str">
            <v xml:space="preserve">   SPACE</v>
          </cell>
          <cell r="E153">
            <v>660</v>
          </cell>
          <cell r="F153">
            <v>100</v>
          </cell>
          <cell r="G153" t="str">
            <v>EA.</v>
          </cell>
        </row>
        <row r="154">
          <cell r="C154">
            <v>3</v>
          </cell>
          <cell r="D154" t="str">
            <v>TELECOMMUNICATION</v>
          </cell>
          <cell r="E154">
            <v>930</v>
          </cell>
          <cell r="F154">
            <v>100</v>
          </cell>
          <cell r="G154" t="str">
            <v>EA.</v>
          </cell>
        </row>
        <row r="155">
          <cell r="C155">
            <v>275</v>
          </cell>
          <cell r="D155" t="str">
            <v>MODULE &amp; ACCESSORIES</v>
          </cell>
          <cell r="E155">
            <v>1150</v>
          </cell>
          <cell r="F155">
            <v>100</v>
          </cell>
          <cell r="G155" t="str">
            <v>EA.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C161">
            <v>281</v>
          </cell>
          <cell r="D161" t="str">
            <v>SPACE</v>
          </cell>
          <cell r="E161">
            <v>4480</v>
          </cell>
          <cell r="F161">
            <v>200</v>
          </cell>
          <cell r="G161" t="str">
            <v>EA.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C173">
            <v>514</v>
          </cell>
          <cell r="D173" t="str">
            <v>SPACE</v>
          </cell>
          <cell r="E173">
            <v>4800</v>
          </cell>
          <cell r="F173">
            <v>1000</v>
          </cell>
          <cell r="G173" t="str">
            <v>SET</v>
          </cell>
        </row>
        <row r="174">
          <cell r="C174">
            <v>296</v>
          </cell>
          <cell r="D174" t="str">
            <v>COMMUNICATION CABLE</v>
          </cell>
          <cell r="E174">
            <v>1000</v>
          </cell>
          <cell r="F174">
            <v>100</v>
          </cell>
          <cell r="G174" t="str">
            <v>EA.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C227">
            <v>326</v>
          </cell>
          <cell r="D227" t="str">
            <v>SPACE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4</v>
          </cell>
          <cell r="D228" t="str">
            <v>FIRE ALARM SYSTEM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C241">
            <v>340</v>
          </cell>
          <cell r="D241" t="str">
            <v>SPACE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C249">
            <v>348</v>
          </cell>
          <cell r="D249" t="str">
            <v>SPACE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5</v>
          </cell>
          <cell r="D250" t="str">
            <v>BURGLAR ALARM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>
            <v>0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</sheetData>
      <sheetData sheetId="2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 xml:space="preserve"> </v>
          </cell>
          <cell r="D5" t="str">
            <v>CIRCUIT BREAKER &amp; BUSDUCT</v>
          </cell>
        </row>
        <row r="6">
          <cell r="C6">
            <v>1</v>
          </cell>
          <cell r="D6" t="str">
            <v>MOLDED CASE CIRCUIT BREAKER</v>
          </cell>
        </row>
        <row r="7">
          <cell r="C7">
            <v>101</v>
          </cell>
          <cell r="D7" t="str">
            <v>-  CB 1P 100 AF ; IC 10 KA.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102</v>
          </cell>
          <cell r="D8" t="str">
            <v>-  CB 1P 100 AF ; IC 18 KA.</v>
          </cell>
          <cell r="E8">
            <v>1500</v>
          </cell>
          <cell r="F8">
            <v>0</v>
          </cell>
          <cell r="G8" t="str">
            <v>EA.</v>
          </cell>
        </row>
        <row r="9">
          <cell r="C9">
            <v>103</v>
          </cell>
          <cell r="D9" t="str">
            <v>-  CB 1P 100 AF ; IC 25 KA.</v>
          </cell>
          <cell r="E9">
            <v>1600</v>
          </cell>
          <cell r="F9">
            <v>0</v>
          </cell>
          <cell r="G9" t="str">
            <v>EA.</v>
          </cell>
        </row>
        <row r="10">
          <cell r="C10">
            <v>103</v>
          </cell>
          <cell r="D10" t="str">
            <v>SPACE</v>
          </cell>
          <cell r="E10">
            <v>3000</v>
          </cell>
          <cell r="F10">
            <v>0</v>
          </cell>
          <cell r="G10" t="str">
            <v>EA.</v>
          </cell>
        </row>
        <row r="11">
          <cell r="C11">
            <v>111</v>
          </cell>
          <cell r="D11" t="str">
            <v>-  CB 2P 100 AF ; IC 10 KA.</v>
          </cell>
          <cell r="E11">
            <v>2200</v>
          </cell>
          <cell r="F11">
            <v>0</v>
          </cell>
          <cell r="G11" t="str">
            <v>EA.</v>
          </cell>
        </row>
        <row r="12">
          <cell r="C12">
            <v>112</v>
          </cell>
          <cell r="D12" t="str">
            <v>-  CB 2P 100 AF ; IC 18 KA.</v>
          </cell>
          <cell r="E12">
            <v>2200</v>
          </cell>
          <cell r="F12">
            <v>0</v>
          </cell>
          <cell r="G12" t="str">
            <v>EA.</v>
          </cell>
        </row>
        <row r="13">
          <cell r="C13">
            <v>113</v>
          </cell>
          <cell r="D13" t="str">
            <v>-  CB 2P 100 AF ; IC 25 KA.</v>
          </cell>
          <cell r="E13">
            <v>2500</v>
          </cell>
          <cell r="F13">
            <v>0</v>
          </cell>
          <cell r="G13" t="str">
            <v>EA.</v>
          </cell>
        </row>
        <row r="14">
          <cell r="C14">
            <v>114</v>
          </cell>
          <cell r="D14" t="str">
            <v>-  CB 2P 100 AF ; IC 50 KA.</v>
          </cell>
          <cell r="E14">
            <v>3900</v>
          </cell>
          <cell r="F14">
            <v>0</v>
          </cell>
          <cell r="G14" t="str">
            <v>EA.</v>
          </cell>
        </row>
        <row r="15">
          <cell r="C15">
            <v>115</v>
          </cell>
          <cell r="D15" t="str">
            <v>-  CB 2P 250 AF ; IC 25 KA.</v>
          </cell>
          <cell r="E15">
            <v>6000</v>
          </cell>
          <cell r="F15">
            <v>0</v>
          </cell>
          <cell r="G15" t="str">
            <v>EA.</v>
          </cell>
        </row>
        <row r="16">
          <cell r="C16">
            <v>116</v>
          </cell>
          <cell r="D16" t="str">
            <v>-  CB 2P 250 AF ; IC 35 KA.</v>
          </cell>
          <cell r="E16">
            <v>7000</v>
          </cell>
          <cell r="F16">
            <v>0</v>
          </cell>
          <cell r="G16" t="str">
            <v>EA.</v>
          </cell>
        </row>
        <row r="17">
          <cell r="C17">
            <v>117</v>
          </cell>
          <cell r="D17" t="str">
            <v>-  CB 2P 250 AF ; IC 50 KA.</v>
          </cell>
          <cell r="E17">
            <v>11000</v>
          </cell>
          <cell r="F17">
            <v>0</v>
          </cell>
          <cell r="G17" t="str">
            <v>EA.</v>
          </cell>
        </row>
        <row r="18">
          <cell r="C18">
            <v>118</v>
          </cell>
          <cell r="D18" t="str">
            <v>-  CB 2P 400 AF ; IC 30 KA.</v>
          </cell>
          <cell r="E18">
            <v>12000</v>
          </cell>
          <cell r="F18">
            <v>0</v>
          </cell>
          <cell r="G18" t="str">
            <v>EA.</v>
          </cell>
        </row>
        <row r="19">
          <cell r="C19">
            <v>119</v>
          </cell>
          <cell r="D19" t="str">
            <v>-  CB 2P 400 AF ; IC 35 KA.</v>
          </cell>
          <cell r="E19">
            <v>13000</v>
          </cell>
          <cell r="F19">
            <v>0</v>
          </cell>
          <cell r="G19" t="str">
            <v>EA.</v>
          </cell>
        </row>
        <row r="20">
          <cell r="C20">
            <v>120</v>
          </cell>
          <cell r="D20" t="str">
            <v>-  CB 2P 600 AF ; IC 50 KA.</v>
          </cell>
          <cell r="E20">
            <v>27000</v>
          </cell>
          <cell r="F20">
            <v>0</v>
          </cell>
          <cell r="G20" t="str">
            <v>EA.</v>
          </cell>
        </row>
        <row r="21">
          <cell r="C21">
            <v>121</v>
          </cell>
          <cell r="D21" t="str">
            <v>-  CB 2P 1,000 AF ; IC 30 KA.</v>
          </cell>
          <cell r="E21">
            <v>34000</v>
          </cell>
          <cell r="F21">
            <v>0</v>
          </cell>
          <cell r="G21" t="str">
            <v>EA.</v>
          </cell>
        </row>
        <row r="22">
          <cell r="C22">
            <v>122</v>
          </cell>
          <cell r="D22" t="str">
            <v>-  CB 2P 1,000 AF ; IC 50 KA.</v>
          </cell>
          <cell r="E22">
            <v>38000</v>
          </cell>
          <cell r="F22">
            <v>0</v>
          </cell>
          <cell r="G22" t="str">
            <v>EA.</v>
          </cell>
        </row>
        <row r="23">
          <cell r="C23">
            <v>123</v>
          </cell>
          <cell r="D23" t="str">
            <v>-  CB 2P 1,200 AF ; IC 50 KA.</v>
          </cell>
          <cell r="E23">
            <v>70000</v>
          </cell>
          <cell r="F23">
            <v>0</v>
          </cell>
          <cell r="G23" t="str">
            <v>EA.</v>
          </cell>
        </row>
        <row r="24">
          <cell r="C24">
            <v>122</v>
          </cell>
          <cell r="D24" t="str">
            <v>SPACE</v>
          </cell>
          <cell r="E24">
            <v>16000</v>
          </cell>
          <cell r="F24">
            <v>0</v>
          </cell>
          <cell r="G24" t="str">
            <v>SET</v>
          </cell>
        </row>
        <row r="25">
          <cell r="C25">
            <v>131</v>
          </cell>
          <cell r="D25" t="str">
            <v>-  CB 3P 100 AF ; IC 10 KA.</v>
          </cell>
          <cell r="E25">
            <v>2500</v>
          </cell>
          <cell r="F25">
            <v>0</v>
          </cell>
          <cell r="G25" t="str">
            <v>EA.</v>
          </cell>
        </row>
        <row r="26">
          <cell r="C26">
            <v>132</v>
          </cell>
          <cell r="D26" t="str">
            <v>-  CB 3P 100 AF ; IC 18 KA.</v>
          </cell>
          <cell r="E26">
            <v>2500</v>
          </cell>
          <cell r="F26">
            <v>0</v>
          </cell>
          <cell r="G26" t="str">
            <v>EA.</v>
          </cell>
        </row>
        <row r="27">
          <cell r="C27">
            <v>133</v>
          </cell>
          <cell r="D27" t="str">
            <v>-  CB 3P 100 AF ; IC 25 KA.</v>
          </cell>
          <cell r="E27">
            <v>2900</v>
          </cell>
          <cell r="F27">
            <v>0</v>
          </cell>
          <cell r="G27" t="str">
            <v>EA.</v>
          </cell>
        </row>
        <row r="28">
          <cell r="C28">
            <v>134</v>
          </cell>
          <cell r="D28" t="str">
            <v>-  CB 3P 100 AF ; IC 50 KA.</v>
          </cell>
          <cell r="E28">
            <v>5200</v>
          </cell>
          <cell r="F28">
            <v>0</v>
          </cell>
          <cell r="G28" t="str">
            <v>EA.</v>
          </cell>
        </row>
        <row r="29">
          <cell r="C29">
            <v>135</v>
          </cell>
          <cell r="D29" t="str">
            <v>-  CB 3P 250 AF ; IC 25 KA.</v>
          </cell>
          <cell r="E29">
            <v>7000</v>
          </cell>
          <cell r="F29">
            <v>0</v>
          </cell>
          <cell r="G29" t="str">
            <v>EA.</v>
          </cell>
        </row>
        <row r="30">
          <cell r="C30">
            <v>136</v>
          </cell>
          <cell r="D30" t="str">
            <v>-  CB 3P 250 AF ; IC 35 KA.</v>
          </cell>
          <cell r="E30">
            <v>8000</v>
          </cell>
          <cell r="F30">
            <v>0</v>
          </cell>
          <cell r="G30" t="str">
            <v>EA.</v>
          </cell>
        </row>
        <row r="31">
          <cell r="C31">
            <v>137</v>
          </cell>
          <cell r="D31" t="str">
            <v>-  CB 3P 250 AF ; IC 50 KA.</v>
          </cell>
          <cell r="E31">
            <v>13000</v>
          </cell>
          <cell r="F31">
            <v>0</v>
          </cell>
          <cell r="G31" t="str">
            <v>EA.</v>
          </cell>
        </row>
        <row r="32">
          <cell r="C32">
            <v>138</v>
          </cell>
          <cell r="D32" t="str">
            <v>-  CB 3P 400 AF ; IC 30 KA.</v>
          </cell>
          <cell r="E32">
            <v>12000</v>
          </cell>
          <cell r="F32">
            <v>0</v>
          </cell>
          <cell r="G32" t="str">
            <v>EA.</v>
          </cell>
        </row>
        <row r="33">
          <cell r="C33">
            <v>139</v>
          </cell>
          <cell r="D33" t="str">
            <v>-  CB 3P 400 AF ; IC 35 KA.</v>
          </cell>
          <cell r="E33">
            <v>13000</v>
          </cell>
          <cell r="F33">
            <v>0</v>
          </cell>
          <cell r="G33" t="str">
            <v>EA.</v>
          </cell>
        </row>
        <row r="34">
          <cell r="C34">
            <v>140</v>
          </cell>
          <cell r="D34" t="str">
            <v>-  CB 3P 600 AF ; IC 50 KA.</v>
          </cell>
          <cell r="E34">
            <v>27000</v>
          </cell>
          <cell r="F34">
            <v>0</v>
          </cell>
          <cell r="G34" t="str">
            <v>EA.</v>
          </cell>
        </row>
        <row r="35">
          <cell r="C35">
            <v>141</v>
          </cell>
          <cell r="D35" t="str">
            <v>-  CB 3P 1,000 AF ; IC 30 KA.</v>
          </cell>
          <cell r="E35">
            <v>34000</v>
          </cell>
          <cell r="F35">
            <v>0</v>
          </cell>
          <cell r="G35" t="str">
            <v>EA.</v>
          </cell>
        </row>
        <row r="36">
          <cell r="C36">
            <v>142</v>
          </cell>
          <cell r="D36" t="str">
            <v>-  CB 3P 1,000 AF ; IC 50 KA.</v>
          </cell>
          <cell r="E36">
            <v>38000</v>
          </cell>
          <cell r="F36">
            <v>0</v>
          </cell>
          <cell r="G36" t="str">
            <v>EA.</v>
          </cell>
        </row>
        <row r="37">
          <cell r="C37">
            <v>143</v>
          </cell>
          <cell r="D37" t="str">
            <v>-  CB 3P 1,200 AF ; IC 50 KA.</v>
          </cell>
          <cell r="E37">
            <v>70000</v>
          </cell>
          <cell r="F37">
            <v>0</v>
          </cell>
          <cell r="G37" t="str">
            <v>EA.</v>
          </cell>
        </row>
        <row r="38">
          <cell r="C38">
            <v>144</v>
          </cell>
          <cell r="D38" t="str">
            <v>-  CB 3P 2,000 AF ; IC 50 KA.</v>
          </cell>
          <cell r="E38">
            <v>70000</v>
          </cell>
          <cell r="F38">
            <v>0</v>
          </cell>
          <cell r="G38" t="str">
            <v>EA.</v>
          </cell>
        </row>
        <row r="39">
          <cell r="C39">
            <v>145</v>
          </cell>
          <cell r="D39" t="str">
            <v>-  CB 3P 2,000 AF ; IC 100 KA.</v>
          </cell>
          <cell r="E39">
            <v>80000</v>
          </cell>
          <cell r="F39">
            <v>0</v>
          </cell>
          <cell r="G39" t="str">
            <v>EA.</v>
          </cell>
        </row>
        <row r="40">
          <cell r="C40">
            <v>146</v>
          </cell>
          <cell r="D40" t="str">
            <v>-  CB 3P 2,500 AF ; IC 50 KA.</v>
          </cell>
          <cell r="E40">
            <v>100000</v>
          </cell>
          <cell r="F40">
            <v>0</v>
          </cell>
          <cell r="G40" t="str">
            <v>EA.</v>
          </cell>
        </row>
        <row r="41">
          <cell r="C41">
            <v>141</v>
          </cell>
          <cell r="D41" t="str">
            <v>SPACE</v>
          </cell>
          <cell r="E41">
            <v>13</v>
          </cell>
          <cell r="F41">
            <v>2</v>
          </cell>
          <cell r="G41" t="str">
            <v>M.</v>
          </cell>
        </row>
        <row r="42">
          <cell r="C42">
            <v>2</v>
          </cell>
          <cell r="D42" t="str">
            <v>ELECTRONIC TRIP MCCB</v>
          </cell>
          <cell r="E42">
            <v>15</v>
          </cell>
          <cell r="F42">
            <v>3</v>
          </cell>
          <cell r="G42" t="str">
            <v>M.</v>
          </cell>
        </row>
        <row r="43">
          <cell r="C43">
            <v>201</v>
          </cell>
          <cell r="D43" t="str">
            <v>-  ECB 3P 800 AF ; IC 65 KA.</v>
          </cell>
          <cell r="E43">
            <v>75000</v>
          </cell>
          <cell r="F43">
            <v>0</v>
          </cell>
          <cell r="G43" t="str">
            <v>EA.</v>
          </cell>
        </row>
        <row r="44">
          <cell r="C44">
            <v>202</v>
          </cell>
          <cell r="D44" t="str">
            <v>-  ECB 3P 1,200 AF ; IC 100 KA.</v>
          </cell>
          <cell r="E44">
            <v>110000</v>
          </cell>
          <cell r="F44">
            <v>0</v>
          </cell>
          <cell r="G44" t="str">
            <v>EA.</v>
          </cell>
        </row>
        <row r="45">
          <cell r="C45">
            <v>203</v>
          </cell>
          <cell r="D45" t="str">
            <v>-  ECB 3P 2,500 AF ; IC 100 KA.</v>
          </cell>
          <cell r="E45">
            <v>130000</v>
          </cell>
          <cell r="F45">
            <v>0</v>
          </cell>
          <cell r="G45" t="str">
            <v>EA.</v>
          </cell>
        </row>
        <row r="46">
          <cell r="C46">
            <v>146</v>
          </cell>
          <cell r="D46" t="str">
            <v>SPACE</v>
          </cell>
          <cell r="E46">
            <v>33</v>
          </cell>
          <cell r="F46">
            <v>4</v>
          </cell>
          <cell r="G46" t="str">
            <v>M.</v>
          </cell>
        </row>
        <row r="47">
          <cell r="C47">
            <v>3</v>
          </cell>
          <cell r="D47" t="str">
            <v>POWER AIR CIRCUIT BREAKER</v>
          </cell>
          <cell r="E47">
            <v>80</v>
          </cell>
          <cell r="F47">
            <v>50</v>
          </cell>
          <cell r="G47" t="str">
            <v>SET</v>
          </cell>
        </row>
        <row r="48">
          <cell r="C48">
            <v>301</v>
          </cell>
          <cell r="D48" t="str">
            <v>-  ACB 3P 200/800 AF ; IC 65 KA.</v>
          </cell>
          <cell r="E48">
            <v>167000</v>
          </cell>
          <cell r="F48">
            <v>0</v>
          </cell>
          <cell r="G48" t="str">
            <v>EA.</v>
          </cell>
        </row>
        <row r="49">
          <cell r="C49">
            <v>302</v>
          </cell>
          <cell r="D49" t="str">
            <v>-  ACB 3P 400/800 AF ; IC 65 KA.</v>
          </cell>
          <cell r="E49">
            <v>167000</v>
          </cell>
          <cell r="F49">
            <v>0</v>
          </cell>
          <cell r="G49" t="str">
            <v>EA.</v>
          </cell>
        </row>
        <row r="50">
          <cell r="C50">
            <v>303</v>
          </cell>
          <cell r="D50" t="str">
            <v>-  ACB 3P 800/800 AF ; IC 65 KA.</v>
          </cell>
          <cell r="E50">
            <v>167000</v>
          </cell>
          <cell r="F50">
            <v>0</v>
          </cell>
          <cell r="G50" t="str">
            <v>EA.</v>
          </cell>
        </row>
        <row r="51">
          <cell r="C51">
            <v>304</v>
          </cell>
          <cell r="D51" t="str">
            <v>-  ACB 3P 1,000/1,600 AF ; IC 65 KA.</v>
          </cell>
          <cell r="E51">
            <v>200000</v>
          </cell>
          <cell r="F51">
            <v>0</v>
          </cell>
          <cell r="G51" t="str">
            <v>EA.</v>
          </cell>
        </row>
        <row r="52">
          <cell r="C52">
            <v>305</v>
          </cell>
          <cell r="D52" t="str">
            <v>-  ACB 3P 1,600/1,600 AF ; IC 65 KA.</v>
          </cell>
          <cell r="E52">
            <v>200000</v>
          </cell>
          <cell r="F52">
            <v>0</v>
          </cell>
          <cell r="G52" t="str">
            <v>EA.</v>
          </cell>
        </row>
        <row r="53">
          <cell r="C53">
            <v>306</v>
          </cell>
          <cell r="D53" t="str">
            <v>-  ACB 3P 2,000/2,000 AF ; IC 65 KA.</v>
          </cell>
          <cell r="E53">
            <v>240000</v>
          </cell>
          <cell r="F53">
            <v>0</v>
          </cell>
          <cell r="G53" t="str">
            <v>EA.</v>
          </cell>
        </row>
        <row r="54">
          <cell r="C54">
            <v>307</v>
          </cell>
          <cell r="D54" t="str">
            <v>-  ACB 3P 1,000/2,500 AF ; IC 65 KA.</v>
          </cell>
          <cell r="E54">
            <v>300000</v>
          </cell>
          <cell r="F54">
            <v>0</v>
          </cell>
          <cell r="G54" t="str">
            <v>EA.</v>
          </cell>
        </row>
        <row r="55">
          <cell r="C55">
            <v>308</v>
          </cell>
          <cell r="D55" t="str">
            <v>-  ACB 3P 2,000/2,500 AF ; IC 65 KA.</v>
          </cell>
          <cell r="E55">
            <v>300000</v>
          </cell>
          <cell r="F55">
            <v>0</v>
          </cell>
          <cell r="G55" t="str">
            <v>EA.</v>
          </cell>
        </row>
        <row r="56">
          <cell r="C56">
            <v>309</v>
          </cell>
          <cell r="D56" t="str">
            <v>-  ACB 3P 2,500/2,500 AF ; IC 65 KA.</v>
          </cell>
          <cell r="E56">
            <v>300000</v>
          </cell>
          <cell r="F56">
            <v>0</v>
          </cell>
          <cell r="G56" t="str">
            <v>EA.</v>
          </cell>
        </row>
        <row r="57">
          <cell r="C57">
            <v>310</v>
          </cell>
          <cell r="D57" t="str">
            <v>-  ACB 3P 3,000/3,000 AF ; IC 65 KA.</v>
          </cell>
          <cell r="E57">
            <v>340000</v>
          </cell>
          <cell r="F57">
            <v>0</v>
          </cell>
          <cell r="G57" t="str">
            <v>EA.</v>
          </cell>
        </row>
        <row r="58">
          <cell r="C58">
            <v>311</v>
          </cell>
          <cell r="D58" t="str">
            <v>-  ACB 3P 4,000/4,000 AF ; IC 65 KA.</v>
          </cell>
          <cell r="E58">
            <v>440000</v>
          </cell>
          <cell r="F58">
            <v>0</v>
          </cell>
          <cell r="G58" t="str">
            <v>EA.</v>
          </cell>
        </row>
        <row r="59">
          <cell r="C59">
            <v>215</v>
          </cell>
          <cell r="D59" t="str">
            <v>SPACE</v>
          </cell>
          <cell r="E59">
            <v>40000</v>
          </cell>
          <cell r="F59">
            <v>1000</v>
          </cell>
          <cell r="G59" t="str">
            <v>SET</v>
          </cell>
        </row>
        <row r="60">
          <cell r="C60">
            <v>321</v>
          </cell>
          <cell r="D60" t="str">
            <v>-  ACB 3P 800/1,200 AF ; IC 65 KA.</v>
          </cell>
          <cell r="E60">
            <v>180000</v>
          </cell>
          <cell r="F60">
            <v>0</v>
          </cell>
          <cell r="G60" t="str">
            <v>EA.</v>
          </cell>
        </row>
        <row r="61">
          <cell r="C61">
            <v>322</v>
          </cell>
          <cell r="D61" t="str">
            <v>-  ACB 3P 1,200/1,200 AF ; IC 65 KA.</v>
          </cell>
          <cell r="E61">
            <v>180000</v>
          </cell>
          <cell r="F61">
            <v>0</v>
          </cell>
          <cell r="G61" t="str">
            <v>EA.</v>
          </cell>
        </row>
        <row r="62">
          <cell r="C62">
            <v>323</v>
          </cell>
          <cell r="D62" t="str">
            <v>-  ACB 3P 1,200/1,600 AF ; IC 65 KA.</v>
          </cell>
          <cell r="E62">
            <v>200000</v>
          </cell>
          <cell r="F62">
            <v>0</v>
          </cell>
          <cell r="G62" t="str">
            <v>EA.</v>
          </cell>
        </row>
        <row r="63">
          <cell r="C63">
            <v>324</v>
          </cell>
          <cell r="D63" t="str">
            <v>-  ACB 3P 1,600/1,600 AF ; IC 65 KA.</v>
          </cell>
          <cell r="E63">
            <v>200000</v>
          </cell>
          <cell r="F63">
            <v>0</v>
          </cell>
          <cell r="G63" t="str">
            <v>EA.</v>
          </cell>
        </row>
        <row r="64">
          <cell r="C64">
            <v>325</v>
          </cell>
          <cell r="D64" t="str">
            <v>-  ACB 3P 1,600/2,000 AF ; IC 65 KA.</v>
          </cell>
          <cell r="E64">
            <v>240000</v>
          </cell>
          <cell r="F64">
            <v>0</v>
          </cell>
          <cell r="G64" t="str">
            <v>EA.</v>
          </cell>
        </row>
        <row r="65">
          <cell r="C65">
            <v>326</v>
          </cell>
          <cell r="D65" t="str">
            <v>-  ACB 3P 2,000/2,000 AF ; IC 65 KA.</v>
          </cell>
          <cell r="E65">
            <v>240000</v>
          </cell>
          <cell r="F65">
            <v>0</v>
          </cell>
          <cell r="G65" t="str">
            <v>EA.</v>
          </cell>
        </row>
        <row r="66">
          <cell r="C66">
            <v>327</v>
          </cell>
          <cell r="D66" t="str">
            <v>-  ACB 3P 2,000/2,500 AF ; IC 65 KA.</v>
          </cell>
          <cell r="E66">
            <v>300000</v>
          </cell>
          <cell r="F66">
            <v>0</v>
          </cell>
          <cell r="G66" t="str">
            <v>EA.</v>
          </cell>
        </row>
        <row r="67">
          <cell r="C67">
            <v>328</v>
          </cell>
          <cell r="D67" t="str">
            <v>-  ACB 3P 2,500/2,500 AF ; IC 65 KA.</v>
          </cell>
          <cell r="E67">
            <v>300000</v>
          </cell>
          <cell r="F67">
            <v>0</v>
          </cell>
          <cell r="G67" t="str">
            <v>EA.</v>
          </cell>
        </row>
        <row r="68">
          <cell r="C68">
            <v>329</v>
          </cell>
          <cell r="D68" t="str">
            <v>-  ACB 3P 2,500/3,000 AF ; IC 65 KA.</v>
          </cell>
          <cell r="E68">
            <v>340000</v>
          </cell>
          <cell r="F68">
            <v>0</v>
          </cell>
          <cell r="G68" t="str">
            <v>EA.</v>
          </cell>
        </row>
        <row r="69">
          <cell r="C69">
            <v>330</v>
          </cell>
          <cell r="D69" t="str">
            <v>-  ACB 3P 3,000/3,500 AF ; IC 65 KA.</v>
          </cell>
          <cell r="E69">
            <v>340000</v>
          </cell>
          <cell r="F69">
            <v>0</v>
          </cell>
          <cell r="G69" t="str">
            <v>EA.</v>
          </cell>
        </row>
        <row r="70">
          <cell r="C70">
            <v>331</v>
          </cell>
          <cell r="D70" t="str">
            <v>-  ACB 3P 3,500/4,000 AF ; IC 65 KA.</v>
          </cell>
          <cell r="E70">
            <v>440000</v>
          </cell>
          <cell r="F70">
            <v>0</v>
          </cell>
          <cell r="G70" t="str">
            <v>EA.</v>
          </cell>
        </row>
        <row r="71">
          <cell r="C71">
            <v>332</v>
          </cell>
          <cell r="D71" t="str">
            <v>-  ACB 3P 4,000/4,000 AF ; IC 65 KA.</v>
          </cell>
          <cell r="E71">
            <v>440000</v>
          </cell>
          <cell r="F71">
            <v>0</v>
          </cell>
          <cell r="G71" t="str">
            <v>EA.</v>
          </cell>
        </row>
        <row r="72">
          <cell r="C72">
            <v>333</v>
          </cell>
          <cell r="D72" t="str">
            <v>-  ACB 3P 4,000/5,000 AF ; IC 65 KA.</v>
          </cell>
          <cell r="E72">
            <v>1000000</v>
          </cell>
          <cell r="F72">
            <v>0</v>
          </cell>
          <cell r="G72" t="str">
            <v>EA.</v>
          </cell>
        </row>
        <row r="73">
          <cell r="C73">
            <v>334</v>
          </cell>
          <cell r="D73" t="str">
            <v>-  ACB 3P 5,000/5,000 AF ; IC 65 KA.</v>
          </cell>
          <cell r="E73">
            <v>1000000</v>
          </cell>
          <cell r="F73">
            <v>0</v>
          </cell>
          <cell r="G73" t="str">
            <v>EA.</v>
          </cell>
        </row>
        <row r="74">
          <cell r="C74">
            <v>335</v>
          </cell>
          <cell r="D74" t="str">
            <v>-  ACB 3P 5,000/6,300 AF ; IC 65 KA.</v>
          </cell>
          <cell r="E74">
            <v>1200000</v>
          </cell>
          <cell r="F74">
            <v>0</v>
          </cell>
          <cell r="G74" t="str">
            <v>EA.</v>
          </cell>
        </row>
        <row r="75">
          <cell r="C75">
            <v>336</v>
          </cell>
          <cell r="D75" t="str">
            <v>-  ACB 3P 6,300/6,300 AF ; IC 65 KA.</v>
          </cell>
          <cell r="E75">
            <v>1200000</v>
          </cell>
          <cell r="F75">
            <v>0</v>
          </cell>
          <cell r="G75" t="str">
            <v>EA.</v>
          </cell>
        </row>
        <row r="76">
          <cell r="C76">
            <v>316</v>
          </cell>
          <cell r="D76" t="str">
            <v>SPACE</v>
          </cell>
          <cell r="E76">
            <v>250000</v>
          </cell>
          <cell r="F76">
            <v>3000</v>
          </cell>
          <cell r="G76" t="str">
            <v>SET</v>
          </cell>
        </row>
        <row r="77">
          <cell r="C77">
            <v>4</v>
          </cell>
          <cell r="D77" t="str">
            <v>EARTH LEAKAGE CB</v>
          </cell>
          <cell r="E77">
            <v>32900</v>
          </cell>
          <cell r="F77">
            <v>1000</v>
          </cell>
          <cell r="G77" t="str">
            <v>SET</v>
          </cell>
        </row>
        <row r="78">
          <cell r="C78">
            <v>401</v>
          </cell>
          <cell r="D78" t="str">
            <v>-  RCD 1P 10 AT 10 mA. ; 5 KA.</v>
          </cell>
          <cell r="E78">
            <v>1500</v>
          </cell>
          <cell r="F78">
            <v>0</v>
          </cell>
          <cell r="G78" t="str">
            <v>EA.</v>
          </cell>
        </row>
        <row r="79">
          <cell r="C79">
            <v>402</v>
          </cell>
          <cell r="D79" t="str">
            <v>-  RCD 1P 16 AT 10 mA. ; 5 KA.</v>
          </cell>
          <cell r="E79">
            <v>1500</v>
          </cell>
          <cell r="F79">
            <v>0</v>
          </cell>
          <cell r="G79" t="str">
            <v>EA.</v>
          </cell>
        </row>
        <row r="80">
          <cell r="C80">
            <v>403</v>
          </cell>
          <cell r="D80" t="str">
            <v>-  RCD 1P 20 AT 10 mA. ; 5 KA.</v>
          </cell>
          <cell r="E80">
            <v>1500</v>
          </cell>
          <cell r="F80">
            <v>0</v>
          </cell>
          <cell r="G80" t="str">
            <v>EA.</v>
          </cell>
        </row>
        <row r="81">
          <cell r="C81">
            <v>404</v>
          </cell>
          <cell r="D81" t="str">
            <v>-  RCD 1P 32 AT 10 mA. ; 5 KA.</v>
          </cell>
          <cell r="E81">
            <v>1500</v>
          </cell>
          <cell r="F81">
            <v>0</v>
          </cell>
          <cell r="G81" t="str">
            <v>EA.</v>
          </cell>
        </row>
        <row r="82">
          <cell r="C82">
            <v>405</v>
          </cell>
          <cell r="D82" t="str">
            <v>-  RCD 1P 40 AT 10 mA. ; 10 KA.</v>
          </cell>
          <cell r="E82">
            <v>2400</v>
          </cell>
          <cell r="F82">
            <v>0</v>
          </cell>
          <cell r="G82" t="str">
            <v>EA.</v>
          </cell>
        </row>
        <row r="83">
          <cell r="C83">
            <v>406</v>
          </cell>
          <cell r="D83" t="str">
            <v>-  RCD 1P 16 AT 10 mA. ; 10 KA.</v>
          </cell>
          <cell r="E83">
            <v>2800</v>
          </cell>
          <cell r="F83">
            <v>0</v>
          </cell>
          <cell r="G83" t="str">
            <v>EA.</v>
          </cell>
        </row>
        <row r="84">
          <cell r="C84">
            <v>407</v>
          </cell>
          <cell r="D84" t="str">
            <v>-  RCD 1P 20 AT 10 mA. ; 10 KA.</v>
          </cell>
          <cell r="E84">
            <v>2800</v>
          </cell>
          <cell r="F84">
            <v>0</v>
          </cell>
          <cell r="G84" t="str">
            <v>EA.</v>
          </cell>
        </row>
        <row r="85">
          <cell r="C85">
            <v>408</v>
          </cell>
          <cell r="D85" t="str">
            <v>-  RCD 1P 32 AT 10 mA. ; 10 KA.</v>
          </cell>
          <cell r="E85">
            <v>2800</v>
          </cell>
          <cell r="F85">
            <v>0</v>
          </cell>
          <cell r="G85" t="str">
            <v>EA.</v>
          </cell>
        </row>
        <row r="86">
          <cell r="C86">
            <v>409</v>
          </cell>
          <cell r="D86" t="str">
            <v>-  RCD 1P 45 AT 10 mA. ; 10 KA.</v>
          </cell>
          <cell r="E86">
            <v>2800</v>
          </cell>
          <cell r="F86">
            <v>0</v>
          </cell>
          <cell r="G86" t="str">
            <v>EA.</v>
          </cell>
        </row>
        <row r="87">
          <cell r="C87">
            <v>410</v>
          </cell>
          <cell r="D87" t="str">
            <v>-  RCD 1P 63 AT 10 mA. ; 10 KA.</v>
          </cell>
          <cell r="E87">
            <v>2800</v>
          </cell>
          <cell r="F87">
            <v>0</v>
          </cell>
          <cell r="G87" t="str">
            <v>EA.</v>
          </cell>
        </row>
        <row r="88">
          <cell r="C88">
            <v>411</v>
          </cell>
          <cell r="D88" t="str">
            <v>-  RCD 4P 16 AT 10 mA. ; 5 KA.</v>
          </cell>
          <cell r="E88">
            <v>10000</v>
          </cell>
          <cell r="F88">
            <v>0</v>
          </cell>
          <cell r="G88" t="str">
            <v>EA.</v>
          </cell>
        </row>
        <row r="89">
          <cell r="C89">
            <v>412</v>
          </cell>
          <cell r="D89" t="str">
            <v>-  RCD 4P 20 AT 10 mA. ; 5 KA.</v>
          </cell>
          <cell r="E89">
            <v>10000</v>
          </cell>
          <cell r="F89">
            <v>0</v>
          </cell>
          <cell r="G89" t="str">
            <v>EA.</v>
          </cell>
        </row>
        <row r="90">
          <cell r="C90">
            <v>413</v>
          </cell>
          <cell r="D90" t="str">
            <v>-  RCD 4P 32 AT 10 mA. ; 5 KA.</v>
          </cell>
          <cell r="E90">
            <v>10000</v>
          </cell>
          <cell r="F90">
            <v>0</v>
          </cell>
          <cell r="G90" t="str">
            <v>EA.</v>
          </cell>
        </row>
        <row r="91">
          <cell r="C91">
            <v>414</v>
          </cell>
          <cell r="D91" t="str">
            <v>-  RCD 4P 40 AT 10 mA. ; 10 KA.</v>
          </cell>
          <cell r="E91">
            <v>10000</v>
          </cell>
          <cell r="F91">
            <v>0</v>
          </cell>
          <cell r="G91" t="str">
            <v>EA.</v>
          </cell>
        </row>
        <row r="92">
          <cell r="C92">
            <v>415</v>
          </cell>
          <cell r="D92" t="str">
            <v>-  RCD 4P 50 AT 10 mA. ; 10 KA.</v>
          </cell>
          <cell r="E92">
            <v>10000</v>
          </cell>
          <cell r="F92">
            <v>0</v>
          </cell>
          <cell r="G92" t="str">
            <v>EA.</v>
          </cell>
        </row>
        <row r="93">
          <cell r="C93">
            <v>416</v>
          </cell>
          <cell r="D93" t="str">
            <v>-  RCD 4P 63 AT 10 mA. ; 10 KA.</v>
          </cell>
          <cell r="E93">
            <v>10000</v>
          </cell>
          <cell r="F93">
            <v>0</v>
          </cell>
          <cell r="G93" t="str">
            <v>EA.</v>
          </cell>
        </row>
        <row r="94">
          <cell r="C94">
            <v>417</v>
          </cell>
          <cell r="D94" t="str">
            <v>-  RCD 4P 80 AT 10 mA. ; 10 KA.</v>
          </cell>
          <cell r="E94">
            <v>10000</v>
          </cell>
          <cell r="F94">
            <v>0</v>
          </cell>
          <cell r="G94" t="str">
            <v>EA.</v>
          </cell>
        </row>
        <row r="95">
          <cell r="C95">
            <v>418</v>
          </cell>
          <cell r="D95" t="str">
            <v>-  RCD 4P 100 AT 10 mA. ; 10 KA.</v>
          </cell>
          <cell r="E95">
            <v>10000</v>
          </cell>
          <cell r="F95">
            <v>0</v>
          </cell>
          <cell r="G95" t="str">
            <v>EA.</v>
          </cell>
        </row>
        <row r="96">
          <cell r="C96">
            <v>346</v>
          </cell>
          <cell r="D96" t="str">
            <v>SPACE</v>
          </cell>
          <cell r="E96">
            <v>24000</v>
          </cell>
          <cell r="F96">
            <v>500</v>
          </cell>
          <cell r="G96" t="str">
            <v>SET</v>
          </cell>
        </row>
        <row r="97">
          <cell r="C97">
            <v>5</v>
          </cell>
          <cell r="D97" t="str">
            <v>ACCESSORIES OF CB</v>
          </cell>
          <cell r="E97">
            <v>36000</v>
          </cell>
          <cell r="F97">
            <v>500</v>
          </cell>
          <cell r="G97" t="str">
            <v>SET</v>
          </cell>
        </row>
        <row r="98">
          <cell r="C98">
            <v>501</v>
          </cell>
          <cell r="D98" t="str">
            <v>-  GROUND FAULT RELAY</v>
          </cell>
          <cell r="E98">
            <v>12000</v>
          </cell>
          <cell r="F98">
            <v>0</v>
          </cell>
          <cell r="G98" t="str">
            <v>EA.</v>
          </cell>
        </row>
        <row r="99">
          <cell r="C99">
            <v>502</v>
          </cell>
          <cell r="D99" t="str">
            <v>-  SHUNT TRIP</v>
          </cell>
          <cell r="E99">
            <v>12000</v>
          </cell>
          <cell r="F99">
            <v>0</v>
          </cell>
          <cell r="G99" t="str">
            <v>EA.</v>
          </cell>
        </row>
        <row r="100">
          <cell r="C100">
            <v>503</v>
          </cell>
          <cell r="D100" t="str">
            <v>-  UNDER VOLTAGE RELAY</v>
          </cell>
          <cell r="E100">
            <v>6000</v>
          </cell>
          <cell r="F100">
            <v>0</v>
          </cell>
          <cell r="G100" t="str">
            <v>EA.</v>
          </cell>
        </row>
        <row r="101">
          <cell r="C101">
            <v>504</v>
          </cell>
          <cell r="D101" t="str">
            <v>-  PHASE SEQUENCE RELAY</v>
          </cell>
          <cell r="E101">
            <v>6000</v>
          </cell>
          <cell r="F101">
            <v>0</v>
          </cell>
          <cell r="G101" t="str">
            <v>EA.</v>
          </cell>
        </row>
        <row r="102">
          <cell r="C102">
            <v>505</v>
          </cell>
          <cell r="D102" t="str">
            <v>-  AUXILIARY SWITCHES</v>
          </cell>
          <cell r="E102">
            <v>3400</v>
          </cell>
          <cell r="F102">
            <v>0</v>
          </cell>
          <cell r="G102" t="str">
            <v>EA.</v>
          </cell>
        </row>
        <row r="103">
          <cell r="C103">
            <v>506</v>
          </cell>
          <cell r="D103" t="str">
            <v>-  SPRING CHARGING MOTOR</v>
          </cell>
          <cell r="E103">
            <v>30000</v>
          </cell>
          <cell r="F103">
            <v>0</v>
          </cell>
          <cell r="G103" t="str">
            <v>EA.</v>
          </cell>
        </row>
        <row r="104">
          <cell r="C104">
            <v>507</v>
          </cell>
          <cell r="D104" t="str">
            <v>-  KEY INTERLOCK</v>
          </cell>
          <cell r="E104">
            <v>15000</v>
          </cell>
          <cell r="F104">
            <v>0</v>
          </cell>
          <cell r="G104" t="str">
            <v>EA.</v>
          </cell>
        </row>
        <row r="105">
          <cell r="C105">
            <v>356</v>
          </cell>
          <cell r="D105" t="str">
            <v>SPACE</v>
          </cell>
          <cell r="E105">
            <v>3570</v>
          </cell>
          <cell r="F105">
            <v>100</v>
          </cell>
          <cell r="G105" t="str">
            <v>SET</v>
          </cell>
        </row>
        <row r="106">
          <cell r="C106">
            <v>6</v>
          </cell>
          <cell r="D106" t="str">
            <v>ATS</v>
          </cell>
          <cell r="E106">
            <v>2950</v>
          </cell>
          <cell r="F106">
            <v>100</v>
          </cell>
          <cell r="G106" t="str">
            <v>SET</v>
          </cell>
        </row>
        <row r="107">
          <cell r="C107">
            <v>601</v>
          </cell>
          <cell r="D107" t="str">
            <v>-  ATS 3P 100 AF 50 KA.</v>
          </cell>
          <cell r="E107">
            <v>87000</v>
          </cell>
          <cell r="F107">
            <v>0</v>
          </cell>
          <cell r="G107" t="str">
            <v>EA.</v>
          </cell>
        </row>
        <row r="108">
          <cell r="C108">
            <v>602</v>
          </cell>
          <cell r="D108" t="str">
            <v>-  ATS 3P 250 AF 35 KA.</v>
          </cell>
          <cell r="E108">
            <v>92000</v>
          </cell>
          <cell r="F108">
            <v>0</v>
          </cell>
          <cell r="G108" t="str">
            <v>EA.</v>
          </cell>
        </row>
        <row r="109">
          <cell r="C109">
            <v>603</v>
          </cell>
          <cell r="D109" t="str">
            <v>-  ATS 3P 250 AF 50 KA.</v>
          </cell>
          <cell r="E109">
            <v>102000</v>
          </cell>
          <cell r="F109">
            <v>0</v>
          </cell>
          <cell r="G109" t="str">
            <v>EA.</v>
          </cell>
        </row>
        <row r="110">
          <cell r="C110">
            <v>604</v>
          </cell>
          <cell r="D110" t="str">
            <v>-  ATS 3P 400 AF 35 KA.</v>
          </cell>
          <cell r="E110">
            <v>102000</v>
          </cell>
          <cell r="F110">
            <v>0</v>
          </cell>
          <cell r="G110" t="str">
            <v>EA.</v>
          </cell>
        </row>
        <row r="111">
          <cell r="C111">
            <v>605</v>
          </cell>
          <cell r="D111" t="str">
            <v>-  ATS 3P 600 AF 50 KA.</v>
          </cell>
          <cell r="E111">
            <v>130000</v>
          </cell>
          <cell r="F111">
            <v>0</v>
          </cell>
          <cell r="G111" t="str">
            <v>EA.</v>
          </cell>
        </row>
        <row r="112">
          <cell r="C112">
            <v>606</v>
          </cell>
          <cell r="D112" t="str">
            <v>-  ATS 3P 1,000 AF 50 KA.</v>
          </cell>
          <cell r="E112">
            <v>152000</v>
          </cell>
          <cell r="F112">
            <v>0</v>
          </cell>
          <cell r="G112" t="str">
            <v>EA.</v>
          </cell>
        </row>
        <row r="113">
          <cell r="C113">
            <v>607</v>
          </cell>
          <cell r="D113" t="str">
            <v>-  ATS 3P 1,600 AF 65 KA.</v>
          </cell>
          <cell r="E113">
            <v>467000</v>
          </cell>
          <cell r="F113">
            <v>0</v>
          </cell>
          <cell r="G113" t="str">
            <v>EA.</v>
          </cell>
        </row>
        <row r="114">
          <cell r="C114">
            <v>608</v>
          </cell>
          <cell r="D114" t="str">
            <v>-  ATS 3P 2,000 AF 65 KA.</v>
          </cell>
          <cell r="E114">
            <v>547000</v>
          </cell>
          <cell r="F114">
            <v>0</v>
          </cell>
          <cell r="G114" t="str">
            <v>EA.</v>
          </cell>
        </row>
        <row r="115">
          <cell r="C115">
            <v>609</v>
          </cell>
          <cell r="D115" t="str">
            <v>-  ATS 3P 2,500 AF 65 KA.</v>
          </cell>
          <cell r="E115">
            <v>667000</v>
          </cell>
          <cell r="F115">
            <v>0</v>
          </cell>
          <cell r="G115" t="str">
            <v>EA.</v>
          </cell>
        </row>
        <row r="116">
          <cell r="C116">
            <v>610</v>
          </cell>
          <cell r="D116" t="str">
            <v>-  ATS 3P 3,000 AF 65 KA.</v>
          </cell>
          <cell r="E116">
            <v>747000</v>
          </cell>
          <cell r="F116">
            <v>0</v>
          </cell>
          <cell r="G116" t="str">
            <v>EA.</v>
          </cell>
        </row>
        <row r="117">
          <cell r="C117">
            <v>234</v>
          </cell>
          <cell r="D117" t="str">
            <v>SPACE</v>
          </cell>
          <cell r="E117">
            <v>6000</v>
          </cell>
          <cell r="F117">
            <v>300</v>
          </cell>
          <cell r="G117" t="str">
            <v>EA.</v>
          </cell>
        </row>
        <row r="118">
          <cell r="C118">
            <v>7</v>
          </cell>
          <cell r="D118" t="str">
            <v>PLUG IN CB</v>
          </cell>
          <cell r="E118">
            <v>10000</v>
          </cell>
          <cell r="F118">
            <v>400</v>
          </cell>
          <cell r="G118" t="str">
            <v>EA.</v>
          </cell>
        </row>
        <row r="119">
          <cell r="C119">
            <v>701</v>
          </cell>
          <cell r="D119" t="str">
            <v>-  CB 3P 100 AF 10 KA.  (PLUG-IN)</v>
          </cell>
          <cell r="E119">
            <v>10000</v>
          </cell>
          <cell r="F119">
            <v>500</v>
          </cell>
          <cell r="G119" t="str">
            <v>EA.</v>
          </cell>
        </row>
        <row r="120">
          <cell r="C120">
            <v>702</v>
          </cell>
          <cell r="D120" t="str">
            <v>-  CB 3P 100 AF 25 KA.  (PLUG-IN)</v>
          </cell>
          <cell r="E120">
            <v>11000</v>
          </cell>
          <cell r="F120">
            <v>500</v>
          </cell>
          <cell r="G120" t="str">
            <v>EA.</v>
          </cell>
        </row>
        <row r="121">
          <cell r="C121">
            <v>703</v>
          </cell>
          <cell r="D121" t="str">
            <v>-  CB 3P 100 AF 65 KA.  (PLUG-IN)</v>
          </cell>
          <cell r="E121">
            <v>14000</v>
          </cell>
          <cell r="F121">
            <v>500</v>
          </cell>
          <cell r="G121" t="str">
            <v>EA.</v>
          </cell>
        </row>
        <row r="122">
          <cell r="C122">
            <v>704</v>
          </cell>
          <cell r="D122" t="str">
            <v>-  CB 3P 250 AF 25 KA.  (PLUG-IN)</v>
          </cell>
          <cell r="E122">
            <v>15000</v>
          </cell>
          <cell r="F122">
            <v>500</v>
          </cell>
          <cell r="G122" t="str">
            <v>EA.</v>
          </cell>
        </row>
        <row r="123">
          <cell r="C123">
            <v>705</v>
          </cell>
          <cell r="D123" t="str">
            <v>-  CB 3P 250 AF 35 KA.  (PLUG-IN)</v>
          </cell>
          <cell r="E123">
            <v>16000</v>
          </cell>
          <cell r="F123">
            <v>500</v>
          </cell>
          <cell r="G123" t="str">
            <v>EA.</v>
          </cell>
        </row>
        <row r="124">
          <cell r="C124">
            <v>706</v>
          </cell>
          <cell r="D124" t="str">
            <v>-  CB 3P 250 AF 65 KA.  (PLUG-IN)</v>
          </cell>
          <cell r="E124">
            <v>22000</v>
          </cell>
          <cell r="F124">
            <v>500</v>
          </cell>
          <cell r="G124" t="str">
            <v>EA.</v>
          </cell>
        </row>
        <row r="125">
          <cell r="C125">
            <v>707</v>
          </cell>
          <cell r="D125" t="str">
            <v>-  CB 3P 400 AF 30 KA.  (PLUG-IN)</v>
          </cell>
          <cell r="E125">
            <v>38000</v>
          </cell>
          <cell r="F125">
            <v>500</v>
          </cell>
          <cell r="G125" t="str">
            <v>EA.</v>
          </cell>
        </row>
        <row r="126">
          <cell r="C126">
            <v>708</v>
          </cell>
          <cell r="D126" t="str">
            <v>-  CB 3P 400 AF 35 KA.  (PLUG-IN)</v>
          </cell>
          <cell r="E126">
            <v>40000</v>
          </cell>
          <cell r="F126">
            <v>500</v>
          </cell>
          <cell r="G126" t="str">
            <v>EA.</v>
          </cell>
        </row>
        <row r="127">
          <cell r="C127">
            <v>709</v>
          </cell>
          <cell r="D127" t="str">
            <v>-  CB 3P 600 AF 65 KA.  (PLUG-IN)</v>
          </cell>
          <cell r="E127">
            <v>120000</v>
          </cell>
          <cell r="F127">
            <v>600</v>
          </cell>
          <cell r="G127" t="str">
            <v>EA.</v>
          </cell>
        </row>
        <row r="128">
          <cell r="C128">
            <v>710</v>
          </cell>
          <cell r="D128" t="str">
            <v>-  CB 3P 800 AF 30 KA.  (PLUG-IN)</v>
          </cell>
          <cell r="E128">
            <v>92000</v>
          </cell>
          <cell r="F128">
            <v>600</v>
          </cell>
          <cell r="G128" t="str">
            <v>EA.</v>
          </cell>
        </row>
        <row r="129">
          <cell r="C129">
            <v>711</v>
          </cell>
          <cell r="D129" t="str">
            <v>-  CB 3P 800 AF 65 KA.  (PLUG-IN)</v>
          </cell>
          <cell r="E129">
            <v>94000</v>
          </cell>
          <cell r="F129">
            <v>600</v>
          </cell>
          <cell r="G129" t="str">
            <v>EA.</v>
          </cell>
        </row>
        <row r="130">
          <cell r="C130">
            <v>712</v>
          </cell>
          <cell r="D130" t="str">
            <v>-  CB 3P 1,000 AF 30 KA.  (PLUG-IN)</v>
          </cell>
          <cell r="E130">
            <v>100000</v>
          </cell>
          <cell r="F130">
            <v>600</v>
          </cell>
          <cell r="G130" t="str">
            <v>EA.</v>
          </cell>
        </row>
        <row r="131">
          <cell r="C131">
            <v>713</v>
          </cell>
          <cell r="D131" t="str">
            <v>-  CB 3P 1,00 AF 65 KA.  (PLUG-IN)</v>
          </cell>
          <cell r="E131">
            <v>120000</v>
          </cell>
          <cell r="F131">
            <v>600</v>
          </cell>
          <cell r="G131" t="str">
            <v>EA.</v>
          </cell>
        </row>
        <row r="132">
          <cell r="C132">
            <v>714</v>
          </cell>
          <cell r="D132" t="str">
            <v>-  CB 3P 1,600 AF 50 KA.  (PLUG-IN)</v>
          </cell>
          <cell r="E132">
            <v>160000</v>
          </cell>
          <cell r="F132">
            <v>600</v>
          </cell>
          <cell r="G132" t="str">
            <v>EA.</v>
          </cell>
        </row>
        <row r="133">
          <cell r="C133">
            <v>715</v>
          </cell>
          <cell r="D133" t="str">
            <v>-  CB 3P 1,600 AF 100 KA.  (PLUG-IN)</v>
          </cell>
          <cell r="E133">
            <v>170000</v>
          </cell>
          <cell r="F133">
            <v>600</v>
          </cell>
          <cell r="G133" t="str">
            <v>EA.</v>
          </cell>
        </row>
        <row r="134">
          <cell r="C134">
            <v>413</v>
          </cell>
          <cell r="D134" t="str">
            <v>SPACE</v>
          </cell>
          <cell r="E134">
            <v>4100</v>
          </cell>
          <cell r="F134">
            <v>200</v>
          </cell>
          <cell r="G134" t="str">
            <v>SET</v>
          </cell>
        </row>
        <row r="135">
          <cell r="C135">
            <v>8</v>
          </cell>
          <cell r="D135" t="str">
            <v>BUSDUCT</v>
          </cell>
          <cell r="E135">
            <v>2600</v>
          </cell>
          <cell r="F135">
            <v>200</v>
          </cell>
          <cell r="G135" t="str">
            <v>SET</v>
          </cell>
        </row>
        <row r="136">
          <cell r="C136">
            <v>415</v>
          </cell>
          <cell r="D136" t="str">
            <v>FEEDER BUSDUCT</v>
          </cell>
          <cell r="E136">
            <v>6350</v>
          </cell>
          <cell r="F136">
            <v>200</v>
          </cell>
          <cell r="G136" t="str">
            <v>SET</v>
          </cell>
        </row>
        <row r="137">
          <cell r="C137">
            <v>801</v>
          </cell>
          <cell r="D137" t="str">
            <v>-  AL. FEEDER BUSDUCT 800 A.</v>
          </cell>
          <cell r="E137">
            <v>10000</v>
          </cell>
          <cell r="F137">
            <v>500</v>
          </cell>
          <cell r="G137" t="str">
            <v>M.</v>
          </cell>
        </row>
        <row r="138">
          <cell r="C138">
            <v>802</v>
          </cell>
          <cell r="D138" t="str">
            <v>-  AL. FEEDER BUSDUCT 1,000 A.</v>
          </cell>
          <cell r="E138">
            <v>11000</v>
          </cell>
          <cell r="F138">
            <v>500</v>
          </cell>
          <cell r="G138" t="str">
            <v>M.</v>
          </cell>
        </row>
        <row r="139">
          <cell r="C139">
            <v>803</v>
          </cell>
          <cell r="D139" t="str">
            <v>-  AL. FEEDER BUSDUCT 1,200 A.</v>
          </cell>
          <cell r="E139">
            <v>12000</v>
          </cell>
          <cell r="F139">
            <v>700</v>
          </cell>
          <cell r="G139" t="str">
            <v>M.</v>
          </cell>
        </row>
        <row r="140">
          <cell r="C140">
            <v>804</v>
          </cell>
          <cell r="D140" t="str">
            <v>-  AL. FEEDER BUSDUCT 1,350 A.</v>
          </cell>
          <cell r="E140">
            <v>14000</v>
          </cell>
          <cell r="F140">
            <v>700</v>
          </cell>
          <cell r="G140" t="str">
            <v>M.</v>
          </cell>
        </row>
        <row r="141">
          <cell r="C141">
            <v>805</v>
          </cell>
          <cell r="D141" t="str">
            <v>-  AL. FEEDER BUSDUCT 1,600 A.</v>
          </cell>
          <cell r="E141">
            <v>15000</v>
          </cell>
          <cell r="F141">
            <v>800</v>
          </cell>
          <cell r="G141" t="str">
            <v>M.</v>
          </cell>
        </row>
        <row r="142">
          <cell r="C142">
            <v>806</v>
          </cell>
          <cell r="D142" t="str">
            <v>-  AL. FEEDER BUSDUCT 2,000 A.</v>
          </cell>
          <cell r="E142">
            <v>207000</v>
          </cell>
          <cell r="F142">
            <v>800</v>
          </cell>
          <cell r="G142" t="str">
            <v>M.</v>
          </cell>
        </row>
        <row r="143">
          <cell r="C143">
            <v>807</v>
          </cell>
          <cell r="D143" t="str">
            <v>-  AL. FEEDER BUSDUCT 2,500 A.</v>
          </cell>
          <cell r="E143">
            <v>23000</v>
          </cell>
          <cell r="F143">
            <v>1000</v>
          </cell>
          <cell r="G143" t="str">
            <v>M.</v>
          </cell>
        </row>
        <row r="144">
          <cell r="C144">
            <v>808</v>
          </cell>
          <cell r="D144" t="str">
            <v>-  AL. FEEDER BUSDUCT 3,000 A.</v>
          </cell>
          <cell r="E144">
            <v>27000</v>
          </cell>
          <cell r="F144">
            <v>1000</v>
          </cell>
          <cell r="G144" t="str">
            <v>M.</v>
          </cell>
        </row>
        <row r="145">
          <cell r="C145">
            <v>809</v>
          </cell>
          <cell r="D145" t="str">
            <v>-  AL. FEEDER BUSDUCT 4,000 A.</v>
          </cell>
          <cell r="E145">
            <v>34000</v>
          </cell>
          <cell r="F145">
            <v>1000</v>
          </cell>
          <cell r="G145" t="str">
            <v>M.</v>
          </cell>
        </row>
        <row r="146">
          <cell r="C146">
            <v>810</v>
          </cell>
          <cell r="D146" t="str">
            <v>-  CU. FEEDER BUSDUCT 800 A.</v>
          </cell>
          <cell r="E146">
            <v>14000</v>
          </cell>
          <cell r="F146">
            <v>500</v>
          </cell>
          <cell r="G146" t="str">
            <v>M.</v>
          </cell>
        </row>
        <row r="147">
          <cell r="C147">
            <v>811</v>
          </cell>
          <cell r="D147" t="str">
            <v>-  CU. FEEDER BUSDUCT 1,000 A.</v>
          </cell>
          <cell r="E147">
            <v>15000</v>
          </cell>
          <cell r="F147">
            <v>500</v>
          </cell>
          <cell r="G147" t="str">
            <v>M.</v>
          </cell>
        </row>
        <row r="148">
          <cell r="C148">
            <v>812</v>
          </cell>
          <cell r="D148" t="str">
            <v>-  CU. FEEDER BUSDUCT 1,200 A.</v>
          </cell>
          <cell r="E148">
            <v>18000</v>
          </cell>
          <cell r="F148">
            <v>700</v>
          </cell>
          <cell r="G148" t="str">
            <v>M.</v>
          </cell>
        </row>
        <row r="149">
          <cell r="C149">
            <v>813</v>
          </cell>
          <cell r="D149" t="str">
            <v>-  CU. FEEDER BUSDUCT 1,350 A.</v>
          </cell>
          <cell r="E149">
            <v>19000</v>
          </cell>
          <cell r="F149">
            <v>700</v>
          </cell>
          <cell r="G149" t="str">
            <v>M.</v>
          </cell>
        </row>
        <row r="150">
          <cell r="C150">
            <v>814</v>
          </cell>
          <cell r="D150" t="str">
            <v>-  CU. FEEDER BUSDUCT 1,600 A.</v>
          </cell>
          <cell r="E150">
            <v>21000</v>
          </cell>
          <cell r="F150">
            <v>800</v>
          </cell>
          <cell r="G150" t="str">
            <v>M.</v>
          </cell>
        </row>
        <row r="151">
          <cell r="C151">
            <v>815</v>
          </cell>
          <cell r="D151" t="str">
            <v>-  CU. FEEDER BUSDUCT 2,000 A.</v>
          </cell>
          <cell r="E151">
            <v>24000</v>
          </cell>
          <cell r="F151">
            <v>800</v>
          </cell>
          <cell r="G151" t="str">
            <v>M.</v>
          </cell>
        </row>
        <row r="152">
          <cell r="C152">
            <v>816</v>
          </cell>
          <cell r="D152" t="str">
            <v>-  CU. FEEDER BUSDUCT 2,500 A.</v>
          </cell>
          <cell r="E152">
            <v>34000</v>
          </cell>
          <cell r="F152">
            <v>1000</v>
          </cell>
          <cell r="G152" t="str">
            <v>M.</v>
          </cell>
        </row>
        <row r="153">
          <cell r="C153">
            <v>817</v>
          </cell>
          <cell r="D153" t="str">
            <v>-  CU. FEEDER BUSDUCT 3,000 A.</v>
          </cell>
          <cell r="E153">
            <v>40000</v>
          </cell>
          <cell r="F153">
            <v>1000</v>
          </cell>
          <cell r="G153" t="str">
            <v>M.</v>
          </cell>
        </row>
        <row r="154">
          <cell r="C154">
            <v>818</v>
          </cell>
          <cell r="D154" t="str">
            <v>-  CU. FEEDER BUSDUCT 4,000 A.</v>
          </cell>
          <cell r="E154">
            <v>50000</v>
          </cell>
          <cell r="F154">
            <v>1000</v>
          </cell>
          <cell r="G154" t="str">
            <v>M.</v>
          </cell>
        </row>
        <row r="155">
          <cell r="C155">
            <v>819</v>
          </cell>
          <cell r="D155" t="str">
            <v>-  CU. FEEDER BUSDUCT 5,000 A.</v>
          </cell>
          <cell r="E155">
            <v>60000</v>
          </cell>
          <cell r="F155">
            <v>1000</v>
          </cell>
          <cell r="G155" t="str">
            <v>M.</v>
          </cell>
        </row>
        <row r="156">
          <cell r="C156">
            <v>444</v>
          </cell>
          <cell r="D156" t="str">
            <v>SPACE</v>
          </cell>
          <cell r="E156">
            <v>0</v>
          </cell>
          <cell r="F156">
            <v>250</v>
          </cell>
          <cell r="G156" t="str">
            <v>SET</v>
          </cell>
        </row>
        <row r="157">
          <cell r="C157">
            <v>445</v>
          </cell>
          <cell r="D157" t="str">
            <v>PLUG-IN BUSDUCT</v>
          </cell>
          <cell r="E157">
            <v>0</v>
          </cell>
          <cell r="F157">
            <v>250</v>
          </cell>
          <cell r="G157" t="str">
            <v>SET</v>
          </cell>
        </row>
        <row r="158">
          <cell r="C158">
            <v>821</v>
          </cell>
          <cell r="D158" t="str">
            <v>-  AL. PLUG-IN BUSDUCT 225 A.</v>
          </cell>
          <cell r="E158">
            <v>8000</v>
          </cell>
          <cell r="F158">
            <v>500</v>
          </cell>
          <cell r="G158" t="str">
            <v>M.</v>
          </cell>
        </row>
        <row r="159">
          <cell r="C159">
            <v>822</v>
          </cell>
          <cell r="D159" t="str">
            <v>-  AL. PLUG-IN BUSDUCT 400 A.</v>
          </cell>
          <cell r="E159">
            <v>8800</v>
          </cell>
          <cell r="F159">
            <v>500</v>
          </cell>
          <cell r="G159" t="str">
            <v>M.</v>
          </cell>
        </row>
        <row r="160">
          <cell r="C160">
            <v>823</v>
          </cell>
          <cell r="D160" t="str">
            <v>-  AL. PLUG-IN BUSDUCT 600 A.</v>
          </cell>
          <cell r="E160">
            <v>10000</v>
          </cell>
          <cell r="F160">
            <v>500</v>
          </cell>
          <cell r="G160" t="str">
            <v>M.</v>
          </cell>
        </row>
        <row r="161">
          <cell r="C161">
            <v>824</v>
          </cell>
          <cell r="D161" t="str">
            <v>-  AL. PLUG-IN BUSDUCT 800 A.</v>
          </cell>
          <cell r="E161">
            <v>14000</v>
          </cell>
          <cell r="F161">
            <v>500</v>
          </cell>
          <cell r="G161" t="str">
            <v>M.</v>
          </cell>
        </row>
        <row r="162">
          <cell r="C162">
            <v>825</v>
          </cell>
          <cell r="D162" t="str">
            <v>-  AL. PLUG-IN BUSDUCT 1,000 A.</v>
          </cell>
          <cell r="E162">
            <v>14800</v>
          </cell>
          <cell r="F162">
            <v>500</v>
          </cell>
          <cell r="G162" t="str">
            <v>M.</v>
          </cell>
        </row>
        <row r="163">
          <cell r="C163">
            <v>826</v>
          </cell>
          <cell r="D163" t="str">
            <v>-  AL. PLUG-IN BUSDUCT 1,200 A.</v>
          </cell>
          <cell r="E163">
            <v>15500</v>
          </cell>
          <cell r="F163">
            <v>700</v>
          </cell>
          <cell r="G163" t="str">
            <v>M.</v>
          </cell>
        </row>
        <row r="164">
          <cell r="C164">
            <v>827</v>
          </cell>
          <cell r="D164" t="str">
            <v>-  AL. PLUG-IN BUSDUCT 1,350 A.</v>
          </cell>
          <cell r="E164">
            <v>17000</v>
          </cell>
          <cell r="F164">
            <v>700</v>
          </cell>
          <cell r="G164" t="str">
            <v>M.</v>
          </cell>
        </row>
        <row r="165">
          <cell r="C165">
            <v>828</v>
          </cell>
          <cell r="D165" t="str">
            <v>-  AL. PLUG-IN BUSDUCT 1,600 A.</v>
          </cell>
          <cell r="E165">
            <v>18000</v>
          </cell>
          <cell r="F165">
            <v>800</v>
          </cell>
          <cell r="G165" t="str">
            <v>M.</v>
          </cell>
        </row>
        <row r="166">
          <cell r="C166">
            <v>829</v>
          </cell>
          <cell r="D166" t="str">
            <v>-  AL. PLUG-IN BUSDUCT 2,000 A.</v>
          </cell>
          <cell r="E166">
            <v>28000</v>
          </cell>
          <cell r="F166">
            <v>800</v>
          </cell>
          <cell r="G166" t="str">
            <v>M.</v>
          </cell>
        </row>
        <row r="167">
          <cell r="C167">
            <v>830</v>
          </cell>
          <cell r="D167" t="str">
            <v>-  AL. PLUG-IN BUSDUCT 2,500 A.</v>
          </cell>
          <cell r="E167">
            <v>30000</v>
          </cell>
          <cell r="F167">
            <v>1000</v>
          </cell>
          <cell r="G167" t="str">
            <v>M.</v>
          </cell>
        </row>
        <row r="168">
          <cell r="C168">
            <v>831</v>
          </cell>
          <cell r="D168" t="str">
            <v>-  AL. PLUG-IN BUSDUCT 3,000 A.</v>
          </cell>
          <cell r="E168">
            <v>37000</v>
          </cell>
          <cell r="F168">
            <v>1000</v>
          </cell>
          <cell r="G168" t="str">
            <v>M.</v>
          </cell>
        </row>
        <row r="169">
          <cell r="C169">
            <v>832</v>
          </cell>
          <cell r="D169" t="str">
            <v>-  AL. PLUG-IN BUSDUCT 4,000 A.</v>
          </cell>
          <cell r="E169">
            <v>44000</v>
          </cell>
          <cell r="F169">
            <v>1000</v>
          </cell>
          <cell r="G169" t="str">
            <v>M.</v>
          </cell>
        </row>
        <row r="170">
          <cell r="C170">
            <v>833</v>
          </cell>
          <cell r="D170" t="str">
            <v>-  CU. PLUG-IN BUSDUCT 225 A.</v>
          </cell>
          <cell r="E170">
            <v>10000</v>
          </cell>
          <cell r="F170">
            <v>500</v>
          </cell>
          <cell r="G170" t="str">
            <v>M.</v>
          </cell>
        </row>
        <row r="171">
          <cell r="C171">
            <v>834</v>
          </cell>
          <cell r="D171" t="str">
            <v>-  CU PLUG-IN BUSDUCT 400 A.</v>
          </cell>
          <cell r="E171">
            <v>11000</v>
          </cell>
          <cell r="F171">
            <v>500</v>
          </cell>
          <cell r="G171" t="str">
            <v>M.</v>
          </cell>
        </row>
        <row r="172">
          <cell r="C172">
            <v>835</v>
          </cell>
          <cell r="D172" t="str">
            <v>-  CU. PLUG-IN BUSDUCT 600 A.</v>
          </cell>
          <cell r="E172">
            <v>12000</v>
          </cell>
          <cell r="F172">
            <v>500</v>
          </cell>
          <cell r="G172" t="str">
            <v>M.</v>
          </cell>
        </row>
        <row r="173">
          <cell r="C173">
            <v>836</v>
          </cell>
          <cell r="D173" t="str">
            <v>-  CU. PLUG-IN BUSDUCT 800 A.</v>
          </cell>
          <cell r="E173">
            <v>18000</v>
          </cell>
          <cell r="F173">
            <v>500</v>
          </cell>
          <cell r="G173" t="str">
            <v>M.</v>
          </cell>
        </row>
        <row r="174">
          <cell r="C174">
            <v>837</v>
          </cell>
          <cell r="D174" t="str">
            <v>-  CU. PLUG-IN BUSDUCT 1,000 A.</v>
          </cell>
          <cell r="E174">
            <v>19300</v>
          </cell>
          <cell r="F174">
            <v>500</v>
          </cell>
          <cell r="G174" t="str">
            <v>M.</v>
          </cell>
        </row>
        <row r="175">
          <cell r="C175">
            <v>838</v>
          </cell>
          <cell r="D175" t="str">
            <v>-  CU. PLUG-IN BUSDUCT 1,200 A.</v>
          </cell>
          <cell r="E175">
            <v>22000</v>
          </cell>
          <cell r="F175">
            <v>700</v>
          </cell>
          <cell r="G175" t="str">
            <v>M.</v>
          </cell>
        </row>
        <row r="176">
          <cell r="C176">
            <v>839</v>
          </cell>
          <cell r="D176" t="str">
            <v>-  CU. PLUG-IN BUSDUCT 1,350 A.</v>
          </cell>
          <cell r="E176">
            <v>23000</v>
          </cell>
          <cell r="F176">
            <v>700</v>
          </cell>
          <cell r="G176" t="str">
            <v>M.</v>
          </cell>
        </row>
        <row r="177">
          <cell r="C177">
            <v>840</v>
          </cell>
          <cell r="D177" t="str">
            <v>-  CU. PLUG-IN BUSDUCT 1,600 A.</v>
          </cell>
          <cell r="E177">
            <v>25000</v>
          </cell>
          <cell r="F177">
            <v>800</v>
          </cell>
          <cell r="G177" t="str">
            <v>M.</v>
          </cell>
        </row>
        <row r="178">
          <cell r="C178">
            <v>841</v>
          </cell>
          <cell r="D178" t="str">
            <v>-  CU. PLUG-IN BUSDUCT 2,000 A.</v>
          </cell>
          <cell r="E178">
            <v>28000</v>
          </cell>
          <cell r="F178">
            <v>800</v>
          </cell>
          <cell r="G178" t="str">
            <v>M.</v>
          </cell>
        </row>
        <row r="179">
          <cell r="C179">
            <v>842</v>
          </cell>
          <cell r="D179" t="str">
            <v>-  CU. PLUG-IN BUSDUCT 2,500 A.</v>
          </cell>
          <cell r="E179">
            <v>44000</v>
          </cell>
          <cell r="F179">
            <v>1000</v>
          </cell>
          <cell r="G179" t="str">
            <v>M.</v>
          </cell>
        </row>
        <row r="180">
          <cell r="C180">
            <v>843</v>
          </cell>
          <cell r="D180" t="str">
            <v>-  CU. PLUG-IN BUSDUCT 3,000 A.</v>
          </cell>
          <cell r="E180">
            <v>50000</v>
          </cell>
          <cell r="F180">
            <v>1000</v>
          </cell>
          <cell r="G180" t="str">
            <v>M.</v>
          </cell>
        </row>
        <row r="181">
          <cell r="C181">
            <v>844</v>
          </cell>
          <cell r="D181" t="str">
            <v>-  CU. PLUG-IN BUSDUCT 4,000 A.</v>
          </cell>
          <cell r="E181">
            <v>67000</v>
          </cell>
          <cell r="F181">
            <v>1000</v>
          </cell>
          <cell r="G181" t="str">
            <v>M.</v>
          </cell>
        </row>
        <row r="182">
          <cell r="C182">
            <v>845</v>
          </cell>
          <cell r="D182" t="str">
            <v>-  CU. PLUG-IN BUSDUCT 5,000 A.</v>
          </cell>
          <cell r="E182">
            <v>74000</v>
          </cell>
          <cell r="F182">
            <v>1000</v>
          </cell>
          <cell r="G182" t="str">
            <v>M.</v>
          </cell>
        </row>
        <row r="183">
          <cell r="C183">
            <v>527</v>
          </cell>
          <cell r="D183" t="str">
            <v>SPACE</v>
          </cell>
          <cell r="E183">
            <v>20000</v>
          </cell>
          <cell r="F183">
            <v>10000</v>
          </cell>
          <cell r="G183" t="str">
            <v>SET</v>
          </cell>
        </row>
        <row r="184">
          <cell r="C184">
            <v>528</v>
          </cell>
          <cell r="D184" t="str">
            <v>RISER BUSDUCT</v>
          </cell>
          <cell r="E184">
            <v>85000</v>
          </cell>
          <cell r="F184">
            <v>15000</v>
          </cell>
          <cell r="G184" t="str">
            <v>SET</v>
          </cell>
        </row>
        <row r="185">
          <cell r="C185">
            <v>851</v>
          </cell>
          <cell r="D185" t="str">
            <v>-  AL. RISER BUSDUCT 800 A.</v>
          </cell>
          <cell r="E185">
            <v>13000</v>
          </cell>
          <cell r="F185">
            <v>500</v>
          </cell>
          <cell r="G185" t="str">
            <v>M.</v>
          </cell>
        </row>
        <row r="186">
          <cell r="C186">
            <v>852</v>
          </cell>
          <cell r="D186" t="str">
            <v>-  AL. RISER BUSDUCT 1,000 A.</v>
          </cell>
          <cell r="E186">
            <v>14000</v>
          </cell>
          <cell r="F186">
            <v>500</v>
          </cell>
          <cell r="G186" t="str">
            <v>M.</v>
          </cell>
        </row>
        <row r="187">
          <cell r="C187">
            <v>853</v>
          </cell>
          <cell r="D187" t="str">
            <v>-  AL. RISER BUSDUCT 1,200 A.</v>
          </cell>
          <cell r="E187">
            <v>14000</v>
          </cell>
          <cell r="F187">
            <v>700</v>
          </cell>
          <cell r="G187" t="str">
            <v>M.</v>
          </cell>
        </row>
        <row r="188">
          <cell r="C188">
            <v>854</v>
          </cell>
          <cell r="D188" t="str">
            <v>-  AL. RISER BUSDUCT 1,350 A.</v>
          </cell>
          <cell r="E188">
            <v>15000</v>
          </cell>
          <cell r="F188">
            <v>700</v>
          </cell>
          <cell r="G188" t="str">
            <v>M.</v>
          </cell>
        </row>
        <row r="189">
          <cell r="C189">
            <v>855</v>
          </cell>
          <cell r="D189" t="str">
            <v>-  AL. RISER BUSDUCT 1,600 A.</v>
          </cell>
          <cell r="E189">
            <v>16000</v>
          </cell>
          <cell r="F189">
            <v>800</v>
          </cell>
          <cell r="G189" t="str">
            <v>M.</v>
          </cell>
        </row>
        <row r="190">
          <cell r="C190">
            <v>856</v>
          </cell>
          <cell r="D190" t="str">
            <v>-  AL. RISER BUSDUCT 2,000 A.</v>
          </cell>
          <cell r="E190">
            <v>25000</v>
          </cell>
          <cell r="F190">
            <v>800</v>
          </cell>
          <cell r="G190" t="str">
            <v>M.</v>
          </cell>
        </row>
        <row r="191">
          <cell r="C191">
            <v>857</v>
          </cell>
          <cell r="D191" t="str">
            <v>-  AL. RISER BUSDUCT 2,500 A.</v>
          </cell>
          <cell r="E191">
            <v>26600</v>
          </cell>
          <cell r="F191">
            <v>1000</v>
          </cell>
          <cell r="G191" t="str">
            <v>M.</v>
          </cell>
        </row>
        <row r="192">
          <cell r="C192">
            <v>858</v>
          </cell>
          <cell r="D192" t="str">
            <v>-  AL. RISER BUSDUCT 3,000 A.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-  AL. RISER BUSDUCT 4,000 A.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860</v>
          </cell>
          <cell r="D194" t="str">
            <v>-  CU. RISER BUSDUCT 800 A.</v>
          </cell>
          <cell r="E194">
            <v>16000</v>
          </cell>
          <cell r="F194">
            <v>500</v>
          </cell>
          <cell r="G194" t="str">
            <v>M.</v>
          </cell>
        </row>
        <row r="195">
          <cell r="C195">
            <v>861</v>
          </cell>
          <cell r="D195" t="str">
            <v>-  CU. RISER BUSDUCT 1,000 A.</v>
          </cell>
          <cell r="E195">
            <v>17300</v>
          </cell>
          <cell r="F195">
            <v>500</v>
          </cell>
          <cell r="G195" t="str">
            <v>M.</v>
          </cell>
        </row>
        <row r="196">
          <cell r="C196">
            <v>862</v>
          </cell>
          <cell r="D196" t="str">
            <v>-  CU. RISER BUSDUCT 1,200 A.</v>
          </cell>
          <cell r="E196">
            <v>19300</v>
          </cell>
          <cell r="F196">
            <v>700</v>
          </cell>
          <cell r="G196" t="str">
            <v>M.</v>
          </cell>
        </row>
        <row r="197">
          <cell r="C197">
            <v>863</v>
          </cell>
          <cell r="D197" t="str">
            <v>-  CU. RISER BUSDUCT 1,350 A.</v>
          </cell>
          <cell r="E197">
            <v>21000</v>
          </cell>
          <cell r="F197">
            <v>700</v>
          </cell>
          <cell r="G197" t="str">
            <v>M.</v>
          </cell>
        </row>
        <row r="198">
          <cell r="C198">
            <v>864</v>
          </cell>
          <cell r="D198" t="str">
            <v>-  CU. RISER BUSDUCT 1,600 A.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-  CU. RISER BUSDUCT 2,000 A.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866</v>
          </cell>
          <cell r="D200" t="str">
            <v>-  CU. RISER BUSDUCT 2,500 A.</v>
          </cell>
          <cell r="E200">
            <v>40000</v>
          </cell>
          <cell r="F200">
            <v>1000</v>
          </cell>
          <cell r="G200" t="str">
            <v>M.</v>
          </cell>
        </row>
        <row r="201">
          <cell r="C201">
            <v>867</v>
          </cell>
          <cell r="D201" t="str">
            <v>-  CU. RISER BUSDUCT 3,000 A.</v>
          </cell>
          <cell r="E201">
            <v>46600</v>
          </cell>
          <cell r="F201">
            <v>1000</v>
          </cell>
          <cell r="G201" t="str">
            <v>M.</v>
          </cell>
        </row>
        <row r="202">
          <cell r="C202">
            <v>868</v>
          </cell>
          <cell r="D202" t="str">
            <v>-  CU. RISER BUSDUCT 4,000 A.</v>
          </cell>
          <cell r="E202">
            <v>60000</v>
          </cell>
          <cell r="F202">
            <v>1000</v>
          </cell>
          <cell r="G202" t="str">
            <v>M.</v>
          </cell>
        </row>
        <row r="203">
          <cell r="C203">
            <v>869</v>
          </cell>
          <cell r="D203" t="str">
            <v>-  CU. RISER BUSDUCT 5,000 A.</v>
          </cell>
          <cell r="E203">
            <v>67000</v>
          </cell>
          <cell r="F203">
            <v>1000</v>
          </cell>
          <cell r="G203" t="str">
            <v>M.</v>
          </cell>
        </row>
        <row r="204">
          <cell r="C204">
            <v>298</v>
          </cell>
          <cell r="D204" t="str">
            <v>SPACE</v>
          </cell>
          <cell r="E204">
            <v>55</v>
          </cell>
          <cell r="F204">
            <v>8</v>
          </cell>
          <cell r="G204" t="str">
            <v>M.</v>
          </cell>
        </row>
        <row r="205">
          <cell r="C205">
            <v>299</v>
          </cell>
          <cell r="D205" t="str">
            <v>OUTDOOR BUSDUCT</v>
          </cell>
          <cell r="E205">
            <v>74</v>
          </cell>
          <cell r="F205">
            <v>11</v>
          </cell>
          <cell r="G205" t="str">
            <v>M.</v>
          </cell>
        </row>
        <row r="206">
          <cell r="C206">
            <v>871</v>
          </cell>
          <cell r="D206" t="str">
            <v>-  AL. BUSDUCT (OUTDOOR) 800 A.</v>
          </cell>
          <cell r="E206">
            <v>18000</v>
          </cell>
          <cell r="F206">
            <v>500</v>
          </cell>
          <cell r="G206" t="str">
            <v>M.</v>
          </cell>
        </row>
        <row r="207">
          <cell r="C207">
            <v>872</v>
          </cell>
          <cell r="D207" t="str">
            <v>-  AL. BUSDUCT (OUTDOOR) 1,000 A.</v>
          </cell>
          <cell r="E207">
            <v>20000</v>
          </cell>
          <cell r="F207">
            <v>500</v>
          </cell>
          <cell r="G207" t="str">
            <v>M.</v>
          </cell>
        </row>
        <row r="208">
          <cell r="C208">
            <v>873</v>
          </cell>
          <cell r="D208" t="str">
            <v>-  AL. BUSDUCT (OUTDOOR) 1,200 A.</v>
          </cell>
          <cell r="E208">
            <v>21000</v>
          </cell>
          <cell r="F208">
            <v>700</v>
          </cell>
          <cell r="G208" t="str">
            <v>M.</v>
          </cell>
        </row>
        <row r="209">
          <cell r="C209">
            <v>874</v>
          </cell>
          <cell r="D209" t="str">
            <v>-  AL. BUSDUCT (OUTDOOR) 1,350 A.</v>
          </cell>
          <cell r="E209">
            <v>22000</v>
          </cell>
          <cell r="F209">
            <v>700</v>
          </cell>
          <cell r="G209" t="str">
            <v>M.</v>
          </cell>
        </row>
        <row r="210">
          <cell r="C210">
            <v>875</v>
          </cell>
          <cell r="D210" t="str">
            <v>-  AL. BUSDUCT (OUTDOOR) 1,600 A.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876</v>
          </cell>
          <cell r="D211" t="str">
            <v>-  AL. BUSDUCT (OUTDOOR) 2,000 A.</v>
          </cell>
          <cell r="E211">
            <v>30000</v>
          </cell>
          <cell r="F211">
            <v>800</v>
          </cell>
          <cell r="G211" t="str">
            <v>M.</v>
          </cell>
        </row>
        <row r="212">
          <cell r="C212">
            <v>877</v>
          </cell>
          <cell r="D212" t="str">
            <v>-  AL. BUSDUCT (OUTDOOR) 2,500 A.</v>
          </cell>
          <cell r="E212">
            <v>33000</v>
          </cell>
          <cell r="F212">
            <v>1000</v>
          </cell>
          <cell r="G212" t="str">
            <v>M.</v>
          </cell>
        </row>
        <row r="213">
          <cell r="C213">
            <v>878</v>
          </cell>
          <cell r="D213" t="str">
            <v>-  AL. BUSDUCT (OUTDOOR) 3,000 A.</v>
          </cell>
          <cell r="E213">
            <v>40000</v>
          </cell>
          <cell r="F213">
            <v>1000</v>
          </cell>
          <cell r="G213" t="str">
            <v>M.</v>
          </cell>
        </row>
        <row r="214">
          <cell r="C214">
            <v>879</v>
          </cell>
          <cell r="D214" t="str">
            <v>-  AL. BUSDUCT (OUTDOOR) 4,000 A.</v>
          </cell>
          <cell r="E214">
            <v>53000</v>
          </cell>
          <cell r="F214">
            <v>1000</v>
          </cell>
          <cell r="G214" t="str">
            <v>M.</v>
          </cell>
        </row>
        <row r="215">
          <cell r="C215">
            <v>880</v>
          </cell>
          <cell r="D215" t="str">
            <v>-  CU BUSDUCT (OUTDOOR) 800 A.</v>
          </cell>
          <cell r="E215">
            <v>22000</v>
          </cell>
          <cell r="F215">
            <v>500</v>
          </cell>
          <cell r="G215" t="str">
            <v>M.</v>
          </cell>
        </row>
        <row r="216">
          <cell r="C216">
            <v>881</v>
          </cell>
          <cell r="D216" t="str">
            <v>-  CU. BUSDUCT (OUTDOOR) 1,000 A.</v>
          </cell>
          <cell r="E216">
            <v>24000</v>
          </cell>
          <cell r="F216">
            <v>500</v>
          </cell>
          <cell r="G216" t="str">
            <v>M.</v>
          </cell>
        </row>
        <row r="217">
          <cell r="C217">
            <v>882</v>
          </cell>
          <cell r="D217" t="str">
            <v>-  CU. BUSDUCT (OUTDOOR) 1,200 A.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-  CU. BUSDUCT (OUTDOOR) 1,350 A.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884</v>
          </cell>
          <cell r="D219" t="str">
            <v>-  CU. BUSDUCT (OUTDOOR) 1,600 A.</v>
          </cell>
          <cell r="E219">
            <v>32000</v>
          </cell>
          <cell r="F219">
            <v>800</v>
          </cell>
          <cell r="G219" t="str">
            <v>M.</v>
          </cell>
        </row>
        <row r="220">
          <cell r="C220">
            <v>885</v>
          </cell>
          <cell r="D220" t="str">
            <v>-  CU. BUSDUCT (OUTDOOR) 2,000 A.</v>
          </cell>
          <cell r="E220">
            <v>33000</v>
          </cell>
          <cell r="F220">
            <v>800</v>
          </cell>
          <cell r="G220" t="str">
            <v>M.</v>
          </cell>
        </row>
        <row r="221">
          <cell r="C221">
            <v>886</v>
          </cell>
          <cell r="D221" t="str">
            <v>-  CU. BUSDUCT (OUTDOOR) 2,500 A.</v>
          </cell>
          <cell r="E221">
            <v>50000</v>
          </cell>
          <cell r="F221">
            <v>1000</v>
          </cell>
          <cell r="G221" t="str">
            <v>M.</v>
          </cell>
        </row>
        <row r="222">
          <cell r="C222">
            <v>887</v>
          </cell>
          <cell r="D222" t="str">
            <v>-  CU. BUSDUCT (OUTDOOR) 3,000 A.</v>
          </cell>
          <cell r="E222">
            <v>58000</v>
          </cell>
          <cell r="F222">
            <v>1000</v>
          </cell>
          <cell r="G222" t="str">
            <v>M.</v>
          </cell>
        </row>
        <row r="223">
          <cell r="C223">
            <v>888</v>
          </cell>
          <cell r="D223" t="str">
            <v>-  CU. BUSDUCT (OUTDOOR) 4,000 A.</v>
          </cell>
          <cell r="E223">
            <v>67000</v>
          </cell>
          <cell r="F223">
            <v>1000</v>
          </cell>
          <cell r="G223" t="str">
            <v>M.</v>
          </cell>
        </row>
        <row r="224">
          <cell r="C224">
            <v>889</v>
          </cell>
          <cell r="D224" t="str">
            <v>-  CU. BUSDUCT (OUTDOOR) 5,000 A.</v>
          </cell>
          <cell r="E224">
            <v>80000</v>
          </cell>
          <cell r="F224">
            <v>1000</v>
          </cell>
          <cell r="G224" t="str">
            <v>M.</v>
          </cell>
        </row>
        <row r="225">
          <cell r="C225">
            <v>324</v>
          </cell>
          <cell r="D225" t="str">
            <v>SPACE</v>
          </cell>
          <cell r="E225">
            <v>1258</v>
          </cell>
          <cell r="F225">
            <v>110</v>
          </cell>
          <cell r="G225" t="str">
            <v>M.</v>
          </cell>
        </row>
        <row r="226">
          <cell r="C226">
            <v>325</v>
          </cell>
          <cell r="D226" t="str">
            <v>-  3/C - 120 SQ.MM. 12/20(24) KVCV</v>
          </cell>
          <cell r="E226">
            <v>1613</v>
          </cell>
          <cell r="F226">
            <v>120</v>
          </cell>
          <cell r="G226" t="str">
            <v>M.</v>
          </cell>
        </row>
        <row r="227">
          <cell r="C227">
            <v>326</v>
          </cell>
          <cell r="D227" t="str">
            <v>-  3/C - 150 SQ.MM. 12/20(24) KVCV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327</v>
          </cell>
          <cell r="D228" t="str">
            <v>-  3/C - 185 SQ.MM. 12/20(24) KVCV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328</v>
          </cell>
          <cell r="D229" t="str">
            <v>-  3/C - 240 SQ.MM. 12/20(24) KVCV</v>
          </cell>
          <cell r="E229">
            <v>2566</v>
          </cell>
          <cell r="F229">
            <v>160</v>
          </cell>
          <cell r="G229" t="str">
            <v>M.</v>
          </cell>
        </row>
        <row r="230">
          <cell r="C230">
            <v>329</v>
          </cell>
          <cell r="D230" t="str">
            <v>-  3/C - 300 SQ.MM. 12/20(24) KVCV</v>
          </cell>
          <cell r="E230">
            <v>3084</v>
          </cell>
          <cell r="F230">
            <v>180</v>
          </cell>
          <cell r="G230" t="str">
            <v>M.</v>
          </cell>
        </row>
        <row r="231">
          <cell r="C231">
            <v>330</v>
          </cell>
          <cell r="D231" t="str">
            <v>-  3/C - 400 SQ.MM. 12/20(24) KVCV</v>
          </cell>
          <cell r="E231">
            <v>3712</v>
          </cell>
          <cell r="F231">
            <v>200</v>
          </cell>
          <cell r="G231" t="str">
            <v>M.</v>
          </cell>
        </row>
        <row r="232">
          <cell r="C232">
            <v>331</v>
          </cell>
          <cell r="D232" t="str">
            <v>-  1/C - 35 SQ.MM. 18/30(36) KVCV</v>
          </cell>
          <cell r="E232">
            <v>260</v>
          </cell>
          <cell r="F232">
            <v>60</v>
          </cell>
          <cell r="G232" t="str">
            <v>M.</v>
          </cell>
        </row>
        <row r="233">
          <cell r="C233">
            <v>332</v>
          </cell>
          <cell r="D233" t="str">
            <v>-  1/C - 50 SQ.MM. 18/30(36) KVCV</v>
          </cell>
          <cell r="E233">
            <v>281</v>
          </cell>
          <cell r="F233">
            <v>70</v>
          </cell>
          <cell r="G233" t="str">
            <v>M.</v>
          </cell>
        </row>
        <row r="234">
          <cell r="C234">
            <v>333</v>
          </cell>
          <cell r="D234" t="str">
            <v>-  1/C - 70 SQ.MM. 18/30(36) KVCV</v>
          </cell>
          <cell r="E234">
            <v>325</v>
          </cell>
          <cell r="F234">
            <v>75</v>
          </cell>
          <cell r="G234" t="str">
            <v>M.</v>
          </cell>
        </row>
        <row r="235">
          <cell r="C235">
            <v>334</v>
          </cell>
          <cell r="D235" t="str">
            <v>-  1/C - 95 SQ.MM. 18/30(36) KVCV</v>
          </cell>
          <cell r="E235">
            <v>396</v>
          </cell>
          <cell r="F235">
            <v>80</v>
          </cell>
          <cell r="G235" t="str">
            <v>M.</v>
          </cell>
        </row>
        <row r="236">
          <cell r="C236">
            <v>335</v>
          </cell>
          <cell r="D236" t="str">
            <v>-  1/C - 120 SQ.MM. 18/30(36) KVCV</v>
          </cell>
          <cell r="E236">
            <v>490</v>
          </cell>
          <cell r="F236">
            <v>85</v>
          </cell>
          <cell r="G236" t="str">
            <v>M.</v>
          </cell>
        </row>
        <row r="237">
          <cell r="C237">
            <v>336</v>
          </cell>
          <cell r="D237" t="str">
            <v>-  1/C - 150 SQ.MM. 18/30(36) KVCV</v>
          </cell>
          <cell r="E237">
            <v>560</v>
          </cell>
          <cell r="F237">
            <v>90</v>
          </cell>
          <cell r="G237" t="str">
            <v>M.</v>
          </cell>
        </row>
        <row r="238">
          <cell r="C238">
            <v>337</v>
          </cell>
          <cell r="D238" t="str">
            <v>-  1/C - 185 SQ.MM. 18/30(36) KVCV</v>
          </cell>
          <cell r="E238">
            <v>654</v>
          </cell>
          <cell r="F238">
            <v>100</v>
          </cell>
          <cell r="G238" t="str">
            <v>M.</v>
          </cell>
        </row>
        <row r="239">
          <cell r="C239">
            <v>338</v>
          </cell>
          <cell r="D239" t="str">
            <v>-  1/C - 240 SQ.MM. 18/30(36) KVCV</v>
          </cell>
          <cell r="E239">
            <v>802</v>
          </cell>
          <cell r="F239">
            <v>110</v>
          </cell>
          <cell r="G239" t="str">
            <v>M.</v>
          </cell>
        </row>
        <row r="240">
          <cell r="C240">
            <v>339</v>
          </cell>
          <cell r="D240" t="str">
            <v>-  1/C - 300 SQ.MM. 18/30(36) KVCV</v>
          </cell>
          <cell r="E240">
            <v>962</v>
          </cell>
          <cell r="F240">
            <v>130</v>
          </cell>
          <cell r="G240" t="str">
            <v>M.</v>
          </cell>
        </row>
        <row r="241">
          <cell r="C241">
            <v>340</v>
          </cell>
          <cell r="D241" t="str">
            <v>-  1/C - 400 SQ.MM. 18/30(36) KVCV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341</v>
          </cell>
          <cell r="D242" t="str">
            <v>-  3/C - 50 SQ.MM. 18/30(36) KVCV</v>
          </cell>
          <cell r="E242">
            <v>930</v>
          </cell>
          <cell r="F242">
            <v>100</v>
          </cell>
          <cell r="G242" t="str">
            <v>M.</v>
          </cell>
        </row>
        <row r="243">
          <cell r="C243">
            <v>342</v>
          </cell>
          <cell r="D243" t="str">
            <v>-  3/C - 70 SQ.MM. 18/30(36) KVCV</v>
          </cell>
          <cell r="E243">
            <v>1088</v>
          </cell>
          <cell r="F243">
            <v>110</v>
          </cell>
          <cell r="G243" t="str">
            <v>M.</v>
          </cell>
        </row>
        <row r="244">
          <cell r="C244">
            <v>343</v>
          </cell>
          <cell r="D244" t="str">
            <v>-  3/C - 95 SQ.MM. 18/30(36) KVCV</v>
          </cell>
          <cell r="E244">
            <v>1303</v>
          </cell>
          <cell r="F244">
            <v>130</v>
          </cell>
          <cell r="G244" t="str">
            <v>M.</v>
          </cell>
        </row>
        <row r="245">
          <cell r="C245">
            <v>344</v>
          </cell>
          <cell r="D245" t="str">
            <v>-  3/C - 120 SQ.MM. 18/30(36) KVCV</v>
          </cell>
          <cell r="E245">
            <v>1670</v>
          </cell>
          <cell r="F245">
            <v>150</v>
          </cell>
          <cell r="G245" t="str">
            <v>M.</v>
          </cell>
        </row>
        <row r="246">
          <cell r="C246">
            <v>345</v>
          </cell>
          <cell r="D246" t="str">
            <v>-  3/C - 150 SQ.MM. 18/30(36) KVCV</v>
          </cell>
          <cell r="E246">
            <v>1897</v>
          </cell>
          <cell r="F246">
            <v>170</v>
          </cell>
          <cell r="G246" t="str">
            <v>M.</v>
          </cell>
        </row>
        <row r="247">
          <cell r="C247">
            <v>346</v>
          </cell>
          <cell r="D247" t="str">
            <v>-  3/C - 185 SQ.MM. 18/30(36) KVCV</v>
          </cell>
          <cell r="E247">
            <v>2206</v>
          </cell>
          <cell r="F247">
            <v>180</v>
          </cell>
          <cell r="G247" t="str">
            <v>M.</v>
          </cell>
        </row>
        <row r="248">
          <cell r="C248">
            <v>347</v>
          </cell>
          <cell r="D248" t="str">
            <v>-  3/C - 240 SQ.MM. 18/30(36) KVCV</v>
          </cell>
          <cell r="E248">
            <v>2660</v>
          </cell>
          <cell r="F248">
            <v>200</v>
          </cell>
          <cell r="G248" t="str">
            <v>M.</v>
          </cell>
        </row>
        <row r="249">
          <cell r="C249">
            <v>348</v>
          </cell>
          <cell r="D249" t="str">
            <v>-  3/C - 300 SQ.MM. 18/30(36) KVCV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349</v>
          </cell>
          <cell r="D250" t="str">
            <v>-  3/C - 400 SQ.MM. 18/30(36) KVCV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C251">
            <v>501</v>
          </cell>
          <cell r="D251" t="str">
            <v>SPACE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351</v>
          </cell>
          <cell r="D252" t="str">
            <v>-  1/C - 25 SQ.MM. 25 KV.XLPE</v>
          </cell>
          <cell r="E252">
            <v>0</v>
          </cell>
          <cell r="F252">
            <v>0</v>
          </cell>
          <cell r="G252" t="str">
            <v>M.</v>
          </cell>
        </row>
        <row r="253">
          <cell r="C253">
            <v>352</v>
          </cell>
          <cell r="D253" t="str">
            <v>-  1/C - 35 SQ.MM. 25 KV.XLPE</v>
          </cell>
          <cell r="E253">
            <v>305</v>
          </cell>
          <cell r="F253">
            <v>35</v>
          </cell>
          <cell r="G253" t="str">
            <v>M.</v>
          </cell>
        </row>
        <row r="254">
          <cell r="C254">
            <v>353</v>
          </cell>
          <cell r="D254" t="str">
            <v>-  1/C - 50 SQ.MM. 25 KV.XLPE</v>
          </cell>
          <cell r="E254">
            <v>345</v>
          </cell>
          <cell r="F254">
            <v>40</v>
          </cell>
          <cell r="G254" t="str">
            <v>M.</v>
          </cell>
        </row>
        <row r="255">
          <cell r="C255">
            <v>354</v>
          </cell>
          <cell r="D255" t="str">
            <v>-  1/C - 70 SQ.MM. 25 KV.XLPE</v>
          </cell>
          <cell r="E255">
            <v>415</v>
          </cell>
          <cell r="F255">
            <v>60</v>
          </cell>
          <cell r="G255" t="str">
            <v>M.</v>
          </cell>
        </row>
        <row r="256">
          <cell r="C256">
            <v>355</v>
          </cell>
          <cell r="D256" t="str">
            <v>-  1/C - 95 SQ.MM. 25 KV.XLPE</v>
          </cell>
          <cell r="E256">
            <v>515</v>
          </cell>
          <cell r="F256">
            <v>70</v>
          </cell>
          <cell r="G256" t="str">
            <v>M.</v>
          </cell>
        </row>
        <row r="257">
          <cell r="C257">
            <v>356</v>
          </cell>
          <cell r="D257" t="str">
            <v>-  1/C - 120 SQ.MM. 25 KV.XLPE</v>
          </cell>
          <cell r="E257">
            <v>605</v>
          </cell>
          <cell r="F257">
            <v>75</v>
          </cell>
          <cell r="G257" t="str">
            <v>M.</v>
          </cell>
        </row>
        <row r="258">
          <cell r="C258">
            <v>357</v>
          </cell>
          <cell r="D258" t="str">
            <v>-  1/C - 150 SQ.MM. 25 KV.XLPE</v>
          </cell>
          <cell r="E258">
            <v>705</v>
          </cell>
          <cell r="F258">
            <v>80</v>
          </cell>
          <cell r="G258" t="str">
            <v>M.</v>
          </cell>
        </row>
        <row r="259">
          <cell r="C259">
            <v>358</v>
          </cell>
          <cell r="D259" t="str">
            <v>-  1/C - 185 SQ.MM. 25 KV.XLPE</v>
          </cell>
          <cell r="E259">
            <v>835</v>
          </cell>
          <cell r="F259">
            <v>85</v>
          </cell>
          <cell r="G259" t="str">
            <v>M.</v>
          </cell>
        </row>
        <row r="260">
          <cell r="C260">
            <v>359</v>
          </cell>
          <cell r="D260" t="str">
            <v>-  1/C - 240 SQ.MM. 25 KV.XLPE</v>
          </cell>
          <cell r="E260">
            <v>995</v>
          </cell>
          <cell r="F260">
            <v>90</v>
          </cell>
          <cell r="G260" t="str">
            <v>M.</v>
          </cell>
        </row>
        <row r="261">
          <cell r="C261">
            <v>360</v>
          </cell>
          <cell r="D261" t="str">
            <v>-  1/C - 35 SQ.MM. 35 KV.XLPE</v>
          </cell>
          <cell r="E261">
            <v>0</v>
          </cell>
          <cell r="F261">
            <v>60</v>
          </cell>
          <cell r="G261" t="str">
            <v>M.</v>
          </cell>
        </row>
        <row r="262">
          <cell r="C262">
            <v>361</v>
          </cell>
          <cell r="D262" t="str">
            <v>-  1/C - 50 SQ.MM. 35 KV.XLPE</v>
          </cell>
          <cell r="E262">
            <v>0</v>
          </cell>
          <cell r="F262">
            <v>70</v>
          </cell>
          <cell r="G262" t="str">
            <v>M.</v>
          </cell>
        </row>
        <row r="263">
          <cell r="C263">
            <v>362</v>
          </cell>
          <cell r="D263" t="str">
            <v>-  1/C - 70 SQ.MM. 35 KV.XLPE</v>
          </cell>
          <cell r="E263">
            <v>0</v>
          </cell>
          <cell r="F263">
            <v>75</v>
          </cell>
          <cell r="G263" t="str">
            <v>M.</v>
          </cell>
        </row>
        <row r="264">
          <cell r="C264">
            <v>363</v>
          </cell>
          <cell r="D264" t="str">
            <v>-  1/C - 95 SQ.MM. 35 KV.XLPE</v>
          </cell>
          <cell r="E264">
            <v>0</v>
          </cell>
          <cell r="F264">
            <v>80</v>
          </cell>
          <cell r="G264" t="str">
            <v>M.</v>
          </cell>
        </row>
        <row r="265">
          <cell r="C265">
            <v>364</v>
          </cell>
          <cell r="D265" t="str">
            <v>-  1/C - 120 SQ.MM. 35 KV.XLPE</v>
          </cell>
          <cell r="E265">
            <v>0</v>
          </cell>
          <cell r="F265">
            <v>85</v>
          </cell>
          <cell r="G265" t="str">
            <v>M.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>
            <v>0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ข้อมูลทั่วไป"/>
      <sheetName val="INPUT"/>
      <sheetName val="สารบัญ"/>
      <sheetName val="ปะหน้า"/>
      <sheetName val="สารบัญหัวข้อการเบิกจ่าย"/>
      <sheetName val="ปร5"/>
      <sheetName val="ปร4"/>
      <sheetName val="ปร4-1"/>
      <sheetName val="หา FACTOR F"/>
      <sheetName val="ตารางFACTOR Fทาง"/>
      <sheetName val="ตารางFACTOR Fโครงสร้าง"/>
      <sheetName val="unitcost"/>
      <sheetName val="FACTOR - F"/>
      <sheetName val="กราฟทำงาน"/>
      <sheetName val="เวลาทำงาน (1)"/>
      <sheetName val="อัตราทำงาน"/>
      <sheetName val="แหล่งวัสดุ"/>
      <sheetName val="ค่าดำเนินการ"/>
      <sheetName val="ค่าขนส่ง 1"/>
      <sheetName val="ค่าขนส่ง 1(ต่อ)"/>
      <sheetName val="ดำเนินการ"/>
      <sheetName val="ดำเนินการ (เดิม)"/>
      <sheetName val="Factor ดิน"/>
      <sheetName val="bf"/>
      <sheetName val="boq-bf"/>
      <sheetName val="การคิดค่า"/>
      <sheetName val="ตารางขนส่ง"/>
      <sheetName val="ขนส่งพ่วง"/>
      <sheetName val="ขนส่งพ่วง(ต่อ)"/>
      <sheetName val="เริ่มต้น"/>
      <sheetName val="บทที่1"/>
      <sheetName val="บทที่2(1)"/>
      <sheetName val="วิธีคิดค่าขนส่ง"/>
      <sheetName val="Detailค่าเครื่องจักร"/>
      <sheetName val="สรุปค่าเครื่องจักร+อะไหล่สึกหรอ"/>
      <sheetName val="บทที่2(2)"/>
      <sheetName val="บทที่2(3)"/>
      <sheetName val="บทที่2(4)"/>
      <sheetName val="บทที่2(6)"/>
      <sheetName val="บทที่2(7)"/>
      <sheetName val="บทที่3"/>
      <sheetName val="บทที่3(2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ummary"/>
      <sheetName val="V1"/>
      <sheetName val="V1A"/>
      <sheetName val="V1B"/>
      <sheetName val="V2"/>
      <sheetName val="A"/>
      <sheetName val="B1"/>
      <sheetName val="B2"/>
      <sheetName val="B4"/>
      <sheetName val="C1"/>
      <sheetName val="C2"/>
      <sheetName val="C3"/>
      <sheetName val="D1"/>
      <sheetName val="D3"/>
      <sheetName val="D4"/>
      <sheetName val="D5"/>
      <sheetName val="S"/>
      <sheetName val="B5"/>
    </sheetNames>
    <sheetDataSet>
      <sheetData sheetId="0">
        <row r="2">
          <cell r="F2">
            <v>80</v>
          </cell>
        </row>
        <row r="3">
          <cell r="E3">
            <v>125</v>
          </cell>
          <cell r="F3">
            <v>160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Cal sheet"/>
      <sheetName val="Purchase Order013-001"/>
      <sheetName val="Purchase Order015-001"/>
      <sheetName val="Macros"/>
      <sheetName val="ATW"/>
      <sheetName val="Lock"/>
      <sheetName val="Intl Data Table"/>
      <sheetName val="TemplateInformation"/>
      <sheetName val="S-CUVE-2 14 M"/>
      <sheetName val="Sum"/>
      <sheetName val="Prepare"/>
      <sheetName val="ST-A"/>
      <sheetName val="ST-B"/>
      <sheetName val="AR-A"/>
      <sheetName val="AR-CH"/>
      <sheetName val="AR-B"/>
      <sheetName val="EE-A"/>
      <sheetName val="EE-B"/>
      <sheetName val="SN-A"/>
      <sheetName val="SN-B"/>
      <sheetName val="AC-A"/>
      <sheetName val="AC-B"/>
      <sheetName val="สุขาภิบาล ส่วนกลาง"/>
      <sheetName val="เงื่อนไข"/>
      <sheetName val="SCOPE"/>
      <sheetName val="ขอบเขตและรายละเอียด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สารบัญ"/>
      <sheetName val="ข้อมูลเบื้องต้น"/>
      <sheetName val="Summary (SUM)"/>
      <sheetName val="Summary (Mainroad)"/>
      <sheetName val="Summary (Frontage)"/>
      <sheetName val="Summary (SUM) (sai5)"/>
      <sheetName val="ค่าแรงงาน,ดำเนินการต่อหน่วย"/>
      <sheetName val="Summary (SUM) (sai7)"/>
      <sheetName val="Summary Ramp NO.4"/>
      <sheetName val="Summary U-TURN"/>
      <sheetName val="Summary NAKHONCHISRI(FRONT)"/>
      <sheetName val="Summary NAKHONCHISRI(MAIN)"/>
      <sheetName val="รายการทั้งหมด"/>
      <sheetName val="รายการงานของโครงการ (SUM)"/>
      <sheetName val="5-2"/>
      <sheetName val="รายการงานของโครงการ (MainRoad)"/>
      <sheetName val="รายการงานของโครงการ (Frontage)"/>
      <sheetName val="SAI 5"/>
      <sheetName val="Bridge SAI 5"/>
      <sheetName val="SAI 7"/>
      <sheetName val="RAMP NO.4"/>
      <sheetName val="U-TURN TYPE2"/>
      <sheetName val="NAKHONCHAISRI(FRONT)"/>
      <sheetName val="U-TURN TYPE1"/>
      <sheetName val="NAKHONCHAISRI (MAIN)"/>
      <sheetName val="1"/>
      <sheetName val="2"/>
      <sheetName val="3"/>
      <sheetName val="4"/>
      <sheetName val="5(SAI5)"/>
      <sheetName val="5(SAI7)"/>
      <sheetName val="5(END)"/>
      <sheetName val="6"/>
      <sheetName val="6 (2)"/>
      <sheetName val="6.12(1)"/>
      <sheetName val="6.12(2)"/>
      <sheetName val="6.12(2-a)"/>
      <sheetName val="6.12(2-b)"/>
      <sheetName val="6.12(2-c)"/>
      <sheetName val="6.12(6)"/>
      <sheetName val="6.12(7)"/>
      <sheetName val="6.12 (10)"/>
      <sheetName val="6.13.1"/>
      <sheetName val="back up"/>
      <sheetName val="back up2"/>
      <sheetName val="back up3"/>
      <sheetName val="7.1 (FOR BP)"/>
      <sheetName val="7.1"/>
      <sheetName val="7.2"/>
      <sheetName val="Soil Cement Column"/>
      <sheetName val="มาตรการติดตาม"/>
      <sheetName val="ค่าดำเนินการ+ค่าเสื่อมราคา"/>
      <sheetName val="ตารางค่าขนส่ง"/>
      <sheetName val="การหาค่า factor F (2)"/>
      <sheetName val="Factor F ฝนตกชุก"/>
      <sheetName val="ราคาวัสดุ"/>
      <sheetName val="สรุปค่าขนส่ง"/>
      <sheetName val="ค่าขนส่ง-1"/>
      <sheetName val="ข้อมูลวัสดุและค่าดำเนินการ"/>
      <sheetName val="ค่าแรงต่อหน่วย"/>
      <sheetName val="ส่วนขยายและค่ายุบตัว"/>
      <sheetName val="ข้อมูลวัสดุค่าดำเนินการ"/>
      <sheetName val="หลักเกณฑ์"/>
      <sheetName val="งานรื้อถอนราวสะพาน"/>
      <sheetName val="รายชื่อสะพาน"/>
      <sheetName val="concrete&amp;งานไม้แบบ"/>
      <sheetName val="B5"/>
      <sheetName val="UNIT_COST"/>
      <sheetName val="GIRDER"/>
      <sheetName val="RAILING"/>
      <sheetName val="STRUTURE _UNIT COST"/>
      <sheetName val="Piling"/>
      <sheetName val="Bor pile"/>
      <sheetName val="G"/>
      <sheetName val="f ทาง"/>
      <sheetName val="f สะพานและท่อเหลี่ยม"/>
      <sheetName val="f อาคาร"/>
      <sheetName val="backup ค่าของงานโครงสร้าง"/>
      <sheetName val="ค่าขนส่งทางทะเล"/>
      <sheetName val="รวม (STA)"/>
      <sheetName val="Bridge"/>
      <sheetName val="กรุยทาง"/>
      <sheetName val="TEMP_MainRoad"/>
      <sheetName val="TEMP_Frontage"/>
      <sheetName val="TEMP_U-TURN(13+300-27+310)"/>
      <sheetName val="TEMP_U-TURN(27+580-33+600)"/>
      <sheetName val="TEMP_SRI 5 Rd. "/>
      <sheetName val="TEMP_SRI 7 Rd."/>
      <sheetName val="ระบายน้ำ"/>
      <sheetName val="Backup ระบายน้ำ "/>
      <sheetName val="SUM TRAFFIC"/>
      <sheetName val="งานทาสี_Mainline+Frontage"/>
      <sheetName val="งานทาสี_พุทธมณฑล5,7"/>
      <sheetName val="ไฟกระพริบ"/>
      <sheetName val="CURB"/>
      <sheetName val="งานภูมิสถาปัตยกรรม"/>
      <sheetName val="ปลูกหญ้า"/>
      <sheetName val="OVERPASS SAI 5"/>
      <sheetName val="OVERPASS SAI 7"/>
      <sheetName val="END OF PROJECT"/>
      <sheetName val="คอนกรีตสะพานข้ามแย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438">
          <cell r="J5438">
            <v>6270.5015353112694</v>
          </cell>
        </row>
        <row r="5699">
          <cell r="J5699">
            <v>6920.7567822639994</v>
          </cell>
        </row>
        <row r="6008">
          <cell r="J6008">
            <v>79.436132030199985</v>
          </cell>
        </row>
        <row r="6287">
          <cell r="J6287">
            <v>7698</v>
          </cell>
        </row>
        <row r="6372">
          <cell r="J6372">
            <v>471.11838321240003</v>
          </cell>
        </row>
        <row r="6480">
          <cell r="J6480">
            <v>689</v>
          </cell>
        </row>
        <row r="6586">
          <cell r="J6586">
            <v>471.11838321240003</v>
          </cell>
        </row>
        <row r="6667">
          <cell r="J6667">
            <v>1838.6676</v>
          </cell>
        </row>
        <row r="6829">
          <cell r="J6829">
            <v>14414.4</v>
          </cell>
        </row>
        <row r="6910">
          <cell r="J6910">
            <v>48048</v>
          </cell>
        </row>
        <row r="6991">
          <cell r="J6991">
            <v>48048</v>
          </cell>
        </row>
        <row r="7072">
          <cell r="J7072">
            <v>48048</v>
          </cell>
        </row>
        <row r="7153">
          <cell r="J7153">
            <v>48048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6">
          <cell r="J36">
            <v>9265.7000000000007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158">
          <cell r="J3158">
            <v>604</v>
          </cell>
        </row>
        <row r="3168">
          <cell r="J3168">
            <v>2204</v>
          </cell>
        </row>
        <row r="3219">
          <cell r="J3219">
            <v>480</v>
          </cell>
        </row>
        <row r="3230">
          <cell r="J3230">
            <v>580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มนู&amp;พิกัดGPS"/>
      <sheetName val="ข้อมูลโครงการ"/>
      <sheetName val="ขนส่งวัสดุใช้"/>
      <sheetName val="FACTORF"/>
      <sheetName val="ค่าเสื่อมราคา"/>
      <sheetName val="ข้อมูลโครงสร้างทาง"/>
      <sheetName val="ข้อมูลสะพาน1"/>
      <sheetName val="ปร.5ทช"/>
      <sheetName val="ปร.4_1"/>
      <sheetName val="SingleBox 1"/>
      <sheetName val="SingleBox 2"/>
      <sheetName val="ปร.4_2"/>
      <sheetName val="Multi_Box 1"/>
      <sheetName val="Multi_Box 2"/>
      <sheetName val="แหล่งวัสดุ"/>
      <sheetName val="ราคาต่อหน่วย"/>
      <sheetName val="แบบสรุปราคา คสล."/>
      <sheetName val="BOQ"/>
      <sheetName val="ราคาต่อหน่วย คสล."/>
      <sheetName val="ตารางถอดแบบHWและรางน้ำ"/>
      <sheetName val="ตัวแปรสภาพผิวทางและค่าAC"/>
      <sheetName val="ข้อมูลคำนวณ1"/>
      <sheetName val="approach"/>
      <sheetName val="ราคาต่อหน่วยสะพานท่อเหลี่ยม"/>
      <sheetName val="ป้ายจราจร"/>
      <sheetName val="ข้อมูล_Box"/>
      <sheetName val="งานดิน"/>
      <sheetName val="Benching"/>
      <sheetName val="งานท่อกลม"/>
      <sheetName val="งานจราจร"/>
      <sheetName val="ทางเชื่อม"/>
      <sheetName val="Widening"/>
      <sheetName val="เส้นจราจร"/>
      <sheetName val="หลักเกณฑ์คำนวณวันและงวดงาน"/>
    </sheetNames>
    <sheetDataSet>
      <sheetData sheetId="0"/>
      <sheetData sheetId="1">
        <row r="6">
          <cell r="R6">
            <v>29.5</v>
          </cell>
        </row>
        <row r="46">
          <cell r="Q46">
            <v>2336.4499999999998</v>
          </cell>
        </row>
        <row r="48">
          <cell r="I48" t="str">
            <v>พาณิชย์จังหวัด อ.เมือง จ.พิจิตร</v>
          </cell>
        </row>
        <row r="49">
          <cell r="Q49">
            <v>54</v>
          </cell>
        </row>
        <row r="51">
          <cell r="Q51">
            <v>69.349999999999994</v>
          </cell>
        </row>
      </sheetData>
      <sheetData sheetId="2">
        <row r="1">
          <cell r="C1">
            <v>29.5</v>
          </cell>
        </row>
      </sheetData>
      <sheetData sheetId="3"/>
      <sheetData sheetId="4">
        <row r="6">
          <cell r="L6">
            <v>15.5</v>
          </cell>
          <cell r="M6">
            <v>0.95</v>
          </cell>
          <cell r="N6">
            <v>0.16</v>
          </cell>
          <cell r="O6">
            <v>2.15</v>
          </cell>
          <cell r="P6">
            <v>0.46</v>
          </cell>
          <cell r="Q6">
            <v>3.24</v>
          </cell>
          <cell r="R6">
            <v>0.66</v>
          </cell>
          <cell r="S6">
            <v>12.61</v>
          </cell>
          <cell r="T6">
            <v>3.47</v>
          </cell>
          <cell r="U6">
            <v>21.76</v>
          </cell>
          <cell r="V6">
            <v>7.92</v>
          </cell>
          <cell r="W6">
            <v>13.06</v>
          </cell>
          <cell r="X6">
            <v>2.93</v>
          </cell>
          <cell r="Y6">
            <v>4.6399999999999997</v>
          </cell>
          <cell r="Z6">
            <v>1.7</v>
          </cell>
          <cell r="AA6">
            <v>22.07</v>
          </cell>
          <cell r="AB6">
            <v>3.34</v>
          </cell>
          <cell r="AC6">
            <v>26.34</v>
          </cell>
          <cell r="AD6">
            <v>5.04</v>
          </cell>
          <cell r="AE6">
            <v>39.340000000000003</v>
          </cell>
          <cell r="AF6">
            <v>4.66</v>
          </cell>
          <cell r="AG6">
            <v>42.31</v>
          </cell>
          <cell r="AH6">
            <v>19</v>
          </cell>
          <cell r="AI6">
            <v>17.96</v>
          </cell>
          <cell r="AJ6">
            <v>6.36</v>
          </cell>
          <cell r="AK6">
            <v>5.4</v>
          </cell>
          <cell r="AL6">
            <v>1.01</v>
          </cell>
          <cell r="AM6">
            <v>26.11</v>
          </cell>
          <cell r="AN6">
            <v>9.5</v>
          </cell>
          <cell r="AO6">
            <v>10.15</v>
          </cell>
          <cell r="AP6">
            <v>1.91</v>
          </cell>
          <cell r="AQ6">
            <v>30.91</v>
          </cell>
          <cell r="AR6">
            <v>15.33</v>
          </cell>
          <cell r="AS6">
            <v>12.39</v>
          </cell>
          <cell r="AT6">
            <v>2.91</v>
          </cell>
          <cell r="AU6">
            <v>38.14</v>
          </cell>
          <cell r="AV6">
            <v>19.100000000000001</v>
          </cell>
          <cell r="AW6">
            <v>4.18</v>
          </cell>
          <cell r="AX6">
            <v>1.3</v>
          </cell>
          <cell r="AY6">
            <v>5.61</v>
          </cell>
          <cell r="AZ6">
            <v>1.51</v>
          </cell>
          <cell r="BA6">
            <v>6.81</v>
          </cell>
          <cell r="BB6">
            <v>2.4700000000000002</v>
          </cell>
          <cell r="BC6">
            <v>6.29</v>
          </cell>
          <cell r="BD6">
            <v>1.25</v>
          </cell>
          <cell r="BE6">
            <v>4.04</v>
          </cell>
          <cell r="BF6">
            <v>0.54</v>
          </cell>
          <cell r="BG6">
            <v>3.64</v>
          </cell>
          <cell r="BH6">
            <v>0.77</v>
          </cell>
          <cell r="BI6">
            <v>8.9</v>
          </cell>
          <cell r="BJ6">
            <v>1.94</v>
          </cell>
          <cell r="BK6">
            <v>12.29</v>
          </cell>
          <cell r="BL6">
            <v>2.68</v>
          </cell>
          <cell r="BM6">
            <v>18.28</v>
          </cell>
          <cell r="BN6">
            <v>3.99</v>
          </cell>
          <cell r="BO6">
            <v>26.77</v>
          </cell>
          <cell r="BP6">
            <v>5.84</v>
          </cell>
          <cell r="BQ6">
            <v>1.2</v>
          </cell>
          <cell r="BR6">
            <v>0.49</v>
          </cell>
          <cell r="BS6">
            <v>1.65</v>
          </cell>
          <cell r="BT6">
            <v>0.68</v>
          </cell>
          <cell r="BU6">
            <v>2.46</v>
          </cell>
          <cell r="BV6">
            <v>1</v>
          </cell>
          <cell r="BW6">
            <v>3.6</v>
          </cell>
          <cell r="BX6">
            <v>1.47</v>
          </cell>
          <cell r="BY6">
            <v>202.42</v>
          </cell>
          <cell r="BZ6">
            <v>16.77</v>
          </cell>
          <cell r="CA6">
            <v>8.2799999999999994</v>
          </cell>
          <cell r="CB6">
            <v>2.56</v>
          </cell>
          <cell r="CC6">
            <v>6.62</v>
          </cell>
          <cell r="CD6">
            <v>2.1</v>
          </cell>
          <cell r="CE6">
            <v>102.83</v>
          </cell>
          <cell r="CF6">
            <v>34.07</v>
          </cell>
          <cell r="CG6">
            <v>7.91</v>
          </cell>
          <cell r="CH6">
            <v>1.52</v>
          </cell>
          <cell r="CI6">
            <v>7.81</v>
          </cell>
          <cell r="CJ6">
            <v>3.69</v>
          </cell>
          <cell r="CK6">
            <v>6.9</v>
          </cell>
          <cell r="CL6">
            <v>1.92</v>
          </cell>
          <cell r="CM6">
            <v>15.65</v>
          </cell>
          <cell r="CN6">
            <v>2.4500000000000002</v>
          </cell>
          <cell r="CO6">
            <v>7.27</v>
          </cell>
          <cell r="CP6">
            <v>2.34</v>
          </cell>
          <cell r="CQ6">
            <v>4.67</v>
          </cell>
          <cell r="CR6">
            <v>0.71</v>
          </cell>
          <cell r="CS6">
            <v>26.69</v>
          </cell>
          <cell r="CT6">
            <v>11.03</v>
          </cell>
          <cell r="CU6">
            <v>23.35</v>
          </cell>
          <cell r="CV6">
            <v>3.53</v>
          </cell>
          <cell r="CW6">
            <v>29.36</v>
          </cell>
          <cell r="CX6">
            <v>11.03</v>
          </cell>
          <cell r="CY6">
            <v>23.35</v>
          </cell>
          <cell r="CZ6">
            <v>3.53</v>
          </cell>
          <cell r="DA6">
            <v>21.44</v>
          </cell>
          <cell r="DB6">
            <v>10.73</v>
          </cell>
          <cell r="DC6">
            <v>26.8</v>
          </cell>
          <cell r="DD6">
            <v>13.41</v>
          </cell>
          <cell r="DE6">
            <v>35.74</v>
          </cell>
          <cell r="DF6">
            <v>17.88</v>
          </cell>
          <cell r="DG6">
            <v>6.8</v>
          </cell>
          <cell r="DH6">
            <v>1.93</v>
          </cell>
          <cell r="DI6">
            <v>1.51</v>
          </cell>
          <cell r="DJ6">
            <v>0.36</v>
          </cell>
          <cell r="DK6">
            <v>31.25</v>
          </cell>
          <cell r="DL6">
            <v>5.56</v>
          </cell>
          <cell r="DM6">
            <v>42.26</v>
          </cell>
          <cell r="DN6">
            <v>7.06</v>
          </cell>
          <cell r="DO6">
            <v>51.04</v>
          </cell>
          <cell r="DP6">
            <v>7.75</v>
          </cell>
          <cell r="DQ6">
            <v>61.74</v>
          </cell>
          <cell r="DR6">
            <v>8.59</v>
          </cell>
          <cell r="DS6">
            <v>7.02</v>
          </cell>
          <cell r="DT6">
            <v>1.72</v>
          </cell>
          <cell r="DU6">
            <v>8.19</v>
          </cell>
          <cell r="DV6">
            <v>2</v>
          </cell>
        </row>
        <row r="7">
          <cell r="L7">
            <v>16.5</v>
          </cell>
          <cell r="M7">
            <v>0.96</v>
          </cell>
          <cell r="N7">
            <v>0.16</v>
          </cell>
          <cell r="O7">
            <v>2.1800000000000002</v>
          </cell>
          <cell r="P7">
            <v>0.46</v>
          </cell>
          <cell r="Q7">
            <v>3.3</v>
          </cell>
          <cell r="R7">
            <v>0.66</v>
          </cell>
          <cell r="S7">
            <v>12.82</v>
          </cell>
          <cell r="T7">
            <v>3.47</v>
          </cell>
          <cell r="U7">
            <v>22.21</v>
          </cell>
          <cell r="V7">
            <v>7.92</v>
          </cell>
          <cell r="W7">
            <v>13.25</v>
          </cell>
          <cell r="X7">
            <v>2.93</v>
          </cell>
          <cell r="Y7">
            <v>4.72</v>
          </cell>
          <cell r="Z7">
            <v>1.7</v>
          </cell>
          <cell r="AA7">
            <v>22.46</v>
          </cell>
          <cell r="AB7">
            <v>3.34</v>
          </cell>
          <cell r="AC7">
            <v>26.79</v>
          </cell>
          <cell r="AD7">
            <v>5.04</v>
          </cell>
          <cell r="AE7">
            <v>39.78</v>
          </cell>
          <cell r="AF7">
            <v>4.66</v>
          </cell>
          <cell r="AG7">
            <v>43.26</v>
          </cell>
          <cell r="AH7">
            <v>19</v>
          </cell>
          <cell r="AI7">
            <v>18.27</v>
          </cell>
          <cell r="AJ7">
            <v>6.36</v>
          </cell>
          <cell r="AK7">
            <v>5.48</v>
          </cell>
          <cell r="AL7">
            <v>1.01</v>
          </cell>
          <cell r="AM7">
            <v>26.65</v>
          </cell>
          <cell r="AN7">
            <v>9.5</v>
          </cell>
          <cell r="AO7">
            <v>10.31</v>
          </cell>
          <cell r="AP7">
            <v>1.91</v>
          </cell>
          <cell r="AQ7">
            <v>31.53</v>
          </cell>
          <cell r="AR7">
            <v>15.33</v>
          </cell>
          <cell r="AS7">
            <v>12.54</v>
          </cell>
          <cell r="AT7">
            <v>2.91</v>
          </cell>
          <cell r="AU7">
            <v>38.92</v>
          </cell>
          <cell r="AV7">
            <v>19.100000000000001</v>
          </cell>
          <cell r="AW7">
            <v>4.26</v>
          </cell>
          <cell r="AX7">
            <v>1.3</v>
          </cell>
          <cell r="AY7">
            <v>5.71</v>
          </cell>
          <cell r="AZ7">
            <v>1.51</v>
          </cell>
          <cell r="BA7">
            <v>6.94</v>
          </cell>
          <cell r="BB7">
            <v>2.4700000000000002</v>
          </cell>
          <cell r="BC7">
            <v>6.39</v>
          </cell>
          <cell r="BD7">
            <v>1.25</v>
          </cell>
          <cell r="BE7">
            <v>4.17</v>
          </cell>
          <cell r="BF7">
            <v>0.54</v>
          </cell>
          <cell r="BG7">
            <v>3.75</v>
          </cell>
          <cell r="BH7">
            <v>0.77</v>
          </cell>
          <cell r="BI7">
            <v>9.16</v>
          </cell>
          <cell r="BJ7">
            <v>1.94</v>
          </cell>
          <cell r="BK7">
            <v>12.65</v>
          </cell>
          <cell r="BL7">
            <v>2.68</v>
          </cell>
          <cell r="BM7">
            <v>18.809999999999999</v>
          </cell>
          <cell r="BN7">
            <v>3.99</v>
          </cell>
          <cell r="BO7">
            <v>27.55</v>
          </cell>
          <cell r="BP7">
            <v>5.84</v>
          </cell>
          <cell r="BQ7">
            <v>1.21</v>
          </cell>
          <cell r="BR7">
            <v>0.49</v>
          </cell>
          <cell r="BS7">
            <v>1.68</v>
          </cell>
          <cell r="BT7">
            <v>0.68</v>
          </cell>
          <cell r="BU7">
            <v>2.4900000000000002</v>
          </cell>
          <cell r="BV7">
            <v>1</v>
          </cell>
          <cell r="BW7">
            <v>3.65</v>
          </cell>
          <cell r="BX7">
            <v>1.47</v>
          </cell>
          <cell r="BY7">
            <v>213.2</v>
          </cell>
          <cell r="BZ7">
            <v>16.77</v>
          </cell>
          <cell r="CA7">
            <v>8.44</v>
          </cell>
          <cell r="CB7">
            <v>2.56</v>
          </cell>
          <cell r="CC7">
            <v>6.74</v>
          </cell>
          <cell r="CD7">
            <v>2.1</v>
          </cell>
          <cell r="CE7">
            <v>106.3</v>
          </cell>
          <cell r="CF7">
            <v>34.07</v>
          </cell>
          <cell r="CG7">
            <v>8.19</v>
          </cell>
          <cell r="CH7">
            <v>1.52</v>
          </cell>
          <cell r="CI7">
            <v>7.81</v>
          </cell>
          <cell r="CJ7">
            <v>3.69</v>
          </cell>
          <cell r="CK7">
            <v>6.95</v>
          </cell>
          <cell r="CL7">
            <v>1.92</v>
          </cell>
          <cell r="CM7">
            <v>15.9</v>
          </cell>
          <cell r="CN7">
            <v>2.4500000000000002</v>
          </cell>
          <cell r="CO7">
            <v>7.49</v>
          </cell>
          <cell r="CP7">
            <v>2.34</v>
          </cell>
          <cell r="CQ7">
            <v>4.8099999999999996</v>
          </cell>
          <cell r="CR7">
            <v>0.71</v>
          </cell>
          <cell r="CS7">
            <v>27.09</v>
          </cell>
          <cell r="CT7">
            <v>11.03</v>
          </cell>
          <cell r="CU7">
            <v>24.03</v>
          </cell>
          <cell r="CV7">
            <v>3.53</v>
          </cell>
          <cell r="CW7">
            <v>29.8</v>
          </cell>
          <cell r="CX7">
            <v>11.03</v>
          </cell>
          <cell r="CY7">
            <v>24.03</v>
          </cell>
          <cell r="CZ7">
            <v>3.53</v>
          </cell>
          <cell r="DA7">
            <v>21.58</v>
          </cell>
          <cell r="DB7">
            <v>10.73</v>
          </cell>
          <cell r="DC7">
            <v>26.98</v>
          </cell>
          <cell r="DD7">
            <v>13.41</v>
          </cell>
          <cell r="DE7">
            <v>35.97</v>
          </cell>
          <cell r="DF7">
            <v>17.88</v>
          </cell>
          <cell r="DG7">
            <v>6.97</v>
          </cell>
          <cell r="DH7">
            <v>1.93</v>
          </cell>
          <cell r="DI7">
            <v>1.56</v>
          </cell>
          <cell r="DJ7">
            <v>0.36</v>
          </cell>
          <cell r="DK7">
            <v>31.58</v>
          </cell>
          <cell r="DL7">
            <v>5.56</v>
          </cell>
          <cell r="DM7">
            <v>42.64</v>
          </cell>
          <cell r="DN7">
            <v>7.06</v>
          </cell>
          <cell r="DO7">
            <v>51.51</v>
          </cell>
          <cell r="DP7">
            <v>7.75</v>
          </cell>
          <cell r="DQ7">
            <v>62.3</v>
          </cell>
          <cell r="DR7">
            <v>8.59</v>
          </cell>
          <cell r="DS7">
            <v>7.21</v>
          </cell>
          <cell r="DT7">
            <v>1.72</v>
          </cell>
          <cell r="DU7">
            <v>8.42</v>
          </cell>
          <cell r="DV7">
            <v>2</v>
          </cell>
        </row>
        <row r="8">
          <cell r="L8">
            <v>17.5</v>
          </cell>
          <cell r="M8">
            <v>0.97</v>
          </cell>
          <cell r="N8">
            <v>0.16</v>
          </cell>
          <cell r="O8">
            <v>2.2200000000000002</v>
          </cell>
          <cell r="P8">
            <v>0.46</v>
          </cell>
          <cell r="Q8">
            <v>3.35</v>
          </cell>
          <cell r="R8">
            <v>0.66</v>
          </cell>
          <cell r="S8">
            <v>13.04</v>
          </cell>
          <cell r="T8">
            <v>3.47</v>
          </cell>
          <cell r="U8">
            <v>22.6</v>
          </cell>
          <cell r="V8">
            <v>7.92</v>
          </cell>
          <cell r="W8">
            <v>13.44</v>
          </cell>
          <cell r="X8">
            <v>2.93</v>
          </cell>
          <cell r="Y8">
            <v>4.8</v>
          </cell>
          <cell r="Z8">
            <v>1.7</v>
          </cell>
          <cell r="AA8">
            <v>22.85</v>
          </cell>
          <cell r="AB8">
            <v>3.34</v>
          </cell>
          <cell r="AC8">
            <v>27.24</v>
          </cell>
          <cell r="AD8">
            <v>5.04</v>
          </cell>
          <cell r="AE8">
            <v>40.21</v>
          </cell>
          <cell r="AF8">
            <v>4.66</v>
          </cell>
          <cell r="AG8">
            <v>44.2</v>
          </cell>
          <cell r="AH8">
            <v>19</v>
          </cell>
          <cell r="AI8">
            <v>18.57</v>
          </cell>
          <cell r="AJ8">
            <v>6.36</v>
          </cell>
          <cell r="AK8">
            <v>5.56</v>
          </cell>
          <cell r="AL8">
            <v>1.01</v>
          </cell>
          <cell r="AM8">
            <v>27.19</v>
          </cell>
          <cell r="AN8">
            <v>9.5</v>
          </cell>
          <cell r="AO8">
            <v>10.47</v>
          </cell>
          <cell r="AP8">
            <v>1.91</v>
          </cell>
          <cell r="AQ8">
            <v>32.159999999999997</v>
          </cell>
          <cell r="AR8">
            <v>15.33</v>
          </cell>
          <cell r="AS8">
            <v>12.68</v>
          </cell>
          <cell r="AT8">
            <v>2.91</v>
          </cell>
          <cell r="AU8">
            <v>39.700000000000003</v>
          </cell>
          <cell r="AV8">
            <v>19.100000000000001</v>
          </cell>
          <cell r="AW8">
            <v>4.33</v>
          </cell>
          <cell r="AX8">
            <v>1.3</v>
          </cell>
          <cell r="AY8">
            <v>5.81</v>
          </cell>
          <cell r="AZ8">
            <v>1.51</v>
          </cell>
          <cell r="BA8">
            <v>7.06</v>
          </cell>
          <cell r="BB8">
            <v>2.4700000000000002</v>
          </cell>
          <cell r="BC8">
            <v>6.48</v>
          </cell>
          <cell r="BD8">
            <v>1.25</v>
          </cell>
          <cell r="BE8">
            <v>4.3</v>
          </cell>
          <cell r="BF8">
            <v>0.54</v>
          </cell>
          <cell r="BG8">
            <v>3.87</v>
          </cell>
          <cell r="BH8">
            <v>0.77</v>
          </cell>
          <cell r="BI8">
            <v>9.42</v>
          </cell>
          <cell r="BJ8">
            <v>1.94</v>
          </cell>
          <cell r="BK8">
            <v>13.01</v>
          </cell>
          <cell r="BL8">
            <v>2.68</v>
          </cell>
          <cell r="BM8">
            <v>19.350000000000001</v>
          </cell>
          <cell r="BN8">
            <v>3.99</v>
          </cell>
          <cell r="BO8">
            <v>28.33</v>
          </cell>
          <cell r="BP8">
            <v>5.84</v>
          </cell>
          <cell r="BQ8">
            <v>1.23</v>
          </cell>
          <cell r="BR8">
            <v>0.49</v>
          </cell>
          <cell r="BS8">
            <v>1.7</v>
          </cell>
          <cell r="BT8">
            <v>0.68</v>
          </cell>
          <cell r="BU8">
            <v>2.5299999999999998</v>
          </cell>
          <cell r="BV8">
            <v>1</v>
          </cell>
          <cell r="BW8">
            <v>3.7</v>
          </cell>
          <cell r="BX8">
            <v>1.47</v>
          </cell>
          <cell r="BY8">
            <v>223.99</v>
          </cell>
          <cell r="BZ8">
            <v>16.77</v>
          </cell>
          <cell r="CA8">
            <v>8.61</v>
          </cell>
          <cell r="CB8">
            <v>2.56</v>
          </cell>
          <cell r="CC8">
            <v>6.85</v>
          </cell>
          <cell r="CD8">
            <v>2.1</v>
          </cell>
          <cell r="CE8">
            <v>109.76</v>
          </cell>
          <cell r="CF8">
            <v>34.07</v>
          </cell>
          <cell r="CG8">
            <v>8.4700000000000006</v>
          </cell>
          <cell r="CH8">
            <v>1.52</v>
          </cell>
          <cell r="CI8">
            <v>7.81</v>
          </cell>
          <cell r="CJ8">
            <v>3.69</v>
          </cell>
          <cell r="CK8">
            <v>6.99</v>
          </cell>
          <cell r="CL8">
            <v>1.92</v>
          </cell>
          <cell r="CM8">
            <v>16.14</v>
          </cell>
          <cell r="CN8">
            <v>2.4500000000000002</v>
          </cell>
          <cell r="CO8">
            <v>7.71</v>
          </cell>
          <cell r="CP8">
            <v>2.34</v>
          </cell>
          <cell r="CQ8">
            <v>4.9400000000000004</v>
          </cell>
          <cell r="CR8">
            <v>0.71</v>
          </cell>
          <cell r="CS8">
            <v>27.49</v>
          </cell>
          <cell r="CT8">
            <v>11.03</v>
          </cell>
          <cell r="CU8">
            <v>24.71</v>
          </cell>
          <cell r="CV8">
            <v>3.53</v>
          </cell>
          <cell r="CW8">
            <v>30.24</v>
          </cell>
          <cell r="CX8">
            <v>11.03</v>
          </cell>
          <cell r="CY8">
            <v>24.71</v>
          </cell>
          <cell r="CZ8">
            <v>3.53</v>
          </cell>
          <cell r="DA8">
            <v>21.73</v>
          </cell>
          <cell r="DB8">
            <v>10.73</v>
          </cell>
          <cell r="DC8">
            <v>27.16</v>
          </cell>
          <cell r="DD8">
            <v>13.41</v>
          </cell>
          <cell r="DE8">
            <v>36.21</v>
          </cell>
          <cell r="DF8">
            <v>17.88</v>
          </cell>
          <cell r="DG8">
            <v>7.14</v>
          </cell>
          <cell r="DH8">
            <v>1.93</v>
          </cell>
          <cell r="DI8">
            <v>1.6</v>
          </cell>
          <cell r="DJ8">
            <v>0.36</v>
          </cell>
          <cell r="DK8">
            <v>31.9</v>
          </cell>
          <cell r="DL8">
            <v>5.56</v>
          </cell>
          <cell r="DM8">
            <v>43.02</v>
          </cell>
          <cell r="DN8">
            <v>7.06</v>
          </cell>
          <cell r="DO8">
            <v>51.97</v>
          </cell>
          <cell r="DP8">
            <v>7.75</v>
          </cell>
          <cell r="DQ8">
            <v>62.87</v>
          </cell>
          <cell r="DR8">
            <v>8.59</v>
          </cell>
          <cell r="DS8">
            <v>7.41</v>
          </cell>
          <cell r="DT8">
            <v>1.72</v>
          </cell>
          <cell r="DU8">
            <v>8.64</v>
          </cell>
          <cell r="DV8">
            <v>2</v>
          </cell>
        </row>
        <row r="9">
          <cell r="L9">
            <v>18.5</v>
          </cell>
          <cell r="M9">
            <v>0.98</v>
          </cell>
          <cell r="N9">
            <v>0.16</v>
          </cell>
          <cell r="O9">
            <v>2.25</v>
          </cell>
          <cell r="P9">
            <v>0.46</v>
          </cell>
          <cell r="Q9">
            <v>3.4</v>
          </cell>
          <cell r="R9">
            <v>0.66</v>
          </cell>
          <cell r="S9">
            <v>13.25</v>
          </cell>
          <cell r="T9">
            <v>3.47</v>
          </cell>
          <cell r="U9">
            <v>23.11</v>
          </cell>
          <cell r="V9">
            <v>7.92</v>
          </cell>
          <cell r="W9">
            <v>13.62</v>
          </cell>
          <cell r="X9">
            <v>2.93</v>
          </cell>
          <cell r="Y9">
            <v>4.88</v>
          </cell>
          <cell r="Z9">
            <v>1.7</v>
          </cell>
          <cell r="AA9">
            <v>23.23</v>
          </cell>
          <cell r="AB9">
            <v>3.34</v>
          </cell>
          <cell r="AC9">
            <v>27.69</v>
          </cell>
          <cell r="AD9">
            <v>5.04</v>
          </cell>
          <cell r="AE9">
            <v>40.64</v>
          </cell>
          <cell r="AF9">
            <v>4.66</v>
          </cell>
          <cell r="AG9">
            <v>45.15</v>
          </cell>
          <cell r="AH9">
            <v>19</v>
          </cell>
          <cell r="AI9">
            <v>18.87</v>
          </cell>
          <cell r="AJ9">
            <v>6.36</v>
          </cell>
          <cell r="AK9">
            <v>5.64</v>
          </cell>
          <cell r="AL9">
            <v>1.01</v>
          </cell>
          <cell r="AM9">
            <v>27.74</v>
          </cell>
          <cell r="AN9">
            <v>9.5</v>
          </cell>
          <cell r="AO9">
            <v>10.62</v>
          </cell>
          <cell r="AP9">
            <v>1.91</v>
          </cell>
          <cell r="AQ9">
            <v>32.78</v>
          </cell>
          <cell r="AR9">
            <v>15.33</v>
          </cell>
          <cell r="AS9">
            <v>12.82</v>
          </cell>
          <cell r="AT9">
            <v>2.91</v>
          </cell>
          <cell r="AU9">
            <v>40.47</v>
          </cell>
          <cell r="AV9">
            <v>19.100000000000001</v>
          </cell>
          <cell r="AW9">
            <v>4.41</v>
          </cell>
          <cell r="AX9">
            <v>1.3</v>
          </cell>
          <cell r="AY9">
            <v>5.91</v>
          </cell>
          <cell r="AZ9">
            <v>1.51</v>
          </cell>
          <cell r="BA9">
            <v>7.18</v>
          </cell>
          <cell r="BB9">
            <v>2.4700000000000002</v>
          </cell>
          <cell r="BC9">
            <v>6.58</v>
          </cell>
          <cell r="BD9">
            <v>1.25</v>
          </cell>
          <cell r="BE9">
            <v>4.42</v>
          </cell>
          <cell r="BF9">
            <v>0.54</v>
          </cell>
          <cell r="BG9">
            <v>3.99</v>
          </cell>
          <cell r="BH9">
            <v>0.77</v>
          </cell>
          <cell r="BI9">
            <v>9.68</v>
          </cell>
          <cell r="BJ9">
            <v>1.94</v>
          </cell>
          <cell r="BK9">
            <v>13.37</v>
          </cell>
          <cell r="BL9">
            <v>2.68</v>
          </cell>
          <cell r="BM9">
            <v>19.88</v>
          </cell>
          <cell r="BN9">
            <v>3.99</v>
          </cell>
          <cell r="BO9">
            <v>29.12</v>
          </cell>
          <cell r="BP9">
            <v>5.84</v>
          </cell>
          <cell r="BQ9">
            <v>1.25</v>
          </cell>
          <cell r="BR9">
            <v>0.49</v>
          </cell>
          <cell r="BS9">
            <v>1.73</v>
          </cell>
          <cell r="BT9">
            <v>0.68</v>
          </cell>
          <cell r="BU9">
            <v>2.57</v>
          </cell>
          <cell r="BV9">
            <v>1</v>
          </cell>
          <cell r="BW9">
            <v>3.76</v>
          </cell>
          <cell r="BX9">
            <v>1.47</v>
          </cell>
          <cell r="BY9">
            <v>234.77</v>
          </cell>
          <cell r="BZ9">
            <v>16.77</v>
          </cell>
          <cell r="CA9">
            <v>8.77</v>
          </cell>
          <cell r="CB9">
            <v>2.56</v>
          </cell>
          <cell r="CC9">
            <v>6.96</v>
          </cell>
          <cell r="CD9">
            <v>2.1</v>
          </cell>
          <cell r="CE9">
            <v>113.22</v>
          </cell>
          <cell r="CF9">
            <v>34.07</v>
          </cell>
          <cell r="CG9">
            <v>8.74</v>
          </cell>
          <cell r="CH9">
            <v>1.52</v>
          </cell>
          <cell r="CI9">
            <v>7.81</v>
          </cell>
          <cell r="CJ9">
            <v>3.69</v>
          </cell>
          <cell r="CK9">
            <v>7.04</v>
          </cell>
          <cell r="CL9">
            <v>1.92</v>
          </cell>
          <cell r="CM9">
            <v>16.39</v>
          </cell>
          <cell r="CN9">
            <v>2.4500000000000002</v>
          </cell>
          <cell r="CO9">
            <v>7.94</v>
          </cell>
          <cell r="CP9">
            <v>2.34</v>
          </cell>
          <cell r="CQ9">
            <v>5.08</v>
          </cell>
          <cell r="CR9">
            <v>0.71</v>
          </cell>
          <cell r="CS9">
            <v>27.9</v>
          </cell>
          <cell r="CT9">
            <v>11.03</v>
          </cell>
          <cell r="CU9">
            <v>25.38</v>
          </cell>
          <cell r="CV9">
            <v>3.53</v>
          </cell>
          <cell r="CW9">
            <v>30.69</v>
          </cell>
          <cell r="CX9">
            <v>11.03</v>
          </cell>
          <cell r="CY9">
            <v>25.38</v>
          </cell>
          <cell r="CZ9">
            <v>3.53</v>
          </cell>
          <cell r="DA9">
            <v>21.87</v>
          </cell>
          <cell r="DB9">
            <v>10.73</v>
          </cell>
          <cell r="DC9">
            <v>27.33</v>
          </cell>
          <cell r="DD9">
            <v>13.41</v>
          </cell>
          <cell r="DE9">
            <v>36.450000000000003</v>
          </cell>
          <cell r="DF9">
            <v>17.88</v>
          </cell>
          <cell r="DG9">
            <v>7.32</v>
          </cell>
          <cell r="DH9">
            <v>1.93</v>
          </cell>
          <cell r="DI9">
            <v>1.65</v>
          </cell>
          <cell r="DJ9">
            <v>0.36</v>
          </cell>
          <cell r="DK9">
            <v>32.22</v>
          </cell>
          <cell r="DL9">
            <v>5.56</v>
          </cell>
          <cell r="DM9">
            <v>43.4</v>
          </cell>
          <cell r="DN9">
            <v>7.06</v>
          </cell>
          <cell r="DO9">
            <v>52.44</v>
          </cell>
          <cell r="DP9">
            <v>7.75</v>
          </cell>
          <cell r="DQ9">
            <v>63.44</v>
          </cell>
          <cell r="DR9">
            <v>8.59</v>
          </cell>
          <cell r="DS9">
            <v>7.6</v>
          </cell>
          <cell r="DT9">
            <v>1.72</v>
          </cell>
          <cell r="DU9">
            <v>8.8699999999999992</v>
          </cell>
          <cell r="DV9">
            <v>2</v>
          </cell>
        </row>
        <row r="10">
          <cell r="L10">
            <v>19.5</v>
          </cell>
          <cell r="M10">
            <v>1</v>
          </cell>
          <cell r="N10">
            <v>0.16</v>
          </cell>
          <cell r="O10">
            <v>2.2799999999999998</v>
          </cell>
          <cell r="P10">
            <v>0.46</v>
          </cell>
          <cell r="Q10">
            <v>3.45</v>
          </cell>
          <cell r="R10">
            <v>0.66</v>
          </cell>
          <cell r="S10">
            <v>13.47</v>
          </cell>
          <cell r="T10">
            <v>3.47</v>
          </cell>
          <cell r="U10">
            <v>23.56</v>
          </cell>
          <cell r="V10">
            <v>7.92</v>
          </cell>
          <cell r="W10">
            <v>13.81</v>
          </cell>
          <cell r="X10">
            <v>2.93</v>
          </cell>
          <cell r="Y10">
            <v>4.96</v>
          </cell>
          <cell r="Z10">
            <v>1.7</v>
          </cell>
          <cell r="AA10">
            <v>23.62</v>
          </cell>
          <cell r="AB10">
            <v>3.34</v>
          </cell>
          <cell r="AC10">
            <v>28.14</v>
          </cell>
          <cell r="AD10">
            <v>5.04</v>
          </cell>
          <cell r="AE10">
            <v>41.07</v>
          </cell>
          <cell r="AF10">
            <v>4.66</v>
          </cell>
          <cell r="AG10">
            <v>46.1</v>
          </cell>
          <cell r="AH10">
            <v>19</v>
          </cell>
          <cell r="AI10">
            <v>19.18</v>
          </cell>
          <cell r="AJ10">
            <v>6.36</v>
          </cell>
          <cell r="AK10">
            <v>5.73</v>
          </cell>
          <cell r="AL10">
            <v>1.01</v>
          </cell>
          <cell r="AM10">
            <v>28.28</v>
          </cell>
          <cell r="AN10">
            <v>9.5</v>
          </cell>
          <cell r="AO10">
            <v>10.78</v>
          </cell>
          <cell r="AP10">
            <v>1.91</v>
          </cell>
          <cell r="AQ10">
            <v>33.44</v>
          </cell>
          <cell r="AR10">
            <v>15.33</v>
          </cell>
          <cell r="AS10">
            <v>12.96</v>
          </cell>
          <cell r="AT10">
            <v>2.91</v>
          </cell>
          <cell r="AU10">
            <v>41.25</v>
          </cell>
          <cell r="AV10">
            <v>19.100000000000001</v>
          </cell>
          <cell r="AW10">
            <v>4.49</v>
          </cell>
          <cell r="AX10">
            <v>1.3</v>
          </cell>
          <cell r="AY10">
            <v>6.01</v>
          </cell>
          <cell r="AZ10">
            <v>1.51</v>
          </cell>
          <cell r="BA10">
            <v>7.31</v>
          </cell>
          <cell r="BB10">
            <v>2.4700000000000002</v>
          </cell>
          <cell r="BC10">
            <v>6.68</v>
          </cell>
          <cell r="BD10">
            <v>1.25</v>
          </cell>
          <cell r="BE10">
            <v>4.55</v>
          </cell>
          <cell r="BF10">
            <v>0.54</v>
          </cell>
          <cell r="BG10">
            <v>4.1100000000000003</v>
          </cell>
          <cell r="BH10">
            <v>0.77</v>
          </cell>
          <cell r="BI10">
            <v>9.94</v>
          </cell>
          <cell r="BJ10">
            <v>1.94</v>
          </cell>
          <cell r="BK10">
            <v>13.73</v>
          </cell>
          <cell r="BL10">
            <v>2.68</v>
          </cell>
          <cell r="BM10">
            <v>20.41</v>
          </cell>
          <cell r="BN10">
            <v>3.99</v>
          </cell>
          <cell r="BO10">
            <v>29.9</v>
          </cell>
          <cell r="BP10">
            <v>5.84</v>
          </cell>
          <cell r="BQ10">
            <v>1.27</v>
          </cell>
          <cell r="BR10">
            <v>0.49</v>
          </cell>
          <cell r="BS10">
            <v>1.75</v>
          </cell>
          <cell r="BT10">
            <v>0.68</v>
          </cell>
          <cell r="BU10">
            <v>2.6</v>
          </cell>
          <cell r="BV10">
            <v>1</v>
          </cell>
          <cell r="BW10">
            <v>3.81</v>
          </cell>
          <cell r="BX10">
            <v>1.47</v>
          </cell>
          <cell r="BY10">
            <v>245.55</v>
          </cell>
          <cell r="BZ10">
            <v>16.77</v>
          </cell>
          <cell r="CA10">
            <v>8.94</v>
          </cell>
          <cell r="CB10">
            <v>2.56</v>
          </cell>
          <cell r="CC10">
            <v>7.07</v>
          </cell>
          <cell r="CD10">
            <v>2.1</v>
          </cell>
          <cell r="CE10">
            <v>116.69</v>
          </cell>
          <cell r="CF10">
            <v>34.07</v>
          </cell>
          <cell r="CG10">
            <v>9.02</v>
          </cell>
          <cell r="CH10">
            <v>1.52</v>
          </cell>
          <cell r="CI10">
            <v>7.81</v>
          </cell>
          <cell r="CJ10">
            <v>3.69</v>
          </cell>
          <cell r="CK10">
            <v>7.09</v>
          </cell>
          <cell r="CL10">
            <v>1.92</v>
          </cell>
          <cell r="CM10">
            <v>16.63</v>
          </cell>
          <cell r="CN10">
            <v>2.4500000000000002</v>
          </cell>
          <cell r="CO10">
            <v>8.16</v>
          </cell>
          <cell r="CP10">
            <v>2.34</v>
          </cell>
          <cell r="CQ10">
            <v>5.21</v>
          </cell>
          <cell r="CR10">
            <v>0.71</v>
          </cell>
          <cell r="CS10">
            <v>28.3</v>
          </cell>
          <cell r="CT10">
            <v>11.03</v>
          </cell>
          <cell r="CU10">
            <v>26.06</v>
          </cell>
          <cell r="CV10">
            <v>3.53</v>
          </cell>
          <cell r="CW10">
            <v>31.13</v>
          </cell>
          <cell r="CX10">
            <v>11.03</v>
          </cell>
          <cell r="CY10">
            <v>26.06</v>
          </cell>
          <cell r="CZ10">
            <v>3.53</v>
          </cell>
          <cell r="DA10">
            <v>22.01</v>
          </cell>
          <cell r="DB10">
            <v>10.73</v>
          </cell>
          <cell r="DC10">
            <v>27.51</v>
          </cell>
          <cell r="DD10">
            <v>13.41</v>
          </cell>
          <cell r="DE10">
            <v>36.68</v>
          </cell>
          <cell r="DF10">
            <v>17.88</v>
          </cell>
          <cell r="DG10">
            <v>7.49</v>
          </cell>
          <cell r="DH10">
            <v>1.93</v>
          </cell>
          <cell r="DI10">
            <v>1.69</v>
          </cell>
          <cell r="DJ10">
            <v>0.36</v>
          </cell>
          <cell r="DK10">
            <v>32.549999999999997</v>
          </cell>
          <cell r="DL10">
            <v>5.56</v>
          </cell>
          <cell r="DM10">
            <v>43.78</v>
          </cell>
          <cell r="DN10">
            <v>7.06</v>
          </cell>
          <cell r="DO10">
            <v>52.91</v>
          </cell>
          <cell r="DP10">
            <v>7.75</v>
          </cell>
          <cell r="DQ10">
            <v>64.010000000000005</v>
          </cell>
          <cell r="DR10">
            <v>8.59</v>
          </cell>
          <cell r="DS10">
            <v>7.8</v>
          </cell>
          <cell r="DT10">
            <v>1.72</v>
          </cell>
          <cell r="DU10">
            <v>9.09</v>
          </cell>
          <cell r="DV10">
            <v>2</v>
          </cell>
        </row>
        <row r="11">
          <cell r="L11">
            <v>20.5</v>
          </cell>
          <cell r="M11">
            <v>1.01</v>
          </cell>
          <cell r="N11">
            <v>0.16</v>
          </cell>
          <cell r="O11">
            <v>2.31</v>
          </cell>
          <cell r="P11">
            <v>0.46</v>
          </cell>
          <cell r="Q11">
            <v>3.5</v>
          </cell>
          <cell r="R11">
            <v>0.66</v>
          </cell>
          <cell r="S11">
            <v>13.68</v>
          </cell>
          <cell r="T11">
            <v>3.47</v>
          </cell>
          <cell r="U11">
            <v>24.01</v>
          </cell>
          <cell r="V11">
            <v>7.92</v>
          </cell>
          <cell r="W11">
            <v>14</v>
          </cell>
          <cell r="X11">
            <v>2.93</v>
          </cell>
          <cell r="Y11">
            <v>5.05</v>
          </cell>
          <cell r="Z11">
            <v>1.7</v>
          </cell>
          <cell r="AA11">
            <v>24.01</v>
          </cell>
          <cell r="AB11">
            <v>3.34</v>
          </cell>
          <cell r="AC11">
            <v>28.59</v>
          </cell>
          <cell r="AD11">
            <v>5.04</v>
          </cell>
          <cell r="AE11">
            <v>41.51</v>
          </cell>
          <cell r="AF11">
            <v>4.66</v>
          </cell>
          <cell r="AG11">
            <v>47.05</v>
          </cell>
          <cell r="AH11">
            <v>19</v>
          </cell>
          <cell r="AI11">
            <v>19.48</v>
          </cell>
          <cell r="AJ11">
            <v>6.36</v>
          </cell>
          <cell r="AK11">
            <v>5.81</v>
          </cell>
          <cell r="AL11">
            <v>1.01</v>
          </cell>
          <cell r="AM11">
            <v>28.82</v>
          </cell>
          <cell r="AN11">
            <v>9.5</v>
          </cell>
          <cell r="AO11">
            <v>10.93</v>
          </cell>
          <cell r="AP11">
            <v>1.91</v>
          </cell>
          <cell r="AQ11">
            <v>34.03</v>
          </cell>
          <cell r="AR11">
            <v>15.33</v>
          </cell>
          <cell r="AS11">
            <v>13.11</v>
          </cell>
          <cell r="AT11">
            <v>2.91</v>
          </cell>
          <cell r="AU11">
            <v>42.03</v>
          </cell>
          <cell r="AV11">
            <v>19.100000000000001</v>
          </cell>
          <cell r="AW11">
            <v>4.5599999999999996</v>
          </cell>
          <cell r="AX11">
            <v>1.3</v>
          </cell>
          <cell r="AY11">
            <v>6.11</v>
          </cell>
          <cell r="AZ11">
            <v>1.51</v>
          </cell>
          <cell r="BA11">
            <v>7.43</v>
          </cell>
          <cell r="BB11">
            <v>2.4700000000000002</v>
          </cell>
          <cell r="BC11">
            <v>6.78</v>
          </cell>
          <cell r="BD11">
            <v>1.25</v>
          </cell>
          <cell r="BE11">
            <v>4.68</v>
          </cell>
          <cell r="BF11">
            <v>0.54</v>
          </cell>
          <cell r="BG11">
            <v>4.2300000000000004</v>
          </cell>
          <cell r="BH11">
            <v>0.77</v>
          </cell>
          <cell r="BI11">
            <v>10.199999999999999</v>
          </cell>
          <cell r="BJ11">
            <v>1.94</v>
          </cell>
          <cell r="BK11">
            <v>14.09</v>
          </cell>
          <cell r="BL11">
            <v>2.68</v>
          </cell>
          <cell r="BM11">
            <v>20.95</v>
          </cell>
          <cell r="BN11">
            <v>3.99</v>
          </cell>
          <cell r="BO11">
            <v>30.68</v>
          </cell>
          <cell r="BP11">
            <v>5.84</v>
          </cell>
          <cell r="BQ11">
            <v>1.29</v>
          </cell>
          <cell r="BR11">
            <v>0.49</v>
          </cell>
          <cell r="BS11">
            <v>1.78</v>
          </cell>
          <cell r="BT11">
            <v>0.68</v>
          </cell>
          <cell r="BU11">
            <v>2.64</v>
          </cell>
          <cell r="BV11">
            <v>1</v>
          </cell>
          <cell r="BW11">
            <v>3.87</v>
          </cell>
          <cell r="BX11">
            <v>1.47</v>
          </cell>
          <cell r="BY11">
            <v>256.33999999999997</v>
          </cell>
          <cell r="BZ11">
            <v>16.77</v>
          </cell>
          <cell r="CA11">
            <v>9.11</v>
          </cell>
          <cell r="CB11">
            <v>2.56</v>
          </cell>
          <cell r="CC11">
            <v>7.18</v>
          </cell>
          <cell r="CD11">
            <v>2.1</v>
          </cell>
          <cell r="CE11">
            <v>120.15</v>
          </cell>
          <cell r="CF11">
            <v>34.07</v>
          </cell>
          <cell r="CG11">
            <v>9.2899999999999991</v>
          </cell>
          <cell r="CH11">
            <v>1.52</v>
          </cell>
          <cell r="CI11">
            <v>7.81</v>
          </cell>
          <cell r="CJ11">
            <v>3.69</v>
          </cell>
          <cell r="CK11">
            <v>7.14</v>
          </cell>
          <cell r="CL11">
            <v>1.92</v>
          </cell>
          <cell r="CM11">
            <v>16.87</v>
          </cell>
          <cell r="CN11">
            <v>2.4500000000000002</v>
          </cell>
          <cell r="CO11">
            <v>8.39</v>
          </cell>
          <cell r="CP11">
            <v>2.34</v>
          </cell>
          <cell r="CQ11">
            <v>5.35</v>
          </cell>
          <cell r="CR11">
            <v>0.71</v>
          </cell>
          <cell r="CS11">
            <v>28.7</v>
          </cell>
          <cell r="CT11">
            <v>11.03</v>
          </cell>
          <cell r="CU11">
            <v>26.74</v>
          </cell>
          <cell r="CV11">
            <v>3.53</v>
          </cell>
          <cell r="CW11">
            <v>31.57</v>
          </cell>
          <cell r="CX11">
            <v>11.03</v>
          </cell>
          <cell r="CY11">
            <v>26.74</v>
          </cell>
          <cell r="CZ11">
            <v>3.53</v>
          </cell>
          <cell r="DA11">
            <v>22.15</v>
          </cell>
          <cell r="DB11">
            <v>10.73</v>
          </cell>
          <cell r="DC11">
            <v>27.69</v>
          </cell>
          <cell r="DD11">
            <v>13.41</v>
          </cell>
          <cell r="DE11">
            <v>36.92</v>
          </cell>
          <cell r="DF11">
            <v>17.88</v>
          </cell>
          <cell r="DG11">
            <v>7.66</v>
          </cell>
          <cell r="DH11">
            <v>1.93</v>
          </cell>
          <cell r="DI11">
            <v>1.73</v>
          </cell>
          <cell r="DJ11">
            <v>0.36</v>
          </cell>
          <cell r="DK11">
            <v>32.869999999999997</v>
          </cell>
          <cell r="DL11">
            <v>5.56</v>
          </cell>
          <cell r="DM11">
            <v>44.17</v>
          </cell>
          <cell r="DN11">
            <v>7.06</v>
          </cell>
          <cell r="DO11">
            <v>53.37</v>
          </cell>
          <cell r="DP11">
            <v>7.75</v>
          </cell>
          <cell r="DQ11">
            <v>64.58</v>
          </cell>
          <cell r="DR11">
            <v>8.59</v>
          </cell>
          <cell r="DS11">
            <v>7.99</v>
          </cell>
          <cell r="DT11">
            <v>1.72</v>
          </cell>
          <cell r="DU11">
            <v>9.32</v>
          </cell>
          <cell r="DV11">
            <v>2</v>
          </cell>
        </row>
        <row r="12">
          <cell r="L12">
            <v>21.5</v>
          </cell>
          <cell r="M12">
            <v>1.02</v>
          </cell>
          <cell r="N12">
            <v>0.16</v>
          </cell>
          <cell r="O12">
            <v>2.35</v>
          </cell>
          <cell r="P12">
            <v>0.46</v>
          </cell>
          <cell r="Q12">
            <v>3.56</v>
          </cell>
          <cell r="R12">
            <v>0.66</v>
          </cell>
          <cell r="S12">
            <v>13.9</v>
          </cell>
          <cell r="T12">
            <v>3.47</v>
          </cell>
          <cell r="U12">
            <v>24.47</v>
          </cell>
          <cell r="V12">
            <v>7.92</v>
          </cell>
          <cell r="W12">
            <v>14.19</v>
          </cell>
          <cell r="X12">
            <v>2.93</v>
          </cell>
          <cell r="Y12">
            <v>5.13</v>
          </cell>
          <cell r="Z12">
            <v>1.7</v>
          </cell>
          <cell r="AA12">
            <v>24.39</v>
          </cell>
          <cell r="AB12">
            <v>3.34</v>
          </cell>
          <cell r="AC12">
            <v>29.03</v>
          </cell>
          <cell r="AD12">
            <v>5.04</v>
          </cell>
          <cell r="AE12">
            <v>41.94</v>
          </cell>
          <cell r="AF12">
            <v>4.66</v>
          </cell>
          <cell r="AG12">
            <v>48</v>
          </cell>
          <cell r="AH12">
            <v>19</v>
          </cell>
          <cell r="AI12">
            <v>19.79</v>
          </cell>
          <cell r="AJ12">
            <v>6.36</v>
          </cell>
          <cell r="AK12">
            <v>5.89</v>
          </cell>
          <cell r="AL12">
            <v>1.01</v>
          </cell>
          <cell r="AM12">
            <v>29.36</v>
          </cell>
          <cell r="AN12">
            <v>9.5</v>
          </cell>
          <cell r="AO12">
            <v>11.09</v>
          </cell>
          <cell r="AP12">
            <v>1.91</v>
          </cell>
          <cell r="AQ12">
            <v>34.65</v>
          </cell>
          <cell r="AR12">
            <v>15.33</v>
          </cell>
          <cell r="AS12">
            <v>13.25</v>
          </cell>
          <cell r="AT12">
            <v>2.91</v>
          </cell>
          <cell r="AU12">
            <v>42.81</v>
          </cell>
          <cell r="AV12">
            <v>19.100000000000001</v>
          </cell>
          <cell r="AW12">
            <v>4.6399999999999997</v>
          </cell>
          <cell r="AX12">
            <v>1.3</v>
          </cell>
          <cell r="AY12">
            <v>6.21</v>
          </cell>
          <cell r="AZ12">
            <v>1.51</v>
          </cell>
          <cell r="BA12">
            <v>7.55</v>
          </cell>
          <cell r="BB12">
            <v>2.4700000000000002</v>
          </cell>
          <cell r="BC12">
            <v>6.88</v>
          </cell>
          <cell r="BD12">
            <v>1.25</v>
          </cell>
          <cell r="BE12">
            <v>4.8099999999999996</v>
          </cell>
          <cell r="BF12">
            <v>0.54</v>
          </cell>
          <cell r="BG12">
            <v>4.3499999999999996</v>
          </cell>
          <cell r="BH12">
            <v>0.77</v>
          </cell>
          <cell r="BI12">
            <v>10.46</v>
          </cell>
          <cell r="BJ12">
            <v>1.94</v>
          </cell>
          <cell r="BK12">
            <v>14.45</v>
          </cell>
          <cell r="BL12">
            <v>2.68</v>
          </cell>
          <cell r="BM12">
            <v>21.48</v>
          </cell>
          <cell r="BN12">
            <v>3.99</v>
          </cell>
          <cell r="BO12">
            <v>31.46</v>
          </cell>
          <cell r="BP12">
            <v>5.84</v>
          </cell>
          <cell r="BQ12">
            <v>1.3</v>
          </cell>
          <cell r="BR12">
            <v>0.49</v>
          </cell>
          <cell r="BS12">
            <v>1.8</v>
          </cell>
          <cell r="BT12">
            <v>0.68</v>
          </cell>
          <cell r="BU12">
            <v>2.68</v>
          </cell>
          <cell r="BV12">
            <v>1</v>
          </cell>
          <cell r="BW12">
            <v>3.92</v>
          </cell>
          <cell r="BX12">
            <v>1.47</v>
          </cell>
          <cell r="BY12">
            <v>267.12</v>
          </cell>
          <cell r="BZ12">
            <v>16.77</v>
          </cell>
          <cell r="CA12">
            <v>9.27</v>
          </cell>
          <cell r="CB12">
            <v>2.56</v>
          </cell>
          <cell r="CC12">
            <v>7.29</v>
          </cell>
          <cell r="CD12">
            <v>2.1</v>
          </cell>
          <cell r="CE12">
            <v>123.62</v>
          </cell>
          <cell r="CF12">
            <v>34.07</v>
          </cell>
          <cell r="CG12">
            <v>9.57</v>
          </cell>
          <cell r="CH12">
            <v>1.52</v>
          </cell>
          <cell r="CI12">
            <v>7.81</v>
          </cell>
          <cell r="CJ12">
            <v>3.69</v>
          </cell>
          <cell r="CK12">
            <v>7.19</v>
          </cell>
          <cell r="CL12">
            <v>1.92</v>
          </cell>
          <cell r="CM12">
            <v>17.12</v>
          </cell>
          <cell r="CN12">
            <v>2.4500000000000002</v>
          </cell>
          <cell r="CO12">
            <v>8.61</v>
          </cell>
          <cell r="CP12">
            <v>2.34</v>
          </cell>
          <cell r="CQ12">
            <v>5.48</v>
          </cell>
          <cell r="CR12">
            <v>0.71</v>
          </cell>
          <cell r="CS12">
            <v>29.1</v>
          </cell>
          <cell r="CT12">
            <v>11.03</v>
          </cell>
          <cell r="CU12">
            <v>27.41</v>
          </cell>
          <cell r="CV12">
            <v>3.53</v>
          </cell>
          <cell r="CW12">
            <v>32.020000000000003</v>
          </cell>
          <cell r="CX12">
            <v>11.03</v>
          </cell>
          <cell r="CY12">
            <v>27.41</v>
          </cell>
          <cell r="CZ12">
            <v>3.53</v>
          </cell>
          <cell r="DA12">
            <v>2.29</v>
          </cell>
          <cell r="DB12">
            <v>10.73</v>
          </cell>
          <cell r="DC12">
            <v>27.87</v>
          </cell>
          <cell r="DD12">
            <v>13.41</v>
          </cell>
          <cell r="DE12">
            <v>37.15</v>
          </cell>
          <cell r="DF12">
            <v>17.88</v>
          </cell>
          <cell r="DG12">
            <v>7.83</v>
          </cell>
          <cell r="DH12">
            <v>1.93</v>
          </cell>
          <cell r="DI12">
            <v>1.78</v>
          </cell>
          <cell r="DJ12">
            <v>0.36</v>
          </cell>
          <cell r="DK12">
            <v>33.19</v>
          </cell>
          <cell r="DL12">
            <v>5.56</v>
          </cell>
          <cell r="DM12">
            <v>44.55</v>
          </cell>
          <cell r="DN12">
            <v>7.06</v>
          </cell>
          <cell r="DO12">
            <v>53.84</v>
          </cell>
          <cell r="DP12">
            <v>7.75</v>
          </cell>
          <cell r="DQ12">
            <v>65.150000000000006</v>
          </cell>
          <cell r="DR12">
            <v>8.59</v>
          </cell>
          <cell r="DS12">
            <v>8.18</v>
          </cell>
          <cell r="DT12">
            <v>1.72</v>
          </cell>
          <cell r="DU12">
            <v>9.5500000000000007</v>
          </cell>
          <cell r="DV12">
            <v>2</v>
          </cell>
        </row>
        <row r="13">
          <cell r="L13">
            <v>22.5</v>
          </cell>
          <cell r="M13">
            <v>1.03</v>
          </cell>
          <cell r="N13">
            <v>0.16</v>
          </cell>
          <cell r="O13">
            <v>2.38</v>
          </cell>
          <cell r="P13">
            <v>0.46</v>
          </cell>
          <cell r="Q13">
            <v>3.61</v>
          </cell>
          <cell r="R13">
            <v>0.66</v>
          </cell>
          <cell r="S13">
            <v>14.11</v>
          </cell>
          <cell r="T13">
            <v>3.47</v>
          </cell>
          <cell r="U13">
            <v>24.92</v>
          </cell>
          <cell r="V13">
            <v>7.92</v>
          </cell>
          <cell r="W13">
            <v>14.38</v>
          </cell>
          <cell r="X13">
            <v>2.93</v>
          </cell>
          <cell r="Y13">
            <v>5.21</v>
          </cell>
          <cell r="Z13">
            <v>1.7</v>
          </cell>
          <cell r="AA13">
            <v>24.78</v>
          </cell>
          <cell r="AB13">
            <v>3.34</v>
          </cell>
          <cell r="AC13">
            <v>29.48</v>
          </cell>
          <cell r="AD13">
            <v>5.04</v>
          </cell>
          <cell r="AE13">
            <v>42.37</v>
          </cell>
          <cell r="AF13">
            <v>4.66</v>
          </cell>
          <cell r="AG13">
            <v>48.94</v>
          </cell>
          <cell r="AH13">
            <v>19</v>
          </cell>
          <cell r="AI13">
            <v>20.09</v>
          </cell>
          <cell r="AJ13">
            <v>6.36</v>
          </cell>
          <cell r="AK13">
            <v>5.98</v>
          </cell>
          <cell r="AL13">
            <v>1.01</v>
          </cell>
          <cell r="AM13">
            <v>29.9</v>
          </cell>
          <cell r="AN13">
            <v>9.5</v>
          </cell>
          <cell r="AO13">
            <v>11.24</v>
          </cell>
          <cell r="AP13">
            <v>1.91</v>
          </cell>
          <cell r="AQ13">
            <v>35.270000000000003</v>
          </cell>
          <cell r="AR13">
            <v>15.33</v>
          </cell>
          <cell r="AS13">
            <v>13.39</v>
          </cell>
          <cell r="AT13">
            <v>2.91</v>
          </cell>
          <cell r="AU13">
            <v>43.58</v>
          </cell>
          <cell r="AV13">
            <v>19.100000000000001</v>
          </cell>
          <cell r="AW13">
            <v>4.72</v>
          </cell>
          <cell r="AX13">
            <v>1.3</v>
          </cell>
          <cell r="AY13">
            <v>6.31</v>
          </cell>
          <cell r="AZ13">
            <v>1.51</v>
          </cell>
          <cell r="BA13">
            <v>7.68</v>
          </cell>
          <cell r="BB13">
            <v>2.4700000000000002</v>
          </cell>
          <cell r="BC13">
            <v>6.97</v>
          </cell>
          <cell r="BD13">
            <v>1.25</v>
          </cell>
          <cell r="BE13">
            <v>4.9400000000000004</v>
          </cell>
          <cell r="BF13">
            <v>0.54</v>
          </cell>
          <cell r="BG13">
            <v>4.47</v>
          </cell>
          <cell r="BH13">
            <v>0.77</v>
          </cell>
          <cell r="BI13">
            <v>10.72</v>
          </cell>
          <cell r="BJ13">
            <v>1.94</v>
          </cell>
          <cell r="BK13">
            <v>14.81</v>
          </cell>
          <cell r="BL13">
            <v>2.68</v>
          </cell>
          <cell r="BM13">
            <v>22.02</v>
          </cell>
          <cell r="BN13">
            <v>3.99</v>
          </cell>
          <cell r="BO13">
            <v>32.25</v>
          </cell>
          <cell r="BP13">
            <v>5.84</v>
          </cell>
          <cell r="BQ13">
            <v>1.32</v>
          </cell>
          <cell r="BR13">
            <v>0.49</v>
          </cell>
          <cell r="BS13">
            <v>1.83</v>
          </cell>
          <cell r="BT13">
            <v>0.68</v>
          </cell>
          <cell r="BU13">
            <v>2.71</v>
          </cell>
          <cell r="BV13">
            <v>1</v>
          </cell>
          <cell r="BW13">
            <v>3.98</v>
          </cell>
          <cell r="BX13">
            <v>1.47</v>
          </cell>
          <cell r="BY13">
            <v>277.89999999999998</v>
          </cell>
          <cell r="BZ13">
            <v>16.77</v>
          </cell>
          <cell r="CA13">
            <v>9.44</v>
          </cell>
          <cell r="CB13">
            <v>2.56</v>
          </cell>
          <cell r="CC13">
            <v>7.4</v>
          </cell>
          <cell r="CD13">
            <v>2.1</v>
          </cell>
          <cell r="CE13">
            <v>127.08</v>
          </cell>
          <cell r="CF13">
            <v>34.07</v>
          </cell>
          <cell r="CG13">
            <v>9.85</v>
          </cell>
          <cell r="CH13">
            <v>1.52</v>
          </cell>
          <cell r="CI13">
            <v>7.81</v>
          </cell>
          <cell r="CJ13">
            <v>3.69</v>
          </cell>
          <cell r="CK13">
            <v>7.23</v>
          </cell>
          <cell r="CL13">
            <v>1.92</v>
          </cell>
          <cell r="CM13">
            <v>17.36</v>
          </cell>
          <cell r="CN13">
            <v>2.4500000000000002</v>
          </cell>
          <cell r="CO13">
            <v>8.84</v>
          </cell>
          <cell r="CP13">
            <v>2.34</v>
          </cell>
          <cell r="CQ13">
            <v>5.62</v>
          </cell>
          <cell r="CR13">
            <v>0.71</v>
          </cell>
          <cell r="CS13">
            <v>29.51</v>
          </cell>
          <cell r="CT13">
            <v>11.03</v>
          </cell>
          <cell r="CU13">
            <v>28.09</v>
          </cell>
          <cell r="CV13">
            <v>3.53</v>
          </cell>
          <cell r="CW13">
            <v>32.46</v>
          </cell>
          <cell r="CX13">
            <v>11.03</v>
          </cell>
          <cell r="CY13">
            <v>28.09</v>
          </cell>
          <cell r="CZ13">
            <v>3.53</v>
          </cell>
          <cell r="DA13">
            <v>22.43</v>
          </cell>
          <cell r="DB13">
            <v>10.73</v>
          </cell>
          <cell r="DC13">
            <v>28.04</v>
          </cell>
          <cell r="DD13">
            <v>13.41</v>
          </cell>
          <cell r="DE13">
            <v>37.39</v>
          </cell>
          <cell r="DF13">
            <v>17.88</v>
          </cell>
          <cell r="DG13">
            <v>8.01</v>
          </cell>
          <cell r="DH13">
            <v>1.93</v>
          </cell>
          <cell r="DI13">
            <v>1.82</v>
          </cell>
          <cell r="DJ13">
            <v>0.36</v>
          </cell>
          <cell r="DK13">
            <v>33.520000000000003</v>
          </cell>
          <cell r="DL13">
            <v>5.56</v>
          </cell>
          <cell r="DM13">
            <v>44.93</v>
          </cell>
          <cell r="DN13">
            <v>7.06</v>
          </cell>
          <cell r="DO13">
            <v>54.3</v>
          </cell>
          <cell r="DP13">
            <v>7.75</v>
          </cell>
          <cell r="DQ13">
            <v>65.72</v>
          </cell>
          <cell r="DR13">
            <v>8.59</v>
          </cell>
          <cell r="DS13">
            <v>8.3800000000000008</v>
          </cell>
          <cell r="DT13">
            <v>1.72</v>
          </cell>
          <cell r="DU13">
            <v>9.77</v>
          </cell>
          <cell r="DV13">
            <v>2</v>
          </cell>
        </row>
        <row r="14">
          <cell r="L14">
            <v>23.5</v>
          </cell>
          <cell r="M14">
            <v>1.05</v>
          </cell>
          <cell r="N14">
            <v>0.16</v>
          </cell>
          <cell r="O14">
            <v>2.41</v>
          </cell>
          <cell r="P14">
            <v>0.46</v>
          </cell>
          <cell r="Q14">
            <v>3.66</v>
          </cell>
          <cell r="R14">
            <v>0.66</v>
          </cell>
          <cell r="S14">
            <v>14.33</v>
          </cell>
          <cell r="T14">
            <v>3.47</v>
          </cell>
          <cell r="U14">
            <v>25.37</v>
          </cell>
          <cell r="V14">
            <v>7.92</v>
          </cell>
          <cell r="W14">
            <v>14.56</v>
          </cell>
          <cell r="X14">
            <v>2.93</v>
          </cell>
          <cell r="Y14">
            <v>5.29</v>
          </cell>
          <cell r="Z14">
            <v>1.7</v>
          </cell>
          <cell r="AA14">
            <v>25.16</v>
          </cell>
          <cell r="AB14">
            <v>3.34</v>
          </cell>
          <cell r="AC14">
            <v>29.93</v>
          </cell>
          <cell r="AD14">
            <v>5.04</v>
          </cell>
          <cell r="AE14">
            <v>42.8</v>
          </cell>
          <cell r="AF14">
            <v>4.66</v>
          </cell>
          <cell r="AG14">
            <v>49.89</v>
          </cell>
          <cell r="AH14">
            <v>19</v>
          </cell>
          <cell r="AI14">
            <v>20.39</v>
          </cell>
          <cell r="AJ14">
            <v>6.36</v>
          </cell>
          <cell r="AK14">
            <v>6.06</v>
          </cell>
          <cell r="AL14">
            <v>1.01</v>
          </cell>
          <cell r="AM14">
            <v>30.4</v>
          </cell>
          <cell r="AN14">
            <v>9.5</v>
          </cell>
          <cell r="AO14">
            <v>11.4</v>
          </cell>
          <cell r="AP14">
            <v>1.91</v>
          </cell>
          <cell r="AQ14">
            <v>35.9</v>
          </cell>
          <cell r="AR14">
            <v>15.33</v>
          </cell>
          <cell r="AS14">
            <v>13.54</v>
          </cell>
          <cell r="AT14">
            <v>2.91</v>
          </cell>
          <cell r="AU14">
            <v>44.36</v>
          </cell>
          <cell r="AV14">
            <v>19.100000000000001</v>
          </cell>
          <cell r="AW14">
            <v>4.79</v>
          </cell>
          <cell r="AX14">
            <v>1.3</v>
          </cell>
          <cell r="AY14">
            <v>6.41</v>
          </cell>
          <cell r="AZ14">
            <v>1.51</v>
          </cell>
          <cell r="BA14">
            <v>7.8</v>
          </cell>
          <cell r="BB14">
            <v>2.4700000000000002</v>
          </cell>
          <cell r="BC14">
            <v>7.07</v>
          </cell>
          <cell r="BD14">
            <v>1.25</v>
          </cell>
          <cell r="BE14">
            <v>5.07</v>
          </cell>
          <cell r="BF14">
            <v>0.54</v>
          </cell>
          <cell r="BG14">
            <v>4.59</v>
          </cell>
          <cell r="BH14">
            <v>0.77</v>
          </cell>
          <cell r="BI14">
            <v>10.98</v>
          </cell>
          <cell r="BJ14">
            <v>1.94</v>
          </cell>
          <cell r="BK14">
            <v>15.17</v>
          </cell>
          <cell r="BL14">
            <v>2.68</v>
          </cell>
          <cell r="BM14">
            <v>22.55</v>
          </cell>
          <cell r="BN14">
            <v>3.99</v>
          </cell>
          <cell r="BO14">
            <v>33.03</v>
          </cell>
          <cell r="BP14">
            <v>5.84</v>
          </cell>
          <cell r="BQ14">
            <v>1.34</v>
          </cell>
          <cell r="BR14">
            <v>0.49</v>
          </cell>
          <cell r="BS14">
            <v>1.85</v>
          </cell>
          <cell r="BT14">
            <v>0.68</v>
          </cell>
          <cell r="BU14">
            <v>2.75</v>
          </cell>
          <cell r="BV14">
            <v>1</v>
          </cell>
          <cell r="BW14">
            <v>4.03</v>
          </cell>
          <cell r="BX14">
            <v>1.47</v>
          </cell>
          <cell r="BY14">
            <v>288.69</v>
          </cell>
          <cell r="BZ14">
            <v>16.77</v>
          </cell>
          <cell r="CA14">
            <v>9.6</v>
          </cell>
          <cell r="CB14">
            <v>2.56</v>
          </cell>
          <cell r="CC14">
            <v>7.51</v>
          </cell>
          <cell r="CD14">
            <v>2.1</v>
          </cell>
          <cell r="CE14">
            <v>130.55000000000001</v>
          </cell>
          <cell r="CF14">
            <v>34.07</v>
          </cell>
          <cell r="CG14">
            <v>10.119999999999999</v>
          </cell>
          <cell r="CH14">
            <v>1.52</v>
          </cell>
          <cell r="CI14">
            <v>7.81</v>
          </cell>
          <cell r="CJ14">
            <v>3.69</v>
          </cell>
          <cell r="CK14">
            <v>7.28</v>
          </cell>
          <cell r="CL14">
            <v>1.92</v>
          </cell>
          <cell r="CM14">
            <v>17.61</v>
          </cell>
          <cell r="CN14">
            <v>2.4500000000000002</v>
          </cell>
          <cell r="CO14">
            <v>9.06</v>
          </cell>
          <cell r="CP14">
            <v>2.34</v>
          </cell>
          <cell r="CQ14">
            <v>5.75</v>
          </cell>
          <cell r="CR14">
            <v>0.71</v>
          </cell>
          <cell r="CS14">
            <v>29.91</v>
          </cell>
          <cell r="CT14">
            <v>11.03</v>
          </cell>
          <cell r="CU14">
            <v>28.76</v>
          </cell>
          <cell r="CV14">
            <v>3.53</v>
          </cell>
          <cell r="CW14">
            <v>32.9</v>
          </cell>
          <cell r="CX14">
            <v>11.03</v>
          </cell>
          <cell r="CY14">
            <v>28.76</v>
          </cell>
          <cell r="CZ14">
            <v>3.53</v>
          </cell>
          <cell r="DA14">
            <v>22.58</v>
          </cell>
          <cell r="DB14">
            <v>10.73</v>
          </cell>
          <cell r="DC14">
            <v>28.22</v>
          </cell>
          <cell r="DD14">
            <v>13.41</v>
          </cell>
          <cell r="DE14">
            <v>37.630000000000003</v>
          </cell>
          <cell r="DF14">
            <v>17.88</v>
          </cell>
          <cell r="DG14">
            <v>8.18</v>
          </cell>
          <cell r="DH14">
            <v>1.93</v>
          </cell>
          <cell r="DI14">
            <v>1.87</v>
          </cell>
          <cell r="DJ14">
            <v>0.36</v>
          </cell>
          <cell r="DK14">
            <v>33.840000000000003</v>
          </cell>
          <cell r="DL14">
            <v>5.56</v>
          </cell>
          <cell r="DM14">
            <v>45.31</v>
          </cell>
          <cell r="DN14">
            <v>7.06</v>
          </cell>
          <cell r="DO14">
            <v>54.77</v>
          </cell>
          <cell r="DP14">
            <v>7.75</v>
          </cell>
          <cell r="DQ14">
            <v>66.28</v>
          </cell>
          <cell r="DR14">
            <v>8.59</v>
          </cell>
          <cell r="DS14">
            <v>8.57</v>
          </cell>
          <cell r="DT14">
            <v>1.72</v>
          </cell>
          <cell r="DU14">
            <v>10</v>
          </cell>
          <cell r="DV14">
            <v>2</v>
          </cell>
        </row>
        <row r="15">
          <cell r="L15">
            <v>24.5</v>
          </cell>
          <cell r="M15">
            <v>1.06</v>
          </cell>
          <cell r="N15">
            <v>0.16</v>
          </cell>
          <cell r="O15">
            <v>2.44</v>
          </cell>
          <cell r="P15">
            <v>0.46</v>
          </cell>
          <cell r="Q15">
            <v>3.71</v>
          </cell>
          <cell r="R15">
            <v>0.66</v>
          </cell>
          <cell r="S15">
            <v>14.55</v>
          </cell>
          <cell r="T15">
            <v>3.47</v>
          </cell>
          <cell r="U15">
            <v>25.82</v>
          </cell>
          <cell r="V15">
            <v>7.92</v>
          </cell>
          <cell r="W15">
            <v>14.75</v>
          </cell>
          <cell r="X15">
            <v>2.93</v>
          </cell>
          <cell r="Y15">
            <v>5.37</v>
          </cell>
          <cell r="Z15">
            <v>1.7</v>
          </cell>
          <cell r="AA15">
            <v>25.55</v>
          </cell>
          <cell r="AB15">
            <v>3.34</v>
          </cell>
          <cell r="AC15">
            <v>30.38</v>
          </cell>
          <cell r="AD15">
            <v>5.04</v>
          </cell>
          <cell r="AE15">
            <v>43.24</v>
          </cell>
          <cell r="AF15">
            <v>4.66</v>
          </cell>
          <cell r="AG15">
            <v>50.84</v>
          </cell>
          <cell r="AH15">
            <v>19</v>
          </cell>
          <cell r="AI15">
            <v>20.7</v>
          </cell>
          <cell r="AJ15">
            <v>6.36</v>
          </cell>
          <cell r="AK15">
            <v>6.14</v>
          </cell>
          <cell r="AL15">
            <v>1.01</v>
          </cell>
          <cell r="AM15">
            <v>30.98</v>
          </cell>
          <cell r="AN15">
            <v>9.5</v>
          </cell>
          <cell r="AO15">
            <v>11.56</v>
          </cell>
          <cell r="AP15">
            <v>1.91</v>
          </cell>
          <cell r="AQ15">
            <v>36.520000000000003</v>
          </cell>
          <cell r="AR15">
            <v>15.33</v>
          </cell>
          <cell r="AS15">
            <v>13.68</v>
          </cell>
          <cell r="AT15">
            <v>2.91</v>
          </cell>
          <cell r="AU15">
            <v>45.14</v>
          </cell>
          <cell r="AV15">
            <v>19.100000000000001</v>
          </cell>
          <cell r="AW15">
            <v>4.87</v>
          </cell>
          <cell r="AX15">
            <v>1.3</v>
          </cell>
          <cell r="AY15">
            <v>6.51</v>
          </cell>
          <cell r="AZ15">
            <v>1.51</v>
          </cell>
          <cell r="BA15">
            <v>7.93</v>
          </cell>
          <cell r="BB15">
            <v>2.4700000000000002</v>
          </cell>
          <cell r="BC15">
            <v>7.17</v>
          </cell>
          <cell r="BD15">
            <v>1.25</v>
          </cell>
          <cell r="BE15">
            <v>5.2</v>
          </cell>
          <cell r="BF15">
            <v>0.54</v>
          </cell>
          <cell r="BG15">
            <v>4.71</v>
          </cell>
          <cell r="BH15">
            <v>0.77</v>
          </cell>
          <cell r="BI15">
            <v>11.24</v>
          </cell>
          <cell r="BJ15">
            <v>1.94</v>
          </cell>
          <cell r="BK15">
            <v>15.53</v>
          </cell>
          <cell r="BL15">
            <v>2.68</v>
          </cell>
          <cell r="BM15">
            <v>23.09</v>
          </cell>
          <cell r="BN15">
            <v>3.99</v>
          </cell>
          <cell r="BO15">
            <v>33.81</v>
          </cell>
          <cell r="BP15">
            <v>5.84</v>
          </cell>
          <cell r="BQ15">
            <v>1.36</v>
          </cell>
          <cell r="BR15">
            <v>0.49</v>
          </cell>
          <cell r="BS15">
            <v>1.88</v>
          </cell>
          <cell r="BT15">
            <v>0.68</v>
          </cell>
          <cell r="BU15">
            <v>2.79</v>
          </cell>
          <cell r="BV15">
            <v>1</v>
          </cell>
          <cell r="BW15">
            <v>4.08</v>
          </cell>
          <cell r="BX15">
            <v>1.47</v>
          </cell>
          <cell r="BY15">
            <v>299.47000000000003</v>
          </cell>
          <cell r="BZ15">
            <v>16.77</v>
          </cell>
          <cell r="CA15">
            <v>9.77</v>
          </cell>
          <cell r="CB15">
            <v>2.56</v>
          </cell>
          <cell r="CC15">
            <v>7.62</v>
          </cell>
          <cell r="CD15">
            <v>2.1</v>
          </cell>
          <cell r="CE15">
            <v>134.01</v>
          </cell>
          <cell r="CF15">
            <v>34.07</v>
          </cell>
          <cell r="CG15">
            <v>10.4</v>
          </cell>
          <cell r="CH15">
            <v>1.52</v>
          </cell>
          <cell r="CI15">
            <v>7.81</v>
          </cell>
          <cell r="CJ15">
            <v>3.69</v>
          </cell>
          <cell r="CK15">
            <v>7.33</v>
          </cell>
          <cell r="CL15">
            <v>1.92</v>
          </cell>
          <cell r="CM15">
            <v>17.850000000000001</v>
          </cell>
          <cell r="CN15">
            <v>2.4500000000000002</v>
          </cell>
          <cell r="CO15">
            <v>9.2799999999999994</v>
          </cell>
          <cell r="CP15">
            <v>2.34</v>
          </cell>
          <cell r="CQ15">
            <v>5.89</v>
          </cell>
          <cell r="CR15">
            <v>0.71</v>
          </cell>
          <cell r="CS15">
            <v>30.31</v>
          </cell>
          <cell r="CT15">
            <v>11.03</v>
          </cell>
          <cell r="CU15">
            <v>29.44</v>
          </cell>
          <cell r="CV15">
            <v>3.53</v>
          </cell>
          <cell r="CW15">
            <v>33.340000000000003</v>
          </cell>
          <cell r="CX15">
            <v>11.03</v>
          </cell>
          <cell r="CY15">
            <v>29.44</v>
          </cell>
          <cell r="CZ15">
            <v>3.53</v>
          </cell>
          <cell r="DA15">
            <v>22.72</v>
          </cell>
          <cell r="DB15">
            <v>10.73</v>
          </cell>
          <cell r="DC15">
            <v>28.4</v>
          </cell>
          <cell r="DD15">
            <v>13.41</v>
          </cell>
          <cell r="DE15">
            <v>37.86</v>
          </cell>
          <cell r="DF15">
            <v>17.88</v>
          </cell>
          <cell r="DG15">
            <v>8.35</v>
          </cell>
          <cell r="DH15">
            <v>1.93</v>
          </cell>
          <cell r="DI15">
            <v>1.91</v>
          </cell>
          <cell r="DJ15">
            <v>0.36</v>
          </cell>
          <cell r="DK15">
            <v>34.159999999999997</v>
          </cell>
          <cell r="DL15">
            <v>5.56</v>
          </cell>
          <cell r="DM15">
            <v>45.69</v>
          </cell>
          <cell r="DN15">
            <v>7.06</v>
          </cell>
          <cell r="DO15">
            <v>55.24</v>
          </cell>
          <cell r="DP15">
            <v>7.75</v>
          </cell>
          <cell r="DQ15">
            <v>66.849999999999994</v>
          </cell>
          <cell r="DR15">
            <v>8.59</v>
          </cell>
          <cell r="DS15">
            <v>8.77</v>
          </cell>
          <cell r="DT15">
            <v>1.72</v>
          </cell>
          <cell r="DU15">
            <v>10.23</v>
          </cell>
          <cell r="DV15">
            <v>2</v>
          </cell>
        </row>
        <row r="16">
          <cell r="L16">
            <v>25.5</v>
          </cell>
          <cell r="M16">
            <v>1.07</v>
          </cell>
          <cell r="N16">
            <v>0.16</v>
          </cell>
          <cell r="O16">
            <v>2.4700000000000002</v>
          </cell>
          <cell r="P16">
            <v>0.46</v>
          </cell>
          <cell r="Q16">
            <v>3.77</v>
          </cell>
          <cell r="R16">
            <v>0.66</v>
          </cell>
          <cell r="S16">
            <v>14.76</v>
          </cell>
          <cell r="T16">
            <v>3.47</v>
          </cell>
          <cell r="U16">
            <v>26.27</v>
          </cell>
          <cell r="V16">
            <v>7.92</v>
          </cell>
          <cell r="W16">
            <v>14.94</v>
          </cell>
          <cell r="X16">
            <v>2.93</v>
          </cell>
          <cell r="Y16">
            <v>5.45</v>
          </cell>
          <cell r="Z16">
            <v>1.7</v>
          </cell>
          <cell r="AA16">
            <v>25.94</v>
          </cell>
          <cell r="AB16">
            <v>3.34</v>
          </cell>
          <cell r="AC16">
            <v>30.83</v>
          </cell>
          <cell r="AD16">
            <v>5.04</v>
          </cell>
          <cell r="AE16">
            <v>43.67</v>
          </cell>
          <cell r="AF16">
            <v>4.66</v>
          </cell>
          <cell r="AG16">
            <v>51.79</v>
          </cell>
          <cell r="AH16">
            <v>19</v>
          </cell>
          <cell r="AI16">
            <v>21</v>
          </cell>
          <cell r="AJ16">
            <v>6.36</v>
          </cell>
          <cell r="AK16">
            <v>6.22</v>
          </cell>
          <cell r="AL16">
            <v>1.01</v>
          </cell>
          <cell r="AM16">
            <v>31.52</v>
          </cell>
          <cell r="AN16">
            <v>9.5</v>
          </cell>
          <cell r="AO16">
            <v>11.71</v>
          </cell>
          <cell r="AP16">
            <v>1.91</v>
          </cell>
          <cell r="AQ16">
            <v>37.14</v>
          </cell>
          <cell r="AR16">
            <v>15.33</v>
          </cell>
          <cell r="AS16">
            <v>13.82</v>
          </cell>
          <cell r="AT16">
            <v>2.91</v>
          </cell>
          <cell r="AU16">
            <v>45.91</v>
          </cell>
          <cell r="AV16">
            <v>19.100000000000001</v>
          </cell>
          <cell r="AW16">
            <v>4.9400000000000004</v>
          </cell>
          <cell r="AX16">
            <v>1.3</v>
          </cell>
          <cell r="AY16">
            <v>6.61</v>
          </cell>
          <cell r="AZ16">
            <v>1.51</v>
          </cell>
          <cell r="BA16">
            <v>8.0500000000000007</v>
          </cell>
          <cell r="BB16">
            <v>2.4700000000000002</v>
          </cell>
          <cell r="BC16">
            <v>7.27</v>
          </cell>
          <cell r="BD16">
            <v>1.25</v>
          </cell>
          <cell r="BE16">
            <v>5.33</v>
          </cell>
          <cell r="BF16">
            <v>0.54</v>
          </cell>
          <cell r="BG16">
            <v>4.83</v>
          </cell>
          <cell r="BH16">
            <v>0.77</v>
          </cell>
          <cell r="BI16">
            <v>11.5</v>
          </cell>
          <cell r="BJ16">
            <v>1.94</v>
          </cell>
          <cell r="BK16">
            <v>16.89</v>
          </cell>
          <cell r="BL16">
            <v>2.68</v>
          </cell>
          <cell r="BM16">
            <v>23.62</v>
          </cell>
          <cell r="BN16">
            <v>3.99</v>
          </cell>
          <cell r="BO16">
            <v>34.590000000000003</v>
          </cell>
          <cell r="BP16">
            <v>5.84</v>
          </cell>
          <cell r="BQ16">
            <v>1.38</v>
          </cell>
          <cell r="BR16">
            <v>0.49</v>
          </cell>
          <cell r="BS16">
            <v>1.9</v>
          </cell>
          <cell r="BT16">
            <v>0.68</v>
          </cell>
          <cell r="BU16">
            <v>2.83</v>
          </cell>
          <cell r="BV16">
            <v>1</v>
          </cell>
          <cell r="BW16">
            <v>4.1399999999999997</v>
          </cell>
          <cell r="BX16">
            <v>1.47</v>
          </cell>
          <cell r="BY16">
            <v>310.25</v>
          </cell>
          <cell r="BZ16">
            <v>16.77</v>
          </cell>
          <cell r="CA16">
            <v>9.93</v>
          </cell>
          <cell r="CB16">
            <v>2.56</v>
          </cell>
          <cell r="CC16">
            <v>7.73</v>
          </cell>
          <cell r="CD16">
            <v>2.1</v>
          </cell>
          <cell r="CE16">
            <v>137.47999999999999</v>
          </cell>
          <cell r="CF16">
            <v>34.07</v>
          </cell>
          <cell r="CG16">
            <v>10.67</v>
          </cell>
          <cell r="CH16">
            <v>1.52</v>
          </cell>
          <cell r="CI16">
            <v>7.81</v>
          </cell>
          <cell r="CJ16">
            <v>3.69</v>
          </cell>
          <cell r="CK16">
            <v>7.38</v>
          </cell>
          <cell r="CL16">
            <v>1.92</v>
          </cell>
          <cell r="CM16">
            <v>18.09</v>
          </cell>
          <cell r="CN16">
            <v>2.4500000000000002</v>
          </cell>
          <cell r="CO16">
            <v>9.51</v>
          </cell>
          <cell r="CP16">
            <v>2.34</v>
          </cell>
          <cell r="CQ16">
            <v>6.02</v>
          </cell>
          <cell r="CR16">
            <v>0.71</v>
          </cell>
          <cell r="CS16">
            <v>30.71</v>
          </cell>
          <cell r="CT16">
            <v>11.03</v>
          </cell>
          <cell r="CU16">
            <v>30.12</v>
          </cell>
          <cell r="CV16">
            <v>3.53</v>
          </cell>
          <cell r="CW16">
            <v>33.79</v>
          </cell>
          <cell r="CX16">
            <v>11.03</v>
          </cell>
          <cell r="CY16">
            <v>30.12</v>
          </cell>
          <cell r="CZ16">
            <v>3.53</v>
          </cell>
          <cell r="DA16">
            <v>22.86</v>
          </cell>
          <cell r="DB16">
            <v>10.73</v>
          </cell>
          <cell r="DC16">
            <v>28.58</v>
          </cell>
          <cell r="DD16">
            <v>13.41</v>
          </cell>
          <cell r="DE16">
            <v>38.1</v>
          </cell>
          <cell r="DF16">
            <v>17.88</v>
          </cell>
          <cell r="DG16">
            <v>8.52</v>
          </cell>
          <cell r="DH16">
            <v>1.93</v>
          </cell>
          <cell r="DI16">
            <v>1.95</v>
          </cell>
          <cell r="DJ16">
            <v>0.36</v>
          </cell>
          <cell r="DK16">
            <v>34.49</v>
          </cell>
          <cell r="DL16">
            <v>5.56</v>
          </cell>
          <cell r="DM16">
            <v>46.08</v>
          </cell>
          <cell r="DN16">
            <v>7.06</v>
          </cell>
          <cell r="DO16">
            <v>55.7</v>
          </cell>
          <cell r="DP16">
            <v>7.75</v>
          </cell>
          <cell r="DQ16">
            <v>67.42</v>
          </cell>
          <cell r="DR16">
            <v>8.59</v>
          </cell>
          <cell r="DS16">
            <v>8.9600000000000009</v>
          </cell>
          <cell r="DT16">
            <v>1.72</v>
          </cell>
          <cell r="DU16">
            <v>10.45</v>
          </cell>
          <cell r="DV16">
            <v>2</v>
          </cell>
        </row>
        <row r="17">
          <cell r="L17">
            <v>26.5</v>
          </cell>
          <cell r="M17">
            <v>1.0900000000000001</v>
          </cell>
          <cell r="N17">
            <v>0.16</v>
          </cell>
          <cell r="O17">
            <v>2.5099999999999998</v>
          </cell>
          <cell r="P17">
            <v>0.46</v>
          </cell>
          <cell r="Q17">
            <v>3.82</v>
          </cell>
          <cell r="R17">
            <v>0.66</v>
          </cell>
          <cell r="S17">
            <v>14.98</v>
          </cell>
          <cell r="T17">
            <v>3.47</v>
          </cell>
          <cell r="U17">
            <v>26.72</v>
          </cell>
          <cell r="V17">
            <v>7.92</v>
          </cell>
          <cell r="W17">
            <v>15.13</v>
          </cell>
          <cell r="X17">
            <v>2.93</v>
          </cell>
          <cell r="Y17">
            <v>5.53</v>
          </cell>
          <cell r="Z17">
            <v>1.7</v>
          </cell>
          <cell r="AA17">
            <v>26.32</v>
          </cell>
          <cell r="AB17">
            <v>3.34</v>
          </cell>
          <cell r="AC17">
            <v>31.28</v>
          </cell>
          <cell r="AD17">
            <v>5.04</v>
          </cell>
          <cell r="AE17">
            <v>44.1</v>
          </cell>
          <cell r="AF17">
            <v>4.66</v>
          </cell>
          <cell r="AG17">
            <v>52.73</v>
          </cell>
          <cell r="AH17">
            <v>19</v>
          </cell>
          <cell r="AI17">
            <v>21.3</v>
          </cell>
          <cell r="AJ17">
            <v>6.36</v>
          </cell>
          <cell r="AK17">
            <v>6.31</v>
          </cell>
          <cell r="AL17">
            <v>1.01</v>
          </cell>
          <cell r="AM17">
            <v>32.06</v>
          </cell>
          <cell r="AN17">
            <v>9.5</v>
          </cell>
          <cell r="AO17">
            <v>11.87</v>
          </cell>
          <cell r="AP17">
            <v>1.91</v>
          </cell>
          <cell r="AQ17">
            <v>37.770000000000003</v>
          </cell>
          <cell r="AR17">
            <v>15.33</v>
          </cell>
          <cell r="AS17">
            <v>13.96</v>
          </cell>
          <cell r="AT17">
            <v>2.91</v>
          </cell>
          <cell r="AU17">
            <v>46.69</v>
          </cell>
          <cell r="AV17">
            <v>19.100000000000001</v>
          </cell>
          <cell r="AW17">
            <v>5.0199999999999996</v>
          </cell>
          <cell r="AX17">
            <v>1.3</v>
          </cell>
          <cell r="AY17">
            <v>6.71</v>
          </cell>
          <cell r="AZ17">
            <v>1.51</v>
          </cell>
          <cell r="BA17">
            <v>8.17</v>
          </cell>
          <cell r="BB17">
            <v>2.4700000000000002</v>
          </cell>
          <cell r="BC17">
            <v>7.36</v>
          </cell>
          <cell r="BD17">
            <v>1.25</v>
          </cell>
          <cell r="BE17">
            <v>5.46</v>
          </cell>
          <cell r="BF17">
            <v>0.54</v>
          </cell>
          <cell r="BG17">
            <v>4.95</v>
          </cell>
          <cell r="BH17">
            <v>0.77</v>
          </cell>
          <cell r="BI17">
            <v>11.76</v>
          </cell>
          <cell r="BJ17">
            <v>1.94</v>
          </cell>
          <cell r="BK17">
            <v>16.239999999999998</v>
          </cell>
          <cell r="BL17">
            <v>2.68</v>
          </cell>
          <cell r="BM17">
            <v>24.15</v>
          </cell>
          <cell r="BN17">
            <v>3.99</v>
          </cell>
          <cell r="BO17">
            <v>35.380000000000003</v>
          </cell>
          <cell r="BP17">
            <v>5.84</v>
          </cell>
          <cell r="BQ17">
            <v>1.39</v>
          </cell>
          <cell r="BR17">
            <v>0.49</v>
          </cell>
          <cell r="BS17">
            <v>1.93</v>
          </cell>
          <cell r="BT17">
            <v>0.68</v>
          </cell>
          <cell r="BU17">
            <v>2.86</v>
          </cell>
          <cell r="BV17">
            <v>1</v>
          </cell>
          <cell r="BW17">
            <v>4.1900000000000004</v>
          </cell>
          <cell r="BX17">
            <v>1.47</v>
          </cell>
          <cell r="BY17">
            <v>321.04000000000002</v>
          </cell>
          <cell r="BZ17">
            <v>16.77</v>
          </cell>
          <cell r="CA17">
            <v>10.1</v>
          </cell>
          <cell r="CB17">
            <v>2.56</v>
          </cell>
          <cell r="CC17">
            <v>7.84</v>
          </cell>
          <cell r="CD17">
            <v>2.1</v>
          </cell>
          <cell r="CE17">
            <v>140.94</v>
          </cell>
          <cell r="CF17">
            <v>34.07</v>
          </cell>
          <cell r="CG17">
            <v>10.95</v>
          </cell>
          <cell r="CH17">
            <v>1.52</v>
          </cell>
          <cell r="CI17">
            <v>7.81</v>
          </cell>
          <cell r="CJ17">
            <v>3.69</v>
          </cell>
          <cell r="CK17">
            <v>7.43</v>
          </cell>
          <cell r="CL17">
            <v>1.92</v>
          </cell>
          <cell r="CM17">
            <v>18.34</v>
          </cell>
          <cell r="CN17">
            <v>2.4500000000000002</v>
          </cell>
          <cell r="CO17">
            <v>9.73</v>
          </cell>
          <cell r="CP17">
            <v>2.34</v>
          </cell>
          <cell r="CQ17">
            <v>6.16</v>
          </cell>
          <cell r="CR17">
            <v>0.71</v>
          </cell>
          <cell r="CS17">
            <v>31.12</v>
          </cell>
          <cell r="CT17">
            <v>11.03</v>
          </cell>
          <cell r="CU17">
            <v>30.79</v>
          </cell>
          <cell r="CV17">
            <v>3.53</v>
          </cell>
          <cell r="CW17">
            <v>34.229999999999997</v>
          </cell>
          <cell r="CX17">
            <v>11.03</v>
          </cell>
          <cell r="CY17">
            <v>30.79</v>
          </cell>
          <cell r="CZ17">
            <v>3.53</v>
          </cell>
          <cell r="DA17">
            <v>23</v>
          </cell>
          <cell r="DB17">
            <v>10.73</v>
          </cell>
          <cell r="DC17">
            <v>28.75</v>
          </cell>
          <cell r="DD17">
            <v>13.41</v>
          </cell>
          <cell r="DE17">
            <v>38.340000000000003</v>
          </cell>
          <cell r="DF17">
            <v>17.88</v>
          </cell>
          <cell r="DG17">
            <v>8.6999999999999993</v>
          </cell>
          <cell r="DH17">
            <v>1.93</v>
          </cell>
          <cell r="DI17">
            <v>2</v>
          </cell>
          <cell r="DJ17">
            <v>0.36</v>
          </cell>
          <cell r="DK17">
            <v>34.81</v>
          </cell>
          <cell r="DL17">
            <v>5.56</v>
          </cell>
          <cell r="DM17">
            <v>46.46</v>
          </cell>
          <cell r="DN17">
            <v>7.06</v>
          </cell>
          <cell r="DO17">
            <v>56.17</v>
          </cell>
          <cell r="DP17">
            <v>7.75</v>
          </cell>
          <cell r="DQ17">
            <v>67.989999999999995</v>
          </cell>
          <cell r="DR17">
            <v>8.59</v>
          </cell>
          <cell r="DS17">
            <v>9.15</v>
          </cell>
          <cell r="DT17">
            <v>1.72</v>
          </cell>
          <cell r="DU17">
            <v>10.68</v>
          </cell>
          <cell r="DV17">
            <v>2</v>
          </cell>
        </row>
        <row r="18">
          <cell r="L18">
            <v>27.5</v>
          </cell>
          <cell r="M18">
            <v>1.1000000000000001</v>
          </cell>
          <cell r="N18">
            <v>0.16</v>
          </cell>
          <cell r="O18">
            <v>2.54</v>
          </cell>
          <cell r="P18">
            <v>0.46</v>
          </cell>
          <cell r="Q18">
            <v>3.87</v>
          </cell>
          <cell r="R18">
            <v>0.66</v>
          </cell>
          <cell r="S18">
            <v>15.19</v>
          </cell>
          <cell r="T18">
            <v>3.47</v>
          </cell>
          <cell r="U18">
            <v>27.17</v>
          </cell>
          <cell r="V18">
            <v>7.92</v>
          </cell>
          <cell r="W18">
            <v>15.32</v>
          </cell>
          <cell r="X18">
            <v>2.93</v>
          </cell>
          <cell r="Y18">
            <v>5.61</v>
          </cell>
          <cell r="Z18">
            <v>1.7</v>
          </cell>
          <cell r="AA18">
            <v>26.71</v>
          </cell>
          <cell r="AB18">
            <v>3.34</v>
          </cell>
          <cell r="AC18">
            <v>31.72</v>
          </cell>
          <cell r="AD18">
            <v>5.04</v>
          </cell>
          <cell r="AE18">
            <v>44.53</v>
          </cell>
          <cell r="AF18">
            <v>4.66</v>
          </cell>
          <cell r="AG18">
            <v>53.68</v>
          </cell>
          <cell r="AH18">
            <v>19</v>
          </cell>
          <cell r="AI18">
            <v>21.61</v>
          </cell>
          <cell r="AJ18">
            <v>6.36</v>
          </cell>
          <cell r="AK18">
            <v>6.39</v>
          </cell>
          <cell r="AL18">
            <v>1.01</v>
          </cell>
          <cell r="AM18">
            <v>32.6</v>
          </cell>
          <cell r="AN18">
            <v>9.5</v>
          </cell>
          <cell r="AO18">
            <v>12.02</v>
          </cell>
          <cell r="AP18">
            <v>1.91</v>
          </cell>
          <cell r="AQ18">
            <v>38.39</v>
          </cell>
          <cell r="AR18">
            <v>15.33</v>
          </cell>
          <cell r="AS18">
            <v>14.11</v>
          </cell>
          <cell r="AT18">
            <v>2.91</v>
          </cell>
          <cell r="AU18">
            <v>47.47</v>
          </cell>
          <cell r="AV18">
            <v>19.100000000000001</v>
          </cell>
          <cell r="AW18">
            <v>5.0999999999999996</v>
          </cell>
          <cell r="AX18">
            <v>1.3</v>
          </cell>
          <cell r="AY18">
            <v>6.81</v>
          </cell>
          <cell r="AZ18">
            <v>1.51</v>
          </cell>
          <cell r="BA18">
            <v>8.3000000000000007</v>
          </cell>
          <cell r="BB18">
            <v>2.4700000000000002</v>
          </cell>
          <cell r="BC18">
            <v>7.46</v>
          </cell>
          <cell r="BD18">
            <v>1.25</v>
          </cell>
          <cell r="BE18">
            <v>5.58</v>
          </cell>
          <cell r="BF18">
            <v>0.54</v>
          </cell>
          <cell r="BG18">
            <v>5.07</v>
          </cell>
          <cell r="BH18">
            <v>0.77</v>
          </cell>
          <cell r="BI18">
            <v>12.02</v>
          </cell>
          <cell r="BJ18">
            <v>1.94</v>
          </cell>
          <cell r="BK18">
            <v>16.600000000000001</v>
          </cell>
          <cell r="BL18">
            <v>2.68</v>
          </cell>
          <cell r="BM18">
            <v>24.69</v>
          </cell>
          <cell r="BN18">
            <v>3.99</v>
          </cell>
          <cell r="BO18">
            <v>36.159999999999997</v>
          </cell>
          <cell r="BP18">
            <v>5.84</v>
          </cell>
          <cell r="BQ18">
            <v>1.41</v>
          </cell>
          <cell r="BR18">
            <v>0.49</v>
          </cell>
          <cell r="BS18">
            <v>1.95</v>
          </cell>
          <cell r="BT18">
            <v>0.68</v>
          </cell>
          <cell r="BU18">
            <v>2.9</v>
          </cell>
          <cell r="BV18">
            <v>1</v>
          </cell>
          <cell r="BW18">
            <v>4.25</v>
          </cell>
          <cell r="BX18">
            <v>1.47</v>
          </cell>
          <cell r="BY18">
            <v>331.82</v>
          </cell>
          <cell r="BZ18">
            <v>16.77</v>
          </cell>
          <cell r="CA18">
            <v>10.26</v>
          </cell>
          <cell r="CB18">
            <v>2.56</v>
          </cell>
          <cell r="CC18">
            <v>7.95</v>
          </cell>
          <cell r="CD18">
            <v>2.1</v>
          </cell>
          <cell r="CE18">
            <v>144.41</v>
          </cell>
          <cell r="CF18">
            <v>34.07</v>
          </cell>
          <cell r="CG18">
            <v>11.23</v>
          </cell>
          <cell r="CH18">
            <v>1.52</v>
          </cell>
          <cell r="CI18">
            <v>7.81</v>
          </cell>
          <cell r="CJ18">
            <v>3.69</v>
          </cell>
          <cell r="CK18">
            <v>7.47</v>
          </cell>
          <cell r="CL18">
            <v>1.92</v>
          </cell>
          <cell r="CM18">
            <v>18.579999999999998</v>
          </cell>
          <cell r="CN18">
            <v>2.4500000000000002</v>
          </cell>
          <cell r="CO18">
            <v>9.9600000000000009</v>
          </cell>
          <cell r="CP18">
            <v>2.34</v>
          </cell>
          <cell r="CQ18">
            <v>6.29</v>
          </cell>
          <cell r="CR18">
            <v>0.71</v>
          </cell>
          <cell r="CS18">
            <v>31.52</v>
          </cell>
          <cell r="CT18">
            <v>11.03</v>
          </cell>
          <cell r="CU18">
            <v>31.47</v>
          </cell>
          <cell r="CV18">
            <v>3.53</v>
          </cell>
          <cell r="CW18">
            <v>34.67</v>
          </cell>
          <cell r="CX18">
            <v>11.03</v>
          </cell>
          <cell r="CY18">
            <v>31.47</v>
          </cell>
          <cell r="CZ18">
            <v>3.53</v>
          </cell>
          <cell r="DA18">
            <v>23.14</v>
          </cell>
          <cell r="DB18">
            <v>10.73</v>
          </cell>
          <cell r="DC18">
            <v>28.93</v>
          </cell>
          <cell r="DD18">
            <v>13.41</v>
          </cell>
          <cell r="DE18">
            <v>38.57</v>
          </cell>
          <cell r="DF18">
            <v>17.88</v>
          </cell>
          <cell r="DG18">
            <v>8.8699999999999992</v>
          </cell>
          <cell r="DH18">
            <v>1.93</v>
          </cell>
          <cell r="DI18">
            <v>2.04</v>
          </cell>
          <cell r="DJ18">
            <v>0.36</v>
          </cell>
          <cell r="DK18">
            <v>35.130000000000003</v>
          </cell>
          <cell r="DL18">
            <v>5.56</v>
          </cell>
          <cell r="DM18">
            <v>46.84</v>
          </cell>
          <cell r="DN18">
            <v>7.06</v>
          </cell>
          <cell r="DO18">
            <v>56.63</v>
          </cell>
          <cell r="DP18">
            <v>7.75</v>
          </cell>
          <cell r="DQ18">
            <v>68.56</v>
          </cell>
          <cell r="DR18">
            <v>8.59</v>
          </cell>
          <cell r="DS18">
            <v>9.35</v>
          </cell>
          <cell r="DT18">
            <v>1.72</v>
          </cell>
          <cell r="DU18">
            <v>10.9</v>
          </cell>
          <cell r="DV18">
            <v>2</v>
          </cell>
        </row>
        <row r="19">
          <cell r="L19">
            <v>28.5</v>
          </cell>
          <cell r="M19">
            <v>1.1100000000000001</v>
          </cell>
          <cell r="N19">
            <v>0.16</v>
          </cell>
          <cell r="O19">
            <v>2.57</v>
          </cell>
          <cell r="P19">
            <v>0.46</v>
          </cell>
          <cell r="Q19">
            <v>3.92</v>
          </cell>
          <cell r="R19">
            <v>0.66</v>
          </cell>
          <cell r="S19">
            <v>15.41</v>
          </cell>
          <cell r="T19">
            <v>3.47</v>
          </cell>
          <cell r="U19">
            <v>27.62</v>
          </cell>
          <cell r="V19">
            <v>7.92</v>
          </cell>
          <cell r="W19">
            <v>15.5</v>
          </cell>
          <cell r="X19">
            <v>2.93</v>
          </cell>
          <cell r="Y19">
            <v>5.69</v>
          </cell>
          <cell r="Z19">
            <v>1.7</v>
          </cell>
          <cell r="AA19">
            <v>27.1</v>
          </cell>
          <cell r="AB19">
            <v>3.34</v>
          </cell>
          <cell r="AC19">
            <v>32.17</v>
          </cell>
          <cell r="AD19">
            <v>5.04</v>
          </cell>
          <cell r="AE19">
            <v>44.97</v>
          </cell>
          <cell r="AF19">
            <v>4.66</v>
          </cell>
          <cell r="AG19">
            <v>54.63</v>
          </cell>
          <cell r="AH19">
            <v>19</v>
          </cell>
          <cell r="AI19">
            <v>21.91</v>
          </cell>
          <cell r="AJ19">
            <v>6.36</v>
          </cell>
          <cell r="AK19">
            <v>6.47</v>
          </cell>
          <cell r="AL19">
            <v>1.01</v>
          </cell>
          <cell r="AM19">
            <v>33.15</v>
          </cell>
          <cell r="AN19">
            <v>9.5</v>
          </cell>
          <cell r="AO19">
            <v>12.18</v>
          </cell>
          <cell r="AP19">
            <v>1.91</v>
          </cell>
          <cell r="AQ19">
            <v>39.01</v>
          </cell>
          <cell r="AR19">
            <v>15.33</v>
          </cell>
          <cell r="AS19">
            <v>14.25</v>
          </cell>
          <cell r="AT19">
            <v>2.91</v>
          </cell>
          <cell r="AU19">
            <v>48.25</v>
          </cell>
          <cell r="AV19">
            <v>19.100000000000001</v>
          </cell>
          <cell r="AW19">
            <v>5.17</v>
          </cell>
          <cell r="AX19">
            <v>1.3</v>
          </cell>
          <cell r="AY19">
            <v>6.91</v>
          </cell>
          <cell r="AZ19">
            <v>1.51</v>
          </cell>
          <cell r="BA19">
            <v>8.42</v>
          </cell>
          <cell r="BB19">
            <v>2.4700000000000002</v>
          </cell>
          <cell r="BC19">
            <v>7.56</v>
          </cell>
          <cell r="BD19">
            <v>1.25</v>
          </cell>
          <cell r="BE19">
            <v>5.71</v>
          </cell>
          <cell r="BF19">
            <v>0.54</v>
          </cell>
          <cell r="BG19">
            <v>5.19</v>
          </cell>
          <cell r="BH19">
            <v>0.77</v>
          </cell>
          <cell r="BI19">
            <v>12.28</v>
          </cell>
          <cell r="BJ19">
            <v>1.94</v>
          </cell>
          <cell r="BK19">
            <v>16.96</v>
          </cell>
          <cell r="BL19">
            <v>2.68</v>
          </cell>
          <cell r="BM19">
            <v>25.22</v>
          </cell>
          <cell r="BN19">
            <v>3.99</v>
          </cell>
          <cell r="BO19">
            <v>36.94</v>
          </cell>
          <cell r="BP19">
            <v>5.84</v>
          </cell>
          <cell r="BQ19">
            <v>1.43</v>
          </cell>
          <cell r="BR19">
            <v>0.49</v>
          </cell>
          <cell r="BS19">
            <v>1.98</v>
          </cell>
          <cell r="BT19">
            <v>0.68</v>
          </cell>
          <cell r="BU19">
            <v>2.94</v>
          </cell>
          <cell r="BV19">
            <v>1</v>
          </cell>
          <cell r="BW19">
            <v>4.3</v>
          </cell>
          <cell r="BX19">
            <v>1.47</v>
          </cell>
          <cell r="BY19">
            <v>342.6</v>
          </cell>
          <cell r="BZ19">
            <v>16.77</v>
          </cell>
          <cell r="CA19">
            <v>10.43</v>
          </cell>
          <cell r="CB19">
            <v>2.56</v>
          </cell>
          <cell r="CC19">
            <v>8.06</v>
          </cell>
          <cell r="CD19">
            <v>2.1</v>
          </cell>
          <cell r="CE19">
            <v>147.87</v>
          </cell>
          <cell r="CF19">
            <v>34.07</v>
          </cell>
          <cell r="CG19">
            <v>11.5</v>
          </cell>
          <cell r="CH19">
            <v>1.52</v>
          </cell>
          <cell r="CI19">
            <v>7.81</v>
          </cell>
          <cell r="CJ19">
            <v>3.69</v>
          </cell>
          <cell r="CK19">
            <v>7.52</v>
          </cell>
          <cell r="CL19">
            <v>1.92</v>
          </cell>
          <cell r="CM19">
            <v>18.829999999999998</v>
          </cell>
          <cell r="CN19">
            <v>2.4500000000000002</v>
          </cell>
          <cell r="CO19">
            <v>10.18</v>
          </cell>
          <cell r="CP19">
            <v>2.34</v>
          </cell>
          <cell r="CQ19">
            <v>6.43</v>
          </cell>
          <cell r="CR19">
            <v>0.71</v>
          </cell>
          <cell r="CS19">
            <v>31.92</v>
          </cell>
          <cell r="CT19">
            <v>11.03</v>
          </cell>
          <cell r="CU19">
            <v>32.15</v>
          </cell>
          <cell r="CV19">
            <v>3.53</v>
          </cell>
          <cell r="CW19">
            <v>35.11</v>
          </cell>
          <cell r="CX19">
            <v>11.03</v>
          </cell>
          <cell r="CY19">
            <v>32.15</v>
          </cell>
          <cell r="CZ19">
            <v>3.53</v>
          </cell>
          <cell r="DA19">
            <v>23.29</v>
          </cell>
          <cell r="DB19">
            <v>10.73</v>
          </cell>
          <cell r="DC19">
            <v>29.11</v>
          </cell>
          <cell r="DD19">
            <v>13.41</v>
          </cell>
          <cell r="DE19">
            <v>38.81</v>
          </cell>
          <cell r="DF19">
            <v>17.88</v>
          </cell>
          <cell r="DG19">
            <v>9.0399999999999991</v>
          </cell>
          <cell r="DH19">
            <v>1.93</v>
          </cell>
          <cell r="DI19">
            <v>2.09</v>
          </cell>
          <cell r="DJ19">
            <v>0.36</v>
          </cell>
          <cell r="DK19">
            <v>35.46</v>
          </cell>
          <cell r="DL19">
            <v>5.56</v>
          </cell>
          <cell r="DM19">
            <v>47.22</v>
          </cell>
          <cell r="DN19">
            <v>7.06</v>
          </cell>
          <cell r="DO19">
            <v>57.1</v>
          </cell>
          <cell r="DP19">
            <v>7.75</v>
          </cell>
          <cell r="DQ19">
            <v>69.13</v>
          </cell>
          <cell r="DR19">
            <v>8.59</v>
          </cell>
          <cell r="DS19">
            <v>9.5399999999999991</v>
          </cell>
          <cell r="DT19">
            <v>1.72</v>
          </cell>
          <cell r="DU19">
            <v>11.13</v>
          </cell>
          <cell r="DV19">
            <v>2</v>
          </cell>
        </row>
        <row r="20">
          <cell r="L20">
            <v>29.5</v>
          </cell>
          <cell r="M20">
            <v>1.1200000000000001</v>
          </cell>
          <cell r="N20">
            <v>0.16</v>
          </cell>
          <cell r="O20">
            <v>2.6</v>
          </cell>
          <cell r="P20">
            <v>0.46</v>
          </cell>
          <cell r="Q20">
            <v>3.97</v>
          </cell>
          <cell r="R20">
            <v>0.66</v>
          </cell>
          <cell r="S20">
            <v>15.62</v>
          </cell>
          <cell r="T20">
            <v>3.47</v>
          </cell>
          <cell r="U20">
            <v>28.07</v>
          </cell>
          <cell r="V20">
            <v>7.92</v>
          </cell>
          <cell r="W20">
            <v>15.69</v>
          </cell>
          <cell r="X20">
            <v>2.93</v>
          </cell>
          <cell r="Y20">
            <v>5.78</v>
          </cell>
          <cell r="Z20">
            <v>1.7</v>
          </cell>
          <cell r="AA20">
            <v>27.48</v>
          </cell>
          <cell r="AB20">
            <v>3.34</v>
          </cell>
          <cell r="AC20">
            <v>32.619999999999997</v>
          </cell>
          <cell r="AD20">
            <v>5.04</v>
          </cell>
          <cell r="AE20">
            <v>45.4</v>
          </cell>
          <cell r="AF20">
            <v>4.66</v>
          </cell>
          <cell r="AG20">
            <v>55.58</v>
          </cell>
          <cell r="AH20">
            <v>19</v>
          </cell>
          <cell r="AI20">
            <v>22.21</v>
          </cell>
          <cell r="AJ20">
            <v>6.36</v>
          </cell>
          <cell r="AK20">
            <v>6.56</v>
          </cell>
          <cell r="AL20">
            <v>1.01</v>
          </cell>
          <cell r="AM20">
            <v>33.69</v>
          </cell>
          <cell r="AN20">
            <v>9.5</v>
          </cell>
          <cell r="AO20">
            <v>12.34</v>
          </cell>
          <cell r="AP20">
            <v>1.91</v>
          </cell>
          <cell r="AQ20">
            <v>39.64</v>
          </cell>
          <cell r="AR20">
            <v>15.33</v>
          </cell>
          <cell r="AS20">
            <v>14.39</v>
          </cell>
          <cell r="AT20">
            <v>2.91</v>
          </cell>
          <cell r="AU20">
            <v>49.02</v>
          </cell>
          <cell r="AV20">
            <v>19.100000000000001</v>
          </cell>
          <cell r="AW20">
            <v>5.25</v>
          </cell>
          <cell r="AX20">
            <v>1.3</v>
          </cell>
          <cell r="AY20">
            <v>7.01</v>
          </cell>
          <cell r="AZ20">
            <v>1.51</v>
          </cell>
          <cell r="BA20">
            <v>8.5399999999999991</v>
          </cell>
          <cell r="BB20">
            <v>2.4700000000000002</v>
          </cell>
          <cell r="BC20">
            <v>7.66</v>
          </cell>
          <cell r="BD20">
            <v>1.25</v>
          </cell>
          <cell r="BE20">
            <v>5.84</v>
          </cell>
          <cell r="BF20">
            <v>0.54</v>
          </cell>
          <cell r="BG20">
            <v>5.31</v>
          </cell>
          <cell r="BH20">
            <v>0.77</v>
          </cell>
          <cell r="BI20">
            <v>12.54</v>
          </cell>
          <cell r="BJ20">
            <v>1.94</v>
          </cell>
          <cell r="BK20">
            <v>17.32</v>
          </cell>
          <cell r="BL20">
            <v>2.68</v>
          </cell>
          <cell r="BM20">
            <v>25.76</v>
          </cell>
          <cell r="BN20">
            <v>3.99</v>
          </cell>
          <cell r="BO20">
            <v>37.72</v>
          </cell>
          <cell r="BP20">
            <v>5.84</v>
          </cell>
          <cell r="BQ20">
            <v>1.45</v>
          </cell>
          <cell r="BR20">
            <v>0.49</v>
          </cell>
          <cell r="BS20">
            <v>2</v>
          </cell>
          <cell r="BT20">
            <v>0.68</v>
          </cell>
          <cell r="BU20">
            <v>2.97</v>
          </cell>
          <cell r="BV20">
            <v>1</v>
          </cell>
          <cell r="BW20">
            <v>4.3600000000000003</v>
          </cell>
          <cell r="BX20">
            <v>1.47</v>
          </cell>
          <cell r="BY20">
            <v>353.39</v>
          </cell>
          <cell r="BZ20">
            <v>16.77</v>
          </cell>
          <cell r="CA20">
            <v>10.59</v>
          </cell>
          <cell r="CB20">
            <v>2.56</v>
          </cell>
          <cell r="CC20">
            <v>8.17</v>
          </cell>
          <cell r="CD20">
            <v>2.1</v>
          </cell>
          <cell r="CE20">
            <v>151.34</v>
          </cell>
          <cell r="CF20">
            <v>34.07</v>
          </cell>
          <cell r="CG20">
            <v>11.78</v>
          </cell>
          <cell r="CH20">
            <v>1.52</v>
          </cell>
          <cell r="CI20">
            <v>7.81</v>
          </cell>
          <cell r="CJ20">
            <v>3.69</v>
          </cell>
          <cell r="CK20">
            <v>7.57</v>
          </cell>
          <cell r="CL20">
            <v>1.92</v>
          </cell>
          <cell r="CM20">
            <v>19.07</v>
          </cell>
          <cell r="CN20">
            <v>2.4500000000000002</v>
          </cell>
          <cell r="CO20">
            <v>10.4</v>
          </cell>
          <cell r="CP20">
            <v>2.34</v>
          </cell>
          <cell r="CQ20">
            <v>6.56</v>
          </cell>
          <cell r="CR20">
            <v>0.71</v>
          </cell>
          <cell r="CS20">
            <v>32.32</v>
          </cell>
          <cell r="CT20">
            <v>11.03</v>
          </cell>
          <cell r="CU20">
            <v>32.82</v>
          </cell>
          <cell r="CV20">
            <v>3.53</v>
          </cell>
          <cell r="CW20">
            <v>35.56</v>
          </cell>
          <cell r="CX20">
            <v>11.03</v>
          </cell>
          <cell r="CY20">
            <v>32.82</v>
          </cell>
          <cell r="CZ20">
            <v>3.53</v>
          </cell>
          <cell r="DA20">
            <v>23.43</v>
          </cell>
          <cell r="DB20">
            <v>10.73</v>
          </cell>
          <cell r="DC20">
            <v>29.29</v>
          </cell>
          <cell r="DD20">
            <v>13.41</v>
          </cell>
          <cell r="DE20">
            <v>39.049999999999997</v>
          </cell>
          <cell r="DF20">
            <v>17.88</v>
          </cell>
          <cell r="DG20">
            <v>9.2200000000000006</v>
          </cell>
          <cell r="DH20">
            <v>1.93</v>
          </cell>
          <cell r="DI20">
            <v>2.13</v>
          </cell>
          <cell r="DJ20">
            <v>0.36</v>
          </cell>
          <cell r="DK20">
            <v>35.78</v>
          </cell>
          <cell r="DL20">
            <v>5.56</v>
          </cell>
          <cell r="DM20">
            <v>47.6</v>
          </cell>
          <cell r="DN20">
            <v>7.06</v>
          </cell>
          <cell r="DO20">
            <v>57.57</v>
          </cell>
          <cell r="DP20">
            <v>7.75</v>
          </cell>
          <cell r="DQ20">
            <v>69.69</v>
          </cell>
          <cell r="DR20">
            <v>8.59</v>
          </cell>
          <cell r="DS20">
            <v>9.73</v>
          </cell>
          <cell r="DT20">
            <v>1.72</v>
          </cell>
          <cell r="DU20">
            <v>11.36</v>
          </cell>
          <cell r="DV20">
            <v>2</v>
          </cell>
        </row>
        <row r="21">
          <cell r="L21">
            <v>30.5</v>
          </cell>
          <cell r="M21">
            <v>1.1399999999999999</v>
          </cell>
          <cell r="N21">
            <v>0.16</v>
          </cell>
          <cell r="O21">
            <v>2.64</v>
          </cell>
          <cell r="P21">
            <v>0.46</v>
          </cell>
          <cell r="Q21">
            <v>4.03</v>
          </cell>
          <cell r="R21">
            <v>0.66</v>
          </cell>
          <cell r="S21">
            <v>15.84</v>
          </cell>
          <cell r="T21">
            <v>3.47</v>
          </cell>
          <cell r="U21">
            <v>28.52</v>
          </cell>
          <cell r="V21">
            <v>7.92</v>
          </cell>
          <cell r="W21">
            <v>15.88</v>
          </cell>
          <cell r="X21">
            <v>2.93</v>
          </cell>
          <cell r="Y21">
            <v>5.86</v>
          </cell>
          <cell r="Z21">
            <v>1.7</v>
          </cell>
          <cell r="AA21">
            <v>27.87</v>
          </cell>
          <cell r="AB21">
            <v>3.34</v>
          </cell>
          <cell r="AC21">
            <v>33.07</v>
          </cell>
          <cell r="AD21">
            <v>5.04</v>
          </cell>
          <cell r="AE21">
            <v>45.83</v>
          </cell>
          <cell r="AF21">
            <v>4.66</v>
          </cell>
          <cell r="AG21">
            <v>56.52</v>
          </cell>
          <cell r="AH21">
            <v>19</v>
          </cell>
          <cell r="AI21">
            <v>22.52</v>
          </cell>
          <cell r="AJ21">
            <v>6.36</v>
          </cell>
          <cell r="AK21">
            <v>6.64</v>
          </cell>
          <cell r="AL21">
            <v>1.01</v>
          </cell>
          <cell r="AM21">
            <v>34.229999999999997</v>
          </cell>
          <cell r="AN21">
            <v>9.5</v>
          </cell>
          <cell r="AO21">
            <v>12.49</v>
          </cell>
          <cell r="AP21">
            <v>1.91</v>
          </cell>
          <cell r="AQ21">
            <v>40.26</v>
          </cell>
          <cell r="AR21">
            <v>15.33</v>
          </cell>
          <cell r="AS21">
            <v>14.54</v>
          </cell>
          <cell r="AT21">
            <v>2.91</v>
          </cell>
          <cell r="AU21">
            <v>49.8</v>
          </cell>
          <cell r="AV21">
            <v>19.100000000000001</v>
          </cell>
          <cell r="AW21">
            <v>5.33</v>
          </cell>
          <cell r="AX21">
            <v>1.3</v>
          </cell>
          <cell r="AY21">
            <v>7.11</v>
          </cell>
          <cell r="AZ21">
            <v>1.51</v>
          </cell>
          <cell r="BA21">
            <v>8.67</v>
          </cell>
          <cell r="BB21">
            <v>2.4700000000000002</v>
          </cell>
          <cell r="BC21">
            <v>7.75</v>
          </cell>
          <cell r="BD21">
            <v>1.25</v>
          </cell>
          <cell r="BE21">
            <v>5.97</v>
          </cell>
          <cell r="BF21">
            <v>0.54</v>
          </cell>
          <cell r="BG21">
            <v>5.43</v>
          </cell>
          <cell r="BH21">
            <v>0.77</v>
          </cell>
          <cell r="BI21">
            <v>12.8</v>
          </cell>
          <cell r="BJ21">
            <v>1.94</v>
          </cell>
          <cell r="BK21">
            <v>17.68</v>
          </cell>
          <cell r="BL21">
            <v>2.68</v>
          </cell>
          <cell r="BM21">
            <v>26.29</v>
          </cell>
          <cell r="BN21">
            <v>3.99</v>
          </cell>
          <cell r="BO21">
            <v>38.51</v>
          </cell>
          <cell r="BP21">
            <v>5.84</v>
          </cell>
          <cell r="BQ21">
            <v>1.47</v>
          </cell>
          <cell r="BR21">
            <v>0.49</v>
          </cell>
          <cell r="BS21">
            <v>2.0299999999999998</v>
          </cell>
          <cell r="BT21">
            <v>0.68</v>
          </cell>
          <cell r="BU21">
            <v>3.01</v>
          </cell>
          <cell r="BV21">
            <v>1</v>
          </cell>
          <cell r="BW21">
            <v>4.41</v>
          </cell>
          <cell r="BX21">
            <v>1.47</v>
          </cell>
          <cell r="BY21">
            <v>364.17</v>
          </cell>
          <cell r="BZ21">
            <v>16.77</v>
          </cell>
          <cell r="CA21">
            <v>10.76</v>
          </cell>
          <cell r="CB21">
            <v>2.56</v>
          </cell>
          <cell r="CC21">
            <v>8.2799999999999994</v>
          </cell>
          <cell r="CD21">
            <v>2.1</v>
          </cell>
          <cell r="CE21">
            <v>154.80000000000001</v>
          </cell>
          <cell r="CF21">
            <v>34.07</v>
          </cell>
          <cell r="CG21">
            <v>12.05</v>
          </cell>
          <cell r="CH21">
            <v>1.52</v>
          </cell>
          <cell r="CI21">
            <v>7.81</v>
          </cell>
          <cell r="CJ21">
            <v>3.69</v>
          </cell>
          <cell r="CK21">
            <v>7.62</v>
          </cell>
          <cell r="CL21">
            <v>1.92</v>
          </cell>
          <cell r="CM21">
            <v>19.32</v>
          </cell>
          <cell r="CN21">
            <v>2.4500000000000002</v>
          </cell>
          <cell r="CO21">
            <v>10.63</v>
          </cell>
          <cell r="CP21">
            <v>2.34</v>
          </cell>
          <cell r="CQ21">
            <v>6.7</v>
          </cell>
          <cell r="CR21">
            <v>0.71</v>
          </cell>
          <cell r="CS21">
            <v>32.729999999999997</v>
          </cell>
          <cell r="CT21">
            <v>11.03</v>
          </cell>
          <cell r="CU21">
            <v>33.5</v>
          </cell>
          <cell r="CV21">
            <v>3.53</v>
          </cell>
          <cell r="CW21">
            <v>36</v>
          </cell>
          <cell r="CX21">
            <v>11.03</v>
          </cell>
          <cell r="CY21">
            <v>33.5</v>
          </cell>
          <cell r="CZ21">
            <v>3.53</v>
          </cell>
          <cell r="DA21">
            <v>23.57</v>
          </cell>
          <cell r="DB21">
            <v>10.73</v>
          </cell>
          <cell r="DC21">
            <v>29.46</v>
          </cell>
          <cell r="DD21">
            <v>13.41</v>
          </cell>
          <cell r="DE21">
            <v>39.28</v>
          </cell>
          <cell r="DF21">
            <v>17.88</v>
          </cell>
          <cell r="DG21">
            <v>9.39</v>
          </cell>
          <cell r="DH21">
            <v>1.93</v>
          </cell>
          <cell r="DI21">
            <v>2.17</v>
          </cell>
          <cell r="DJ21">
            <v>0.36</v>
          </cell>
          <cell r="DK21">
            <v>36.1</v>
          </cell>
          <cell r="DL21">
            <v>5.56</v>
          </cell>
          <cell r="DM21">
            <v>47.99</v>
          </cell>
          <cell r="DN21">
            <v>7.06</v>
          </cell>
          <cell r="DO21">
            <v>58.03</v>
          </cell>
          <cell r="DP21">
            <v>7.75</v>
          </cell>
          <cell r="DQ21">
            <v>70.260000000000005</v>
          </cell>
          <cell r="DR21">
            <v>8.59</v>
          </cell>
          <cell r="DS21">
            <v>9.93</v>
          </cell>
          <cell r="DT21">
            <v>1.72</v>
          </cell>
          <cell r="DU21">
            <v>11.58</v>
          </cell>
          <cell r="DV21">
            <v>2</v>
          </cell>
        </row>
        <row r="22">
          <cell r="L22">
            <v>31.5</v>
          </cell>
          <cell r="M22">
            <v>1.1499999999999999</v>
          </cell>
          <cell r="N22">
            <v>0.16</v>
          </cell>
          <cell r="O22">
            <v>2.67</v>
          </cell>
          <cell r="P22">
            <v>0.46</v>
          </cell>
          <cell r="Q22">
            <v>4.08</v>
          </cell>
          <cell r="R22">
            <v>0.66</v>
          </cell>
          <cell r="S22">
            <v>16.05</v>
          </cell>
          <cell r="T22">
            <v>3.47</v>
          </cell>
          <cell r="U22">
            <v>28.97</v>
          </cell>
          <cell r="V22">
            <v>7.92</v>
          </cell>
          <cell r="W22">
            <v>16.07</v>
          </cell>
          <cell r="X22">
            <v>2.93</v>
          </cell>
          <cell r="Y22">
            <v>5.94</v>
          </cell>
          <cell r="Z22">
            <v>1.7</v>
          </cell>
          <cell r="AA22">
            <v>28.26</v>
          </cell>
          <cell r="AB22">
            <v>3.34</v>
          </cell>
          <cell r="AC22">
            <v>33.520000000000003</v>
          </cell>
          <cell r="AD22">
            <v>5.04</v>
          </cell>
          <cell r="AE22">
            <v>46.26</v>
          </cell>
          <cell r="AF22">
            <v>4.66</v>
          </cell>
          <cell r="AG22">
            <v>57.47</v>
          </cell>
          <cell r="AH22">
            <v>19</v>
          </cell>
          <cell r="AI22">
            <v>22.82</v>
          </cell>
          <cell r="AJ22">
            <v>6.36</v>
          </cell>
          <cell r="AK22">
            <v>6.72</v>
          </cell>
          <cell r="AL22">
            <v>1.01</v>
          </cell>
          <cell r="AM22">
            <v>34.770000000000003</v>
          </cell>
          <cell r="AN22">
            <v>9.5</v>
          </cell>
          <cell r="AO22">
            <v>12.65</v>
          </cell>
          <cell r="AP22">
            <v>1.91</v>
          </cell>
          <cell r="AQ22">
            <v>40.880000000000003</v>
          </cell>
          <cell r="AR22">
            <v>15.33</v>
          </cell>
          <cell r="AS22">
            <v>14.68</v>
          </cell>
          <cell r="AT22">
            <v>2.91</v>
          </cell>
          <cell r="AU22">
            <v>50.58</v>
          </cell>
          <cell r="AV22">
            <v>19.100000000000001</v>
          </cell>
          <cell r="AW22">
            <v>5.4</v>
          </cell>
          <cell r="AX22">
            <v>1.3</v>
          </cell>
          <cell r="AY22">
            <v>7.21</v>
          </cell>
          <cell r="AZ22">
            <v>1.51</v>
          </cell>
          <cell r="BA22">
            <v>8.7899999999999991</v>
          </cell>
          <cell r="BB22">
            <v>2.4700000000000002</v>
          </cell>
          <cell r="BC22">
            <v>7.85</v>
          </cell>
          <cell r="BD22">
            <v>1.25</v>
          </cell>
          <cell r="BE22">
            <v>6.1</v>
          </cell>
          <cell r="BF22">
            <v>0.54</v>
          </cell>
          <cell r="BG22">
            <v>5.55</v>
          </cell>
          <cell r="BH22">
            <v>0.77</v>
          </cell>
          <cell r="BI22">
            <v>13.06</v>
          </cell>
          <cell r="BJ22">
            <v>1.94</v>
          </cell>
          <cell r="BK22">
            <v>18.04</v>
          </cell>
          <cell r="BL22">
            <v>2.68</v>
          </cell>
          <cell r="BM22">
            <v>26.82</v>
          </cell>
          <cell r="BN22">
            <v>3.99</v>
          </cell>
          <cell r="BO22">
            <v>39.29</v>
          </cell>
          <cell r="BP22">
            <v>5.84</v>
          </cell>
          <cell r="BQ22">
            <v>1.48</v>
          </cell>
          <cell r="BR22">
            <v>0.49</v>
          </cell>
          <cell r="BS22">
            <v>2.0499999999999998</v>
          </cell>
          <cell r="BT22">
            <v>0.68</v>
          </cell>
          <cell r="BU22">
            <v>3.05</v>
          </cell>
          <cell r="BV22">
            <v>1</v>
          </cell>
          <cell r="BW22">
            <v>4.46</v>
          </cell>
          <cell r="BX22">
            <v>1.47</v>
          </cell>
          <cell r="BY22">
            <v>374.95</v>
          </cell>
          <cell r="BZ22">
            <v>16.77</v>
          </cell>
          <cell r="CA22">
            <v>10.92</v>
          </cell>
          <cell r="CB22">
            <v>2.56</v>
          </cell>
          <cell r="CC22">
            <v>8.39</v>
          </cell>
          <cell r="CD22">
            <v>2.1</v>
          </cell>
          <cell r="CE22">
            <v>158.27000000000001</v>
          </cell>
          <cell r="CF22">
            <v>34.07</v>
          </cell>
          <cell r="CG22">
            <v>12.33</v>
          </cell>
          <cell r="CH22">
            <v>1.52</v>
          </cell>
          <cell r="CI22">
            <v>7.81</v>
          </cell>
          <cell r="CJ22">
            <v>3.69</v>
          </cell>
          <cell r="CK22">
            <v>7.66</v>
          </cell>
          <cell r="CL22">
            <v>1.92</v>
          </cell>
          <cell r="CM22">
            <v>19.559999999999999</v>
          </cell>
          <cell r="CN22">
            <v>2.4500000000000002</v>
          </cell>
          <cell r="CO22">
            <v>10.85</v>
          </cell>
          <cell r="CP22">
            <v>2.34</v>
          </cell>
          <cell r="CQ22">
            <v>6.83</v>
          </cell>
          <cell r="CR22">
            <v>0.71</v>
          </cell>
          <cell r="CS22">
            <v>33.130000000000003</v>
          </cell>
          <cell r="CT22">
            <v>11.03</v>
          </cell>
          <cell r="CU22">
            <v>34.17</v>
          </cell>
          <cell r="CV22">
            <v>3.53</v>
          </cell>
          <cell r="CW22">
            <v>36.44</v>
          </cell>
          <cell r="CX22">
            <v>11.03</v>
          </cell>
          <cell r="CY22">
            <v>34.17</v>
          </cell>
          <cell r="CZ22">
            <v>3.53</v>
          </cell>
          <cell r="DA22">
            <v>23.71</v>
          </cell>
          <cell r="DB22">
            <v>10.73</v>
          </cell>
          <cell r="DC22">
            <v>29.64</v>
          </cell>
          <cell r="DD22">
            <v>13.41</v>
          </cell>
          <cell r="DE22">
            <v>39.520000000000003</v>
          </cell>
          <cell r="DF22">
            <v>17.88</v>
          </cell>
          <cell r="DG22">
            <v>9.56</v>
          </cell>
          <cell r="DH22">
            <v>1.93</v>
          </cell>
          <cell r="DI22">
            <v>2.2200000000000002</v>
          </cell>
          <cell r="DJ22">
            <v>0.36</v>
          </cell>
          <cell r="DK22">
            <v>35.43</v>
          </cell>
          <cell r="DL22">
            <v>5.56</v>
          </cell>
          <cell r="DM22">
            <v>48.37</v>
          </cell>
          <cell r="DN22">
            <v>7.06</v>
          </cell>
          <cell r="DO22">
            <v>58.5</v>
          </cell>
          <cell r="DP22">
            <v>7.75</v>
          </cell>
          <cell r="DQ22">
            <v>70.83</v>
          </cell>
          <cell r="DR22">
            <v>8.59</v>
          </cell>
          <cell r="DS22">
            <v>10.119999999999999</v>
          </cell>
          <cell r="DT22">
            <v>1.72</v>
          </cell>
          <cell r="DU22">
            <v>11.81</v>
          </cell>
          <cell r="DV22">
            <v>2</v>
          </cell>
        </row>
        <row r="23">
          <cell r="L23">
            <v>32.5</v>
          </cell>
          <cell r="M23">
            <v>1.1599999999999999</v>
          </cell>
          <cell r="N23">
            <v>0.16</v>
          </cell>
          <cell r="O23">
            <v>2.7</v>
          </cell>
          <cell r="P23">
            <v>0.46</v>
          </cell>
          <cell r="Q23">
            <v>4.13</v>
          </cell>
          <cell r="R23">
            <v>0.66</v>
          </cell>
          <cell r="S23">
            <v>16.27</v>
          </cell>
          <cell r="T23">
            <v>3.47</v>
          </cell>
          <cell r="U23">
            <v>29.42</v>
          </cell>
          <cell r="V23">
            <v>7.92</v>
          </cell>
          <cell r="W23">
            <v>16.25</v>
          </cell>
          <cell r="X23">
            <v>2.93</v>
          </cell>
          <cell r="Y23">
            <v>6.02</v>
          </cell>
          <cell r="Z23">
            <v>1.7</v>
          </cell>
          <cell r="AA23">
            <v>28.64</v>
          </cell>
          <cell r="AB23">
            <v>3.34</v>
          </cell>
          <cell r="AC23">
            <v>33.97</v>
          </cell>
          <cell r="AD23">
            <v>5.04</v>
          </cell>
          <cell r="AE23">
            <v>46.7</v>
          </cell>
          <cell r="AF23">
            <v>4.66</v>
          </cell>
          <cell r="AG23">
            <v>58.42</v>
          </cell>
          <cell r="AH23">
            <v>19</v>
          </cell>
          <cell r="AI23">
            <v>23.13</v>
          </cell>
          <cell r="AJ23">
            <v>6.36</v>
          </cell>
          <cell r="AK23">
            <v>6.8</v>
          </cell>
          <cell r="AL23">
            <v>1.01</v>
          </cell>
          <cell r="AM23">
            <v>35.31</v>
          </cell>
          <cell r="AN23">
            <v>9.5</v>
          </cell>
          <cell r="AO23">
            <v>12.8</v>
          </cell>
          <cell r="AP23">
            <v>1.91</v>
          </cell>
          <cell r="AQ23">
            <v>41.5</v>
          </cell>
          <cell r="AR23">
            <v>15.33</v>
          </cell>
          <cell r="AS23">
            <v>14.82</v>
          </cell>
          <cell r="AT23">
            <v>2.91</v>
          </cell>
          <cell r="AU23">
            <v>51.36</v>
          </cell>
          <cell r="AV23">
            <v>19.100000000000001</v>
          </cell>
          <cell r="AW23">
            <v>5.48</v>
          </cell>
          <cell r="AX23">
            <v>1.3</v>
          </cell>
          <cell r="AY23">
            <v>7.31</v>
          </cell>
          <cell r="AZ23">
            <v>1.51</v>
          </cell>
          <cell r="BA23">
            <v>8.92</v>
          </cell>
          <cell r="BB23">
            <v>2.4700000000000002</v>
          </cell>
          <cell r="BC23">
            <v>7.95</v>
          </cell>
          <cell r="BD23">
            <v>1.25</v>
          </cell>
          <cell r="BE23">
            <v>6.23</v>
          </cell>
          <cell r="BF23">
            <v>0.54</v>
          </cell>
          <cell r="BG23">
            <v>5.66</v>
          </cell>
          <cell r="BH23">
            <v>0.77</v>
          </cell>
          <cell r="BI23">
            <v>13.32</v>
          </cell>
          <cell r="BJ23">
            <v>1.94</v>
          </cell>
          <cell r="BK23">
            <v>18.399999999999999</v>
          </cell>
          <cell r="BL23">
            <v>2.68</v>
          </cell>
          <cell r="BM23">
            <v>27.36</v>
          </cell>
          <cell r="BN23">
            <v>3.99</v>
          </cell>
          <cell r="BO23">
            <v>40.07</v>
          </cell>
          <cell r="BP23">
            <v>5.84</v>
          </cell>
          <cell r="BQ23">
            <v>1.5</v>
          </cell>
          <cell r="BR23">
            <v>0.49</v>
          </cell>
          <cell r="BS23">
            <v>2.08</v>
          </cell>
          <cell r="BT23">
            <v>0.68</v>
          </cell>
          <cell r="BU23">
            <v>3.09</v>
          </cell>
          <cell r="BV23">
            <v>1</v>
          </cell>
          <cell r="BW23">
            <v>4.5199999999999996</v>
          </cell>
          <cell r="BX23">
            <v>1.47</v>
          </cell>
          <cell r="BY23">
            <v>385.74</v>
          </cell>
          <cell r="BZ23">
            <v>16.77</v>
          </cell>
          <cell r="CA23">
            <v>11.09</v>
          </cell>
          <cell r="CB23">
            <v>2.56</v>
          </cell>
          <cell r="CC23">
            <v>8.5</v>
          </cell>
          <cell r="CD23">
            <v>2.1</v>
          </cell>
          <cell r="CE23">
            <v>161.72999999999999</v>
          </cell>
          <cell r="CF23">
            <v>34.07</v>
          </cell>
          <cell r="CG23">
            <v>12.61</v>
          </cell>
          <cell r="CH23">
            <v>1.52</v>
          </cell>
          <cell r="CI23">
            <v>7.81</v>
          </cell>
          <cell r="CJ23">
            <v>3.69</v>
          </cell>
          <cell r="CK23">
            <v>7.71</v>
          </cell>
          <cell r="CL23">
            <v>1.92</v>
          </cell>
          <cell r="CM23">
            <v>19.8</v>
          </cell>
          <cell r="CN23">
            <v>2.4500000000000002</v>
          </cell>
          <cell r="CO23">
            <v>11.08</v>
          </cell>
          <cell r="CP23">
            <v>2.34</v>
          </cell>
          <cell r="CQ23">
            <v>6.97</v>
          </cell>
          <cell r="CR23">
            <v>0.71</v>
          </cell>
          <cell r="CS23">
            <v>33.53</v>
          </cell>
          <cell r="CT23">
            <v>11.03</v>
          </cell>
          <cell r="CU23">
            <v>34.85</v>
          </cell>
          <cell r="CV23">
            <v>3.53</v>
          </cell>
          <cell r="CW23">
            <v>36.89</v>
          </cell>
          <cell r="CX23">
            <v>11.03</v>
          </cell>
          <cell r="CY23">
            <v>34.85</v>
          </cell>
          <cell r="CZ23">
            <v>3.53</v>
          </cell>
          <cell r="DA23">
            <v>23.85</v>
          </cell>
          <cell r="DB23">
            <v>10.73</v>
          </cell>
          <cell r="DC23">
            <v>29.82</v>
          </cell>
          <cell r="DD23">
            <v>13.41</v>
          </cell>
          <cell r="DE23">
            <v>39.76</v>
          </cell>
          <cell r="DF23">
            <v>17.88</v>
          </cell>
          <cell r="DG23">
            <v>9.73</v>
          </cell>
          <cell r="DH23">
            <v>1.93</v>
          </cell>
          <cell r="DI23">
            <v>2.2599999999999998</v>
          </cell>
          <cell r="DJ23">
            <v>0.36</v>
          </cell>
          <cell r="DK23">
            <v>36.75</v>
          </cell>
          <cell r="DL23">
            <v>5.56</v>
          </cell>
          <cell r="DM23">
            <v>48.75</v>
          </cell>
          <cell r="DN23">
            <v>7.06</v>
          </cell>
          <cell r="DO23">
            <v>58.96</v>
          </cell>
          <cell r="DP23">
            <v>7.75</v>
          </cell>
          <cell r="DQ23">
            <v>71.400000000000006</v>
          </cell>
          <cell r="DR23">
            <v>8.59</v>
          </cell>
          <cell r="DS23">
            <v>10.32</v>
          </cell>
          <cell r="DT23">
            <v>1.72</v>
          </cell>
          <cell r="DU23">
            <v>12.04</v>
          </cell>
          <cell r="DV23">
            <v>2</v>
          </cell>
        </row>
        <row r="24">
          <cell r="L24">
            <v>33.5</v>
          </cell>
          <cell r="M24">
            <v>1.17</v>
          </cell>
          <cell r="N24">
            <v>0.16</v>
          </cell>
          <cell r="O24">
            <v>2.73</v>
          </cell>
          <cell r="P24">
            <v>0.46</v>
          </cell>
          <cell r="Q24">
            <v>4.18</v>
          </cell>
          <cell r="R24">
            <v>0.66</v>
          </cell>
          <cell r="S24">
            <v>16.48</v>
          </cell>
          <cell r="T24">
            <v>3.47</v>
          </cell>
          <cell r="U24">
            <v>29.88</v>
          </cell>
          <cell r="V24">
            <v>7.92</v>
          </cell>
          <cell r="W24">
            <v>16.440000000000001</v>
          </cell>
          <cell r="X24">
            <v>2.93</v>
          </cell>
          <cell r="Y24">
            <v>6.1</v>
          </cell>
          <cell r="Z24">
            <v>1.7</v>
          </cell>
          <cell r="AA24">
            <v>29.03</v>
          </cell>
          <cell r="AB24">
            <v>3.34</v>
          </cell>
          <cell r="AC24">
            <v>34.42</v>
          </cell>
          <cell r="AD24">
            <v>5.04</v>
          </cell>
          <cell r="AE24">
            <v>47.13</v>
          </cell>
          <cell r="AF24">
            <v>4.66</v>
          </cell>
          <cell r="AG24">
            <v>59.37</v>
          </cell>
          <cell r="AH24">
            <v>19</v>
          </cell>
          <cell r="AI24">
            <v>23.43</v>
          </cell>
          <cell r="AJ24">
            <v>6.36</v>
          </cell>
          <cell r="AK24">
            <v>6.89</v>
          </cell>
          <cell r="AL24">
            <v>1.01</v>
          </cell>
          <cell r="AM24">
            <v>35.85</v>
          </cell>
          <cell r="AN24">
            <v>9.5</v>
          </cell>
          <cell r="AO24">
            <v>12.96</v>
          </cell>
          <cell r="AP24">
            <v>1.91</v>
          </cell>
          <cell r="AQ24">
            <v>42.13</v>
          </cell>
          <cell r="AR24">
            <v>15.33</v>
          </cell>
          <cell r="AS24">
            <v>14.96</v>
          </cell>
          <cell r="AT24">
            <v>2.91</v>
          </cell>
          <cell r="AU24">
            <v>52.13</v>
          </cell>
          <cell r="AV24">
            <v>19.100000000000001</v>
          </cell>
          <cell r="AW24">
            <v>5.56</v>
          </cell>
          <cell r="AX24">
            <v>1.3</v>
          </cell>
          <cell r="AY24">
            <v>7.41</v>
          </cell>
          <cell r="AZ24">
            <v>1.51</v>
          </cell>
          <cell r="BA24">
            <v>9.0399999999999991</v>
          </cell>
          <cell r="BB24">
            <v>2.4700000000000002</v>
          </cell>
          <cell r="BC24">
            <v>8.0500000000000007</v>
          </cell>
          <cell r="BD24">
            <v>1.25</v>
          </cell>
          <cell r="BE24">
            <v>6.36</v>
          </cell>
          <cell r="BF24">
            <v>0.54</v>
          </cell>
          <cell r="BG24">
            <v>5.78</v>
          </cell>
          <cell r="BH24">
            <v>0.77</v>
          </cell>
          <cell r="BI24">
            <v>13.58</v>
          </cell>
          <cell r="BJ24">
            <v>1.94</v>
          </cell>
          <cell r="BK24">
            <v>18.760000000000002</v>
          </cell>
          <cell r="BL24">
            <v>2.68</v>
          </cell>
          <cell r="BM24">
            <v>27.89</v>
          </cell>
          <cell r="BN24">
            <v>3.99</v>
          </cell>
          <cell r="BO24">
            <v>40.85</v>
          </cell>
          <cell r="BP24">
            <v>5.84</v>
          </cell>
          <cell r="BQ24">
            <v>1.52</v>
          </cell>
          <cell r="BR24">
            <v>0.49</v>
          </cell>
          <cell r="BS24">
            <v>2.1</v>
          </cell>
          <cell r="BT24">
            <v>0.68</v>
          </cell>
          <cell r="BU24">
            <v>3.12</v>
          </cell>
          <cell r="BV24">
            <v>1</v>
          </cell>
          <cell r="BW24">
            <v>4.57</v>
          </cell>
          <cell r="BX24">
            <v>1.47</v>
          </cell>
          <cell r="BY24">
            <v>396.52</v>
          </cell>
          <cell r="BZ24">
            <v>16.77</v>
          </cell>
          <cell r="CA24">
            <v>11.26</v>
          </cell>
          <cell r="CB24">
            <v>2.56</v>
          </cell>
          <cell r="CC24">
            <v>8.61</v>
          </cell>
          <cell r="CD24">
            <v>2.1</v>
          </cell>
          <cell r="CE24">
            <v>165.2</v>
          </cell>
          <cell r="CF24">
            <v>34.07</v>
          </cell>
          <cell r="CG24">
            <v>12.88</v>
          </cell>
          <cell r="CH24">
            <v>1.52</v>
          </cell>
          <cell r="CI24">
            <v>7.81</v>
          </cell>
          <cell r="CJ24">
            <v>3.69</v>
          </cell>
          <cell r="CK24">
            <v>7.76</v>
          </cell>
          <cell r="CL24">
            <v>1.92</v>
          </cell>
          <cell r="CM24">
            <v>20.05</v>
          </cell>
          <cell r="CN24">
            <v>2.4500000000000002</v>
          </cell>
          <cell r="CO24">
            <v>11.3</v>
          </cell>
          <cell r="CP24">
            <v>2.34</v>
          </cell>
          <cell r="CQ24">
            <v>7.11</v>
          </cell>
          <cell r="CR24">
            <v>0.71</v>
          </cell>
          <cell r="CS24">
            <v>33.93</v>
          </cell>
          <cell r="CT24">
            <v>11.03</v>
          </cell>
          <cell r="CU24">
            <v>35.53</v>
          </cell>
          <cell r="CV24">
            <v>3.53</v>
          </cell>
          <cell r="CW24">
            <v>37.33</v>
          </cell>
          <cell r="CX24">
            <v>11.03</v>
          </cell>
          <cell r="CY24">
            <v>35.53</v>
          </cell>
          <cell r="CZ24">
            <v>3.53</v>
          </cell>
          <cell r="DA24">
            <v>24</v>
          </cell>
          <cell r="DB24">
            <v>10.73</v>
          </cell>
          <cell r="DC24">
            <v>30</v>
          </cell>
          <cell r="DD24">
            <v>13.41</v>
          </cell>
          <cell r="DE24">
            <v>39.99</v>
          </cell>
          <cell r="DF24">
            <v>17.88</v>
          </cell>
          <cell r="DG24">
            <v>9.91</v>
          </cell>
          <cell r="DH24">
            <v>1.93</v>
          </cell>
          <cell r="DI24">
            <v>2.31</v>
          </cell>
          <cell r="DJ24">
            <v>0.36</v>
          </cell>
          <cell r="DK24">
            <v>37.07</v>
          </cell>
          <cell r="DL24">
            <v>5.56</v>
          </cell>
          <cell r="DM24">
            <v>49.13</v>
          </cell>
          <cell r="DN24">
            <v>7.06</v>
          </cell>
          <cell r="DO24">
            <v>59.43</v>
          </cell>
          <cell r="DP24">
            <v>7.75</v>
          </cell>
          <cell r="DQ24">
            <v>71.97</v>
          </cell>
          <cell r="DR24">
            <v>8.59</v>
          </cell>
          <cell r="DS24">
            <v>10.51</v>
          </cell>
          <cell r="DT24">
            <v>1.72</v>
          </cell>
          <cell r="DU24">
            <v>12.26</v>
          </cell>
          <cell r="DV24">
            <v>2</v>
          </cell>
        </row>
        <row r="25">
          <cell r="L25">
            <v>34.5</v>
          </cell>
          <cell r="M25">
            <v>1.19</v>
          </cell>
          <cell r="N25">
            <v>0.16</v>
          </cell>
          <cell r="O25">
            <v>2.77</v>
          </cell>
          <cell r="P25">
            <v>0.46</v>
          </cell>
          <cell r="Q25">
            <v>4.24</v>
          </cell>
          <cell r="R25">
            <v>0.66</v>
          </cell>
          <cell r="S25">
            <v>16.7</v>
          </cell>
          <cell r="T25">
            <v>3.47</v>
          </cell>
          <cell r="U25">
            <v>30.33</v>
          </cell>
          <cell r="V25">
            <v>7.92</v>
          </cell>
          <cell r="W25">
            <v>16.63</v>
          </cell>
          <cell r="X25">
            <v>2.93</v>
          </cell>
          <cell r="Y25">
            <v>6.18</v>
          </cell>
          <cell r="Z25">
            <v>1.7</v>
          </cell>
          <cell r="AA25">
            <v>29.41</v>
          </cell>
          <cell r="AB25">
            <v>3.34</v>
          </cell>
          <cell r="AC25">
            <v>34.86</v>
          </cell>
          <cell r="AD25">
            <v>5.04</v>
          </cell>
          <cell r="AE25">
            <v>47.56</v>
          </cell>
          <cell r="AF25">
            <v>4.66</v>
          </cell>
          <cell r="AG25">
            <v>60.31</v>
          </cell>
          <cell r="AH25">
            <v>19</v>
          </cell>
          <cell r="AI25">
            <v>23.73</v>
          </cell>
          <cell r="AJ25">
            <v>6.36</v>
          </cell>
          <cell r="AK25">
            <v>6.97</v>
          </cell>
          <cell r="AL25">
            <v>1.01</v>
          </cell>
          <cell r="AM25">
            <v>36.39</v>
          </cell>
          <cell r="AN25">
            <v>9.5</v>
          </cell>
          <cell r="AO25">
            <v>13.11</v>
          </cell>
          <cell r="AP25">
            <v>1.91</v>
          </cell>
          <cell r="AQ25">
            <v>42.75</v>
          </cell>
          <cell r="AR25">
            <v>15.33</v>
          </cell>
          <cell r="AS25">
            <v>15.11</v>
          </cell>
          <cell r="AT25">
            <v>2.91</v>
          </cell>
          <cell r="AU25">
            <v>52.91</v>
          </cell>
          <cell r="AV25">
            <v>19.100000000000001</v>
          </cell>
          <cell r="AW25">
            <v>5.63</v>
          </cell>
          <cell r="AX25">
            <v>1.3</v>
          </cell>
          <cell r="AY25">
            <v>7.51</v>
          </cell>
          <cell r="AZ25">
            <v>1.51</v>
          </cell>
          <cell r="BA25">
            <v>9.16</v>
          </cell>
          <cell r="BB25">
            <v>2.4700000000000002</v>
          </cell>
          <cell r="BC25">
            <v>8.15</v>
          </cell>
          <cell r="BD25">
            <v>1.25</v>
          </cell>
          <cell r="BE25">
            <v>6.49</v>
          </cell>
          <cell r="BF25">
            <v>0.54</v>
          </cell>
          <cell r="BG25">
            <v>5.9</v>
          </cell>
          <cell r="BH25">
            <v>0.77</v>
          </cell>
          <cell r="BI25">
            <v>13.84</v>
          </cell>
          <cell r="BJ25">
            <v>1.94</v>
          </cell>
          <cell r="BK25">
            <v>19.12</v>
          </cell>
          <cell r="BL25">
            <v>2.68</v>
          </cell>
          <cell r="BM25">
            <v>28.43</v>
          </cell>
          <cell r="BN25">
            <v>3.99</v>
          </cell>
          <cell r="BO25">
            <v>41.63</v>
          </cell>
          <cell r="BP25">
            <v>5.84</v>
          </cell>
          <cell r="BQ25">
            <v>1.54</v>
          </cell>
          <cell r="BR25">
            <v>0.49</v>
          </cell>
          <cell r="BS25">
            <v>2.13</v>
          </cell>
          <cell r="BT25">
            <v>0.68</v>
          </cell>
          <cell r="BU25">
            <v>3.16</v>
          </cell>
          <cell r="BV25">
            <v>1</v>
          </cell>
          <cell r="BW25">
            <v>4.63</v>
          </cell>
          <cell r="BX25">
            <v>1.47</v>
          </cell>
          <cell r="BY25">
            <v>407.31</v>
          </cell>
          <cell r="BZ25">
            <v>16.77</v>
          </cell>
          <cell r="CA25">
            <v>11.42</v>
          </cell>
          <cell r="CB25">
            <v>2.56</v>
          </cell>
          <cell r="CC25">
            <v>8.7200000000000006</v>
          </cell>
          <cell r="CD25">
            <v>2.1</v>
          </cell>
          <cell r="CE25">
            <v>168.66</v>
          </cell>
          <cell r="CF25">
            <v>34.07</v>
          </cell>
          <cell r="CG25">
            <v>13.16</v>
          </cell>
          <cell r="CH25">
            <v>1.52</v>
          </cell>
          <cell r="CI25">
            <v>7.81</v>
          </cell>
          <cell r="CJ25">
            <v>3.69</v>
          </cell>
          <cell r="CK25">
            <v>7.81</v>
          </cell>
          <cell r="CL25">
            <v>1.92</v>
          </cell>
          <cell r="CM25">
            <v>20.29</v>
          </cell>
          <cell r="CN25">
            <v>2.4500000000000002</v>
          </cell>
          <cell r="CO25">
            <v>11.52</v>
          </cell>
          <cell r="CP25">
            <v>2.34</v>
          </cell>
          <cell r="CQ25">
            <v>7.24</v>
          </cell>
          <cell r="CR25">
            <v>0.71</v>
          </cell>
          <cell r="CS25">
            <v>34.340000000000003</v>
          </cell>
          <cell r="CT25">
            <v>11.03</v>
          </cell>
          <cell r="CU25">
            <v>36.200000000000003</v>
          </cell>
          <cell r="CV25">
            <v>3.53</v>
          </cell>
          <cell r="CW25">
            <v>37.770000000000003</v>
          </cell>
          <cell r="CX25">
            <v>11.03</v>
          </cell>
          <cell r="CY25">
            <v>36.200000000000003</v>
          </cell>
          <cell r="CZ25">
            <v>3.53</v>
          </cell>
          <cell r="DA25">
            <v>24.14</v>
          </cell>
          <cell r="DB25">
            <v>10.73</v>
          </cell>
          <cell r="DC25">
            <v>30.17</v>
          </cell>
          <cell r="DD25">
            <v>13.41</v>
          </cell>
          <cell r="DE25">
            <v>40.229999999999997</v>
          </cell>
          <cell r="DF25">
            <v>17.88</v>
          </cell>
          <cell r="DG25">
            <v>10.08</v>
          </cell>
          <cell r="DH25">
            <v>1.93</v>
          </cell>
          <cell r="DI25">
            <v>2.35</v>
          </cell>
          <cell r="DJ25">
            <v>0.36</v>
          </cell>
          <cell r="DK25">
            <v>37.4</v>
          </cell>
          <cell r="DL25">
            <v>5.56</v>
          </cell>
          <cell r="DM25">
            <v>49.51</v>
          </cell>
          <cell r="DN25">
            <v>7.06</v>
          </cell>
          <cell r="DO25">
            <v>59.9</v>
          </cell>
          <cell r="DP25">
            <v>7.75</v>
          </cell>
          <cell r="DQ25">
            <v>72.540000000000006</v>
          </cell>
          <cell r="DR25">
            <v>8.59</v>
          </cell>
          <cell r="DS25">
            <v>10.7</v>
          </cell>
          <cell r="DT25">
            <v>1.72</v>
          </cell>
          <cell r="DU25">
            <v>12.49</v>
          </cell>
          <cell r="DV25">
            <v>2</v>
          </cell>
        </row>
        <row r="26">
          <cell r="L26">
            <v>35.5</v>
          </cell>
          <cell r="M26">
            <v>1.2</v>
          </cell>
          <cell r="N26">
            <v>0.16</v>
          </cell>
          <cell r="O26">
            <v>2.8</v>
          </cell>
          <cell r="P26">
            <v>0.46</v>
          </cell>
          <cell r="Q26">
            <v>4.29</v>
          </cell>
          <cell r="R26">
            <v>0.66</v>
          </cell>
          <cell r="S26">
            <v>16.920000000000002</v>
          </cell>
          <cell r="T26">
            <v>3.47</v>
          </cell>
          <cell r="U26">
            <v>30.78</v>
          </cell>
          <cell r="V26">
            <v>7.92</v>
          </cell>
          <cell r="W26">
            <v>16.82</v>
          </cell>
          <cell r="X26">
            <v>2.93</v>
          </cell>
          <cell r="Y26">
            <v>6.26</v>
          </cell>
          <cell r="Z26">
            <v>1.7</v>
          </cell>
          <cell r="AA26">
            <v>29.8</v>
          </cell>
          <cell r="AB26">
            <v>3.34</v>
          </cell>
          <cell r="AC26">
            <v>35.31</v>
          </cell>
          <cell r="AD26">
            <v>5.04</v>
          </cell>
          <cell r="AE26">
            <v>47.99</v>
          </cell>
          <cell r="AF26">
            <v>4.66</v>
          </cell>
          <cell r="AG26">
            <v>61.26</v>
          </cell>
          <cell r="AH26">
            <v>19</v>
          </cell>
          <cell r="AI26">
            <v>24.04</v>
          </cell>
          <cell r="AJ26">
            <v>6.36</v>
          </cell>
          <cell r="AK26">
            <v>7.05</v>
          </cell>
          <cell r="AL26">
            <v>1.01</v>
          </cell>
          <cell r="AM26">
            <v>36.93</v>
          </cell>
          <cell r="AN26">
            <v>9.5</v>
          </cell>
          <cell r="AO26">
            <v>13.27</v>
          </cell>
          <cell r="AP26">
            <v>1.91</v>
          </cell>
          <cell r="AQ26">
            <v>43.37</v>
          </cell>
          <cell r="AR26">
            <v>15.33</v>
          </cell>
          <cell r="AS26">
            <v>15.25</v>
          </cell>
          <cell r="AT26">
            <v>2.91</v>
          </cell>
          <cell r="AU26">
            <v>53.69</v>
          </cell>
          <cell r="AV26">
            <v>19.100000000000001</v>
          </cell>
          <cell r="AW26">
            <v>5.71</v>
          </cell>
          <cell r="AX26">
            <v>1.3</v>
          </cell>
          <cell r="AY26">
            <v>7.61</v>
          </cell>
          <cell r="AZ26">
            <v>1.51</v>
          </cell>
          <cell r="BA26">
            <v>9.2899999999999991</v>
          </cell>
          <cell r="BB26">
            <v>2.4700000000000002</v>
          </cell>
          <cell r="BC26">
            <v>8.24</v>
          </cell>
          <cell r="BD26">
            <v>1.25</v>
          </cell>
          <cell r="BE26">
            <v>6.62</v>
          </cell>
          <cell r="BF26">
            <v>0.54</v>
          </cell>
          <cell r="BG26">
            <v>6.02</v>
          </cell>
          <cell r="BH26">
            <v>0.77</v>
          </cell>
          <cell r="BI26">
            <v>14.1</v>
          </cell>
          <cell r="BJ26">
            <v>1.94</v>
          </cell>
          <cell r="BK26">
            <v>19.48</v>
          </cell>
          <cell r="BL26">
            <v>2.68</v>
          </cell>
          <cell r="BM26">
            <v>28.96</v>
          </cell>
          <cell r="BN26">
            <v>3.99</v>
          </cell>
          <cell r="BO26">
            <v>42.42</v>
          </cell>
          <cell r="BP26">
            <v>5.84</v>
          </cell>
          <cell r="BQ26">
            <v>1.56</v>
          </cell>
          <cell r="BR26">
            <v>0.49</v>
          </cell>
          <cell r="BS26">
            <v>2.15</v>
          </cell>
          <cell r="BT26">
            <v>0.68</v>
          </cell>
          <cell r="BU26">
            <v>3.2</v>
          </cell>
          <cell r="BV26">
            <v>1</v>
          </cell>
          <cell r="BW26">
            <v>4.68</v>
          </cell>
          <cell r="BX26">
            <v>1.47</v>
          </cell>
          <cell r="BY26">
            <v>418.09</v>
          </cell>
          <cell r="BZ26">
            <v>16.77</v>
          </cell>
          <cell r="CA26">
            <v>11.59</v>
          </cell>
          <cell r="CB26">
            <v>2.56</v>
          </cell>
          <cell r="CC26">
            <v>8.83</v>
          </cell>
          <cell r="CD26">
            <v>2.1</v>
          </cell>
          <cell r="CE26">
            <v>172.13</v>
          </cell>
          <cell r="CF26">
            <v>34.07</v>
          </cell>
          <cell r="CG26">
            <v>13.43</v>
          </cell>
          <cell r="CH26">
            <v>1.52</v>
          </cell>
          <cell r="CI26">
            <v>7.81</v>
          </cell>
          <cell r="CJ26">
            <v>3.69</v>
          </cell>
          <cell r="CK26">
            <v>7.86</v>
          </cell>
          <cell r="CL26">
            <v>1.92</v>
          </cell>
          <cell r="CM26">
            <v>20.54</v>
          </cell>
          <cell r="CN26">
            <v>2.4500000000000002</v>
          </cell>
          <cell r="CO26">
            <v>11.75</v>
          </cell>
          <cell r="CP26">
            <v>2.34</v>
          </cell>
          <cell r="CQ26">
            <v>7.38</v>
          </cell>
          <cell r="CR26">
            <v>0.71</v>
          </cell>
          <cell r="CS26">
            <v>34.74</v>
          </cell>
          <cell r="CT26">
            <v>11.03</v>
          </cell>
          <cell r="CU26">
            <v>36.880000000000003</v>
          </cell>
          <cell r="CV26">
            <v>3.53</v>
          </cell>
          <cell r="CW26">
            <v>38.21</v>
          </cell>
          <cell r="CX26">
            <v>11.03</v>
          </cell>
          <cell r="CY26">
            <v>36.880000000000003</v>
          </cell>
          <cell r="CZ26">
            <v>3.53</v>
          </cell>
          <cell r="DA26">
            <v>24.28</v>
          </cell>
          <cell r="DB26">
            <v>10.73</v>
          </cell>
          <cell r="DC26">
            <v>30.35</v>
          </cell>
          <cell r="DD26">
            <v>13.41</v>
          </cell>
          <cell r="DE26">
            <v>40.47</v>
          </cell>
          <cell r="DF26">
            <v>17.88</v>
          </cell>
          <cell r="DG26">
            <v>10.25</v>
          </cell>
          <cell r="DH26">
            <v>1.93</v>
          </cell>
          <cell r="DI26">
            <v>2.39</v>
          </cell>
          <cell r="DJ26">
            <v>0.36</v>
          </cell>
          <cell r="DK26">
            <v>37.72</v>
          </cell>
          <cell r="DL26">
            <v>5.56</v>
          </cell>
          <cell r="DM26">
            <v>49.99</v>
          </cell>
          <cell r="DN26">
            <v>7.06</v>
          </cell>
          <cell r="DO26">
            <v>60.36</v>
          </cell>
          <cell r="DP26">
            <v>7.75</v>
          </cell>
          <cell r="DQ26">
            <v>73.099999999999994</v>
          </cell>
          <cell r="DR26">
            <v>8.59</v>
          </cell>
          <cell r="DS26">
            <v>10.9</v>
          </cell>
          <cell r="DT26">
            <v>1.72</v>
          </cell>
          <cell r="DU26">
            <v>12.71</v>
          </cell>
          <cell r="DV26">
            <v>2</v>
          </cell>
        </row>
        <row r="27">
          <cell r="L27">
            <v>36.5</v>
          </cell>
          <cell r="M27">
            <v>1.21</v>
          </cell>
          <cell r="N27">
            <v>0.16</v>
          </cell>
          <cell r="O27">
            <v>2.83</v>
          </cell>
          <cell r="P27">
            <v>0.46</v>
          </cell>
          <cell r="Q27">
            <v>4.34</v>
          </cell>
          <cell r="R27">
            <v>0.66</v>
          </cell>
          <cell r="S27">
            <v>17.13</v>
          </cell>
          <cell r="T27">
            <v>3.47</v>
          </cell>
          <cell r="U27">
            <v>31.23</v>
          </cell>
          <cell r="V27">
            <v>7.92</v>
          </cell>
          <cell r="W27">
            <v>17.010000000000002</v>
          </cell>
          <cell r="X27">
            <v>2.93</v>
          </cell>
          <cell r="Y27">
            <v>6.34</v>
          </cell>
          <cell r="Z27">
            <v>1.7</v>
          </cell>
          <cell r="AA27">
            <v>30.19</v>
          </cell>
          <cell r="AB27">
            <v>3.34</v>
          </cell>
          <cell r="AC27">
            <v>35.76</v>
          </cell>
          <cell r="AD27">
            <v>5.04</v>
          </cell>
          <cell r="AE27">
            <v>48.43</v>
          </cell>
          <cell r="AF27">
            <v>4.66</v>
          </cell>
          <cell r="AG27">
            <v>62.21</v>
          </cell>
          <cell r="AH27">
            <v>19</v>
          </cell>
          <cell r="AI27">
            <v>24.34</v>
          </cell>
          <cell r="AJ27">
            <v>6.36</v>
          </cell>
          <cell r="AK27">
            <v>7.13</v>
          </cell>
          <cell r="AL27">
            <v>1.01</v>
          </cell>
          <cell r="AM27">
            <v>37.47</v>
          </cell>
          <cell r="AN27">
            <v>9.5</v>
          </cell>
          <cell r="AO27">
            <v>13.43</v>
          </cell>
          <cell r="AP27">
            <v>1.91</v>
          </cell>
          <cell r="AQ27">
            <v>44</v>
          </cell>
          <cell r="AR27">
            <v>15.33</v>
          </cell>
          <cell r="AS27">
            <v>15.39</v>
          </cell>
          <cell r="AT27">
            <v>2.91</v>
          </cell>
          <cell r="AU27">
            <v>54.46</v>
          </cell>
          <cell r="AV27">
            <v>19.100000000000001</v>
          </cell>
          <cell r="AW27">
            <v>5.79</v>
          </cell>
          <cell r="AX27">
            <v>1.3</v>
          </cell>
          <cell r="AY27">
            <v>7.71</v>
          </cell>
          <cell r="AZ27">
            <v>1.51</v>
          </cell>
          <cell r="BA27">
            <v>9.41</v>
          </cell>
          <cell r="BB27">
            <v>2.4700000000000002</v>
          </cell>
          <cell r="BC27">
            <v>8.34</v>
          </cell>
          <cell r="BD27">
            <v>1.25</v>
          </cell>
          <cell r="BE27">
            <v>6.74</v>
          </cell>
          <cell r="BF27">
            <v>0.54</v>
          </cell>
          <cell r="BG27">
            <v>6.14</v>
          </cell>
          <cell r="BH27">
            <v>0.77</v>
          </cell>
          <cell r="BI27">
            <v>14.36</v>
          </cell>
          <cell r="BJ27">
            <v>1.94</v>
          </cell>
          <cell r="BK27">
            <v>19.84</v>
          </cell>
          <cell r="BL27">
            <v>2.68</v>
          </cell>
          <cell r="BM27">
            <v>29.5</v>
          </cell>
          <cell r="BN27">
            <v>3.99</v>
          </cell>
          <cell r="BO27">
            <v>43.2</v>
          </cell>
          <cell r="BP27">
            <v>5.84</v>
          </cell>
          <cell r="BQ27">
            <v>1.57</v>
          </cell>
          <cell r="BR27">
            <v>0.49</v>
          </cell>
          <cell r="BS27">
            <v>2.1800000000000002</v>
          </cell>
          <cell r="BT27">
            <v>0.68</v>
          </cell>
          <cell r="BU27">
            <v>3.23</v>
          </cell>
          <cell r="BV27">
            <v>1</v>
          </cell>
          <cell r="BW27">
            <v>4.74</v>
          </cell>
          <cell r="BX27">
            <v>1.47</v>
          </cell>
          <cell r="BY27">
            <v>428.87</v>
          </cell>
          <cell r="BZ27">
            <v>16.77</v>
          </cell>
          <cell r="CA27">
            <v>11.75</v>
          </cell>
          <cell r="CB27">
            <v>2.56</v>
          </cell>
          <cell r="CC27">
            <v>8.94</v>
          </cell>
          <cell r="CD27">
            <v>2.1</v>
          </cell>
          <cell r="CE27">
            <v>175.59</v>
          </cell>
          <cell r="CF27">
            <v>34.07</v>
          </cell>
          <cell r="CG27">
            <v>13.71</v>
          </cell>
          <cell r="CH27">
            <v>1.52</v>
          </cell>
          <cell r="CI27">
            <v>7.81</v>
          </cell>
          <cell r="CJ27">
            <v>3.69</v>
          </cell>
          <cell r="CK27">
            <v>7.9</v>
          </cell>
          <cell r="CL27">
            <v>1.92</v>
          </cell>
          <cell r="CM27">
            <v>20.78</v>
          </cell>
          <cell r="CN27">
            <v>2.4500000000000002</v>
          </cell>
          <cell r="CO27">
            <v>11.97</v>
          </cell>
          <cell r="CP27">
            <v>2.34</v>
          </cell>
          <cell r="CQ27">
            <v>7.51</v>
          </cell>
          <cell r="CR27">
            <v>0.71</v>
          </cell>
          <cell r="CS27">
            <v>35.14</v>
          </cell>
          <cell r="CT27">
            <v>11.03</v>
          </cell>
          <cell r="CU27">
            <v>37.56</v>
          </cell>
          <cell r="CV27">
            <v>3.53</v>
          </cell>
          <cell r="CW27">
            <v>38.659999999999997</v>
          </cell>
          <cell r="CX27">
            <v>11.03</v>
          </cell>
          <cell r="CY27">
            <v>37.56</v>
          </cell>
          <cell r="CZ27">
            <v>3.53</v>
          </cell>
          <cell r="DA27">
            <v>24.42</v>
          </cell>
          <cell r="DB27">
            <v>10.73</v>
          </cell>
          <cell r="DC27">
            <v>30.53</v>
          </cell>
          <cell r="DD27">
            <v>13.41</v>
          </cell>
          <cell r="DE27">
            <v>40.700000000000003</v>
          </cell>
          <cell r="DF27">
            <v>17.88</v>
          </cell>
          <cell r="DG27">
            <v>10.42</v>
          </cell>
          <cell r="DH27">
            <v>1.93</v>
          </cell>
          <cell r="DI27">
            <v>2.44</v>
          </cell>
          <cell r="DJ27">
            <v>0.36</v>
          </cell>
          <cell r="DK27">
            <v>38.04</v>
          </cell>
          <cell r="DL27">
            <v>5.56</v>
          </cell>
          <cell r="DM27">
            <v>50.28</v>
          </cell>
          <cell r="DN27">
            <v>7.06</v>
          </cell>
          <cell r="DO27">
            <v>60.83</v>
          </cell>
          <cell r="DP27">
            <v>7.75</v>
          </cell>
          <cell r="DQ27">
            <v>73.67</v>
          </cell>
          <cell r="DR27">
            <v>8.59</v>
          </cell>
          <cell r="DS27">
            <v>11.09</v>
          </cell>
          <cell r="DT27">
            <v>1.72</v>
          </cell>
          <cell r="DU27">
            <v>12.94</v>
          </cell>
          <cell r="DV27">
            <v>2</v>
          </cell>
        </row>
        <row r="28">
          <cell r="L28">
            <v>37.5</v>
          </cell>
          <cell r="M28">
            <v>1.23</v>
          </cell>
          <cell r="N28">
            <v>0.16</v>
          </cell>
          <cell r="O28">
            <v>2.86</v>
          </cell>
          <cell r="P28">
            <v>0.46</v>
          </cell>
          <cell r="Q28">
            <v>4.3899999999999997</v>
          </cell>
          <cell r="R28">
            <v>0.66</v>
          </cell>
          <cell r="S28">
            <v>17.350000000000001</v>
          </cell>
          <cell r="T28">
            <v>3.47</v>
          </cell>
          <cell r="U28">
            <v>31.68</v>
          </cell>
          <cell r="V28">
            <v>7.92</v>
          </cell>
          <cell r="W28">
            <v>17.190000000000001</v>
          </cell>
          <cell r="X28">
            <v>2.93</v>
          </cell>
          <cell r="Y28">
            <v>6.43</v>
          </cell>
          <cell r="Z28">
            <v>1.7</v>
          </cell>
          <cell r="AA28">
            <v>30.57</v>
          </cell>
          <cell r="AB28">
            <v>3.34</v>
          </cell>
          <cell r="AC28">
            <v>36.21</v>
          </cell>
          <cell r="AD28">
            <v>5.04</v>
          </cell>
          <cell r="AE28">
            <v>48.86</v>
          </cell>
          <cell r="AF28">
            <v>4.66</v>
          </cell>
          <cell r="AG28">
            <v>63.16</v>
          </cell>
          <cell r="AH28">
            <v>19</v>
          </cell>
          <cell r="AI28">
            <v>24.64</v>
          </cell>
          <cell r="AJ28">
            <v>6.36</v>
          </cell>
          <cell r="AK28">
            <v>7.22</v>
          </cell>
          <cell r="AL28">
            <v>1.01</v>
          </cell>
          <cell r="AM28">
            <v>38.01</v>
          </cell>
          <cell r="AN28">
            <v>9.5</v>
          </cell>
          <cell r="AO28">
            <v>13.58</v>
          </cell>
          <cell r="AP28">
            <v>1.91</v>
          </cell>
          <cell r="AQ28">
            <v>44.62</v>
          </cell>
          <cell r="AR28">
            <v>15.33</v>
          </cell>
          <cell r="AS28">
            <v>15.53</v>
          </cell>
          <cell r="AT28">
            <v>2.91</v>
          </cell>
          <cell r="AU28">
            <v>55.24</v>
          </cell>
          <cell r="AV28">
            <v>19.100000000000001</v>
          </cell>
          <cell r="AW28">
            <v>5.86</v>
          </cell>
          <cell r="AX28">
            <v>1.3</v>
          </cell>
          <cell r="AY28">
            <v>7.81</v>
          </cell>
          <cell r="AZ28">
            <v>1.51</v>
          </cell>
          <cell r="BA28">
            <v>9.5299999999999994</v>
          </cell>
          <cell r="BB28">
            <v>2.4700000000000002</v>
          </cell>
          <cell r="BC28">
            <v>8.44</v>
          </cell>
          <cell r="BD28">
            <v>1.25</v>
          </cell>
          <cell r="BE28">
            <v>6.87</v>
          </cell>
          <cell r="BF28">
            <v>0.54</v>
          </cell>
          <cell r="BG28">
            <v>6.26</v>
          </cell>
          <cell r="BH28">
            <v>0.77</v>
          </cell>
          <cell r="BI28">
            <v>14.62</v>
          </cell>
          <cell r="BJ28">
            <v>1.94</v>
          </cell>
          <cell r="BK28">
            <v>20.2</v>
          </cell>
          <cell r="BL28">
            <v>2.68</v>
          </cell>
          <cell r="BM28">
            <v>30.3</v>
          </cell>
          <cell r="BN28">
            <v>3.99</v>
          </cell>
          <cell r="BO28">
            <v>43.98</v>
          </cell>
          <cell r="BP28">
            <v>5.84</v>
          </cell>
          <cell r="BQ28">
            <v>1.59</v>
          </cell>
          <cell r="BR28">
            <v>0.49</v>
          </cell>
          <cell r="BS28">
            <v>2.2000000000000002</v>
          </cell>
          <cell r="BT28">
            <v>0.68</v>
          </cell>
          <cell r="BU28">
            <v>3.27</v>
          </cell>
          <cell r="BV28">
            <v>1</v>
          </cell>
          <cell r="BW28">
            <v>4.79</v>
          </cell>
          <cell r="BX28">
            <v>1.47</v>
          </cell>
          <cell r="BY28">
            <v>439.66</v>
          </cell>
          <cell r="BZ28">
            <v>16.77</v>
          </cell>
          <cell r="CA28">
            <v>11.92</v>
          </cell>
          <cell r="CB28">
            <v>2.56</v>
          </cell>
          <cell r="CC28">
            <v>9.0500000000000007</v>
          </cell>
          <cell r="CD28">
            <v>2.1</v>
          </cell>
          <cell r="CE28">
            <v>179.05</v>
          </cell>
          <cell r="CF28">
            <v>34.07</v>
          </cell>
          <cell r="CG28">
            <v>13.99</v>
          </cell>
          <cell r="CH28">
            <v>1.52</v>
          </cell>
          <cell r="CI28">
            <v>7.81</v>
          </cell>
          <cell r="CJ28">
            <v>3.69</v>
          </cell>
          <cell r="CK28">
            <v>7.95</v>
          </cell>
          <cell r="CL28">
            <v>1.92</v>
          </cell>
          <cell r="CM28">
            <v>21.02</v>
          </cell>
          <cell r="CN28">
            <v>2.4500000000000002</v>
          </cell>
          <cell r="CO28">
            <v>12.2</v>
          </cell>
          <cell r="CP28">
            <v>2.34</v>
          </cell>
          <cell r="CQ28">
            <v>7.65</v>
          </cell>
          <cell r="CR28">
            <v>0.71</v>
          </cell>
          <cell r="CS28">
            <v>35.54</v>
          </cell>
          <cell r="CT28">
            <v>11.03</v>
          </cell>
          <cell r="CU28">
            <v>38.229999999999997</v>
          </cell>
          <cell r="CV28">
            <v>3.53</v>
          </cell>
          <cell r="CW28">
            <v>39.1</v>
          </cell>
          <cell r="CX28">
            <v>11.03</v>
          </cell>
          <cell r="CY28">
            <v>38.229999999999997</v>
          </cell>
          <cell r="CZ28">
            <v>3.53</v>
          </cell>
          <cell r="DA28">
            <v>24.56</v>
          </cell>
          <cell r="DB28">
            <v>10.73</v>
          </cell>
          <cell r="DC28">
            <v>30.71</v>
          </cell>
          <cell r="DD28">
            <v>13.41</v>
          </cell>
          <cell r="DE28">
            <v>40.94</v>
          </cell>
          <cell r="DF28">
            <v>17.88</v>
          </cell>
          <cell r="DG28">
            <v>10.6</v>
          </cell>
          <cell r="DH28">
            <v>1.93</v>
          </cell>
          <cell r="DI28">
            <v>2.48</v>
          </cell>
          <cell r="DJ28">
            <v>0.36</v>
          </cell>
          <cell r="DK28">
            <v>38.369999999999997</v>
          </cell>
          <cell r="DL28">
            <v>5.56</v>
          </cell>
          <cell r="DM28">
            <v>50.66</v>
          </cell>
          <cell r="DN28">
            <v>7.06</v>
          </cell>
          <cell r="DO28">
            <v>61.29</v>
          </cell>
          <cell r="DP28">
            <v>7.75</v>
          </cell>
          <cell r="DQ28">
            <v>74.239999999999995</v>
          </cell>
          <cell r="DR28">
            <v>8.59</v>
          </cell>
          <cell r="DS28">
            <v>11.29</v>
          </cell>
          <cell r="DT28">
            <v>1.72</v>
          </cell>
          <cell r="DU28">
            <v>13.17</v>
          </cell>
          <cell r="DV28">
            <v>2</v>
          </cell>
        </row>
        <row r="29">
          <cell r="L29">
            <v>38.5</v>
          </cell>
          <cell r="M29">
            <v>1.24</v>
          </cell>
          <cell r="N29">
            <v>0.16</v>
          </cell>
          <cell r="O29">
            <v>2.89</v>
          </cell>
          <cell r="P29">
            <v>0.46</v>
          </cell>
          <cell r="Q29">
            <v>4.4400000000000004</v>
          </cell>
          <cell r="R29">
            <v>0.66</v>
          </cell>
          <cell r="S29">
            <v>17.559999999999999</v>
          </cell>
          <cell r="T29">
            <v>3.47</v>
          </cell>
          <cell r="U29">
            <v>32.130000000000003</v>
          </cell>
          <cell r="V29">
            <v>7.92</v>
          </cell>
          <cell r="W29">
            <v>17.38</v>
          </cell>
          <cell r="X29">
            <v>2.93</v>
          </cell>
          <cell r="Y29">
            <v>6.51</v>
          </cell>
          <cell r="Z29">
            <v>1.7</v>
          </cell>
          <cell r="AA29">
            <v>30.96</v>
          </cell>
          <cell r="AB29">
            <v>3.34</v>
          </cell>
          <cell r="AC29">
            <v>36.659999999999997</v>
          </cell>
          <cell r="AD29">
            <v>5.04</v>
          </cell>
          <cell r="AE29">
            <v>49.29</v>
          </cell>
          <cell r="AF29">
            <v>4.66</v>
          </cell>
          <cell r="AG29">
            <v>64.099999999999994</v>
          </cell>
          <cell r="AH29">
            <v>19</v>
          </cell>
          <cell r="AI29">
            <v>24.95</v>
          </cell>
          <cell r="AJ29">
            <v>6.36</v>
          </cell>
          <cell r="AK29">
            <v>7.3</v>
          </cell>
          <cell r="AL29">
            <v>1.01</v>
          </cell>
          <cell r="AM29">
            <v>38.549999999999997</v>
          </cell>
          <cell r="AN29">
            <v>9.5</v>
          </cell>
          <cell r="AO29">
            <v>13.74</v>
          </cell>
          <cell r="AP29">
            <v>1.91</v>
          </cell>
          <cell r="AQ29">
            <v>45.24</v>
          </cell>
          <cell r="AR29">
            <v>15.33</v>
          </cell>
          <cell r="AS29">
            <v>15.68</v>
          </cell>
          <cell r="AT29">
            <v>2.91</v>
          </cell>
          <cell r="AU29">
            <v>56.02</v>
          </cell>
          <cell r="AV29">
            <v>19.100000000000001</v>
          </cell>
          <cell r="AW29">
            <v>5.94</v>
          </cell>
          <cell r="AX29">
            <v>1.3</v>
          </cell>
          <cell r="AY29">
            <v>7.91</v>
          </cell>
          <cell r="AZ29">
            <v>1.51</v>
          </cell>
          <cell r="BA29">
            <v>9.66</v>
          </cell>
          <cell r="BB29">
            <v>2.4700000000000002</v>
          </cell>
          <cell r="BC29">
            <v>8.5399999999999991</v>
          </cell>
          <cell r="BD29">
            <v>1.25</v>
          </cell>
          <cell r="BE29">
            <v>7</v>
          </cell>
          <cell r="BF29">
            <v>0.54</v>
          </cell>
          <cell r="BG29">
            <v>6.38</v>
          </cell>
          <cell r="BH29">
            <v>0.77</v>
          </cell>
          <cell r="BI29">
            <v>14.88</v>
          </cell>
          <cell r="BJ29">
            <v>1.94</v>
          </cell>
          <cell r="BK29">
            <v>20.56</v>
          </cell>
          <cell r="BL29">
            <v>2.68</v>
          </cell>
          <cell r="BM29">
            <v>30.56</v>
          </cell>
          <cell r="BN29">
            <v>3.99</v>
          </cell>
          <cell r="BO29">
            <v>44.76</v>
          </cell>
          <cell r="BP29">
            <v>5.84</v>
          </cell>
          <cell r="BQ29">
            <v>1.61</v>
          </cell>
          <cell r="BR29">
            <v>0.49</v>
          </cell>
          <cell r="BS29">
            <v>2.2200000000000002</v>
          </cell>
          <cell r="BT29">
            <v>0.68</v>
          </cell>
          <cell r="BU29">
            <v>3.31</v>
          </cell>
          <cell r="BV29">
            <v>1</v>
          </cell>
          <cell r="BW29">
            <v>4.84</v>
          </cell>
          <cell r="BX29">
            <v>1.47</v>
          </cell>
          <cell r="BY29">
            <v>450.44</v>
          </cell>
          <cell r="BZ29">
            <v>16.77</v>
          </cell>
          <cell r="CA29">
            <v>12.08</v>
          </cell>
          <cell r="CB29">
            <v>2.56</v>
          </cell>
          <cell r="CC29">
            <v>9.16</v>
          </cell>
          <cell r="CD29">
            <v>2.1</v>
          </cell>
          <cell r="CE29">
            <v>182.52</v>
          </cell>
          <cell r="CF29">
            <v>34.07</v>
          </cell>
          <cell r="CG29">
            <v>14.26</v>
          </cell>
          <cell r="CH29">
            <v>1.52</v>
          </cell>
          <cell r="CI29">
            <v>7.81</v>
          </cell>
          <cell r="CJ29">
            <v>3.69</v>
          </cell>
          <cell r="CK29">
            <v>8</v>
          </cell>
          <cell r="CL29">
            <v>1.92</v>
          </cell>
          <cell r="CM29">
            <v>21.27</v>
          </cell>
          <cell r="CN29">
            <v>2.4500000000000002</v>
          </cell>
          <cell r="CO29">
            <v>12.42</v>
          </cell>
          <cell r="CP29">
            <v>2.34</v>
          </cell>
          <cell r="CQ29">
            <v>7.78</v>
          </cell>
          <cell r="CR29">
            <v>0.71</v>
          </cell>
          <cell r="CS29">
            <v>35.950000000000003</v>
          </cell>
          <cell r="CT29">
            <v>11.03</v>
          </cell>
          <cell r="CU29">
            <v>38.909999999999997</v>
          </cell>
          <cell r="CV29">
            <v>3.53</v>
          </cell>
          <cell r="CW29">
            <v>39.54</v>
          </cell>
          <cell r="CX29">
            <v>11.03</v>
          </cell>
          <cell r="CY29">
            <v>38.909999999999997</v>
          </cell>
          <cell r="CZ29">
            <v>3.53</v>
          </cell>
          <cell r="DA29">
            <v>24.71</v>
          </cell>
          <cell r="DB29">
            <v>10.73</v>
          </cell>
          <cell r="DC29">
            <v>30.88</v>
          </cell>
          <cell r="DD29">
            <v>13.41</v>
          </cell>
          <cell r="DE29">
            <v>41.18</v>
          </cell>
          <cell r="DF29">
            <v>17.88</v>
          </cell>
          <cell r="DG29">
            <v>10.77</v>
          </cell>
          <cell r="DH29">
            <v>1.93</v>
          </cell>
          <cell r="DI29">
            <v>2.5299999999999998</v>
          </cell>
          <cell r="DJ29">
            <v>0.36</v>
          </cell>
          <cell r="DK29">
            <v>38.69</v>
          </cell>
          <cell r="DL29">
            <v>5.56</v>
          </cell>
          <cell r="DM29">
            <v>51.04</v>
          </cell>
          <cell r="DN29">
            <v>7.06</v>
          </cell>
          <cell r="DO29">
            <v>61.76</v>
          </cell>
          <cell r="DP29">
            <v>7.75</v>
          </cell>
          <cell r="DQ29">
            <v>74.81</v>
          </cell>
          <cell r="DR29">
            <v>8.59</v>
          </cell>
          <cell r="DS29">
            <v>11.48</v>
          </cell>
          <cell r="DT29">
            <v>1.72</v>
          </cell>
          <cell r="DU29">
            <v>13.39</v>
          </cell>
          <cell r="DV29">
            <v>2</v>
          </cell>
        </row>
        <row r="30">
          <cell r="L30">
            <v>39.5</v>
          </cell>
          <cell r="M30">
            <v>1.25</v>
          </cell>
          <cell r="N30">
            <v>0.16</v>
          </cell>
          <cell r="O30">
            <v>2.93</v>
          </cell>
          <cell r="P30">
            <v>0.46</v>
          </cell>
          <cell r="Q30">
            <v>4.5</v>
          </cell>
          <cell r="R30">
            <v>0.66</v>
          </cell>
          <cell r="S30">
            <v>17.78</v>
          </cell>
          <cell r="T30">
            <v>3.47</v>
          </cell>
          <cell r="U30">
            <v>32.58</v>
          </cell>
          <cell r="V30">
            <v>7.92</v>
          </cell>
          <cell r="W30">
            <v>17.57</v>
          </cell>
          <cell r="X30">
            <v>2.93</v>
          </cell>
          <cell r="Y30">
            <v>6.59</v>
          </cell>
          <cell r="Z30">
            <v>1.7</v>
          </cell>
          <cell r="AA30">
            <v>31.35</v>
          </cell>
          <cell r="AB30">
            <v>3.34</v>
          </cell>
          <cell r="AC30">
            <v>37.11</v>
          </cell>
          <cell r="AD30">
            <v>5.04</v>
          </cell>
          <cell r="AE30">
            <v>49.72</v>
          </cell>
          <cell r="AF30">
            <v>4.66</v>
          </cell>
          <cell r="AG30">
            <v>65.05</v>
          </cell>
          <cell r="AH30">
            <v>19</v>
          </cell>
          <cell r="AI30">
            <v>25.25</v>
          </cell>
          <cell r="AJ30">
            <v>6.36</v>
          </cell>
          <cell r="AK30">
            <v>7.38</v>
          </cell>
          <cell r="AL30">
            <v>1.01</v>
          </cell>
          <cell r="AM30">
            <v>39.1</v>
          </cell>
          <cell r="AN30">
            <v>9.5</v>
          </cell>
          <cell r="AO30">
            <v>13.89</v>
          </cell>
          <cell r="AP30">
            <v>1.91</v>
          </cell>
          <cell r="AQ30">
            <v>45.87</v>
          </cell>
          <cell r="AR30">
            <v>15.33</v>
          </cell>
          <cell r="AS30">
            <v>15.82</v>
          </cell>
          <cell r="AT30">
            <v>2.91</v>
          </cell>
          <cell r="AU30">
            <v>56.8</v>
          </cell>
          <cell r="AV30">
            <v>19.100000000000001</v>
          </cell>
          <cell r="AW30">
            <v>6.02</v>
          </cell>
          <cell r="AX30">
            <v>1.3</v>
          </cell>
          <cell r="AY30">
            <v>8.01</v>
          </cell>
          <cell r="AZ30">
            <v>1.51</v>
          </cell>
          <cell r="BA30">
            <v>9.7799999999999994</v>
          </cell>
          <cell r="BB30">
            <v>2.4700000000000002</v>
          </cell>
          <cell r="BC30">
            <v>8.6300000000000008</v>
          </cell>
          <cell r="BD30">
            <v>1.25</v>
          </cell>
          <cell r="BE30">
            <v>7.13</v>
          </cell>
          <cell r="BF30">
            <v>0.54</v>
          </cell>
          <cell r="BG30">
            <v>6.5</v>
          </cell>
          <cell r="BH30">
            <v>0.77</v>
          </cell>
          <cell r="BI30">
            <v>15.14</v>
          </cell>
          <cell r="BJ30">
            <v>1.94</v>
          </cell>
          <cell r="BK30">
            <v>20.92</v>
          </cell>
          <cell r="BL30">
            <v>2.68</v>
          </cell>
          <cell r="BM30">
            <v>31.1</v>
          </cell>
          <cell r="BN30">
            <v>3.99</v>
          </cell>
          <cell r="BO30">
            <v>45.55</v>
          </cell>
          <cell r="BP30">
            <v>5.84</v>
          </cell>
          <cell r="BQ30">
            <v>1.63</v>
          </cell>
          <cell r="BR30">
            <v>0.49</v>
          </cell>
          <cell r="BS30">
            <v>2.25</v>
          </cell>
          <cell r="BT30">
            <v>0.68</v>
          </cell>
          <cell r="BU30">
            <v>3.35</v>
          </cell>
          <cell r="BV30">
            <v>1</v>
          </cell>
          <cell r="BW30">
            <v>4.9000000000000004</v>
          </cell>
          <cell r="BX30">
            <v>1.47</v>
          </cell>
          <cell r="BY30">
            <v>461.22</v>
          </cell>
          <cell r="BZ30">
            <v>16.77</v>
          </cell>
          <cell r="CA30">
            <v>12.25</v>
          </cell>
          <cell r="CB30">
            <v>2.56</v>
          </cell>
          <cell r="CC30">
            <v>9.27</v>
          </cell>
          <cell r="CD30">
            <v>2.1</v>
          </cell>
          <cell r="CE30">
            <v>185.98</v>
          </cell>
          <cell r="CF30">
            <v>34.07</v>
          </cell>
          <cell r="CG30">
            <v>14.34</v>
          </cell>
          <cell r="CH30">
            <v>1.52</v>
          </cell>
          <cell r="CI30">
            <v>7.81</v>
          </cell>
          <cell r="CJ30">
            <v>3.69</v>
          </cell>
          <cell r="CK30">
            <v>8.0500000000000007</v>
          </cell>
          <cell r="CL30">
            <v>1.92</v>
          </cell>
          <cell r="CM30">
            <v>21.51</v>
          </cell>
          <cell r="CN30">
            <v>2.4500000000000002</v>
          </cell>
          <cell r="CO30">
            <v>12.64</v>
          </cell>
          <cell r="CP30">
            <v>2.34</v>
          </cell>
          <cell r="CQ30">
            <v>7.92</v>
          </cell>
          <cell r="CR30">
            <v>0.71</v>
          </cell>
          <cell r="CS30">
            <v>36.35</v>
          </cell>
          <cell r="CT30">
            <v>11.03</v>
          </cell>
          <cell r="CU30">
            <v>39.58</v>
          </cell>
          <cell r="CV30">
            <v>3.53</v>
          </cell>
          <cell r="CW30">
            <v>39.979999999999997</v>
          </cell>
          <cell r="CX30">
            <v>11.03</v>
          </cell>
          <cell r="CY30">
            <v>39.58</v>
          </cell>
          <cell r="CZ30">
            <v>3.53</v>
          </cell>
          <cell r="DA30">
            <v>24.85</v>
          </cell>
          <cell r="DB30">
            <v>10.73</v>
          </cell>
          <cell r="DC30">
            <v>31.06</v>
          </cell>
          <cell r="DD30">
            <v>13.41</v>
          </cell>
          <cell r="DE30">
            <v>41.41</v>
          </cell>
          <cell r="DF30">
            <v>17.88</v>
          </cell>
          <cell r="DG30">
            <v>10.94</v>
          </cell>
          <cell r="DH30">
            <v>1.93</v>
          </cell>
          <cell r="DI30">
            <v>2.57</v>
          </cell>
          <cell r="DJ30">
            <v>0.36</v>
          </cell>
          <cell r="DK30">
            <v>39.01</v>
          </cell>
          <cell r="DL30">
            <v>5.56</v>
          </cell>
          <cell r="DM30">
            <v>51.42</v>
          </cell>
          <cell r="DN30">
            <v>7.06</v>
          </cell>
          <cell r="DO30">
            <v>62.23</v>
          </cell>
          <cell r="DP30">
            <v>7.75</v>
          </cell>
          <cell r="DQ30">
            <v>75.38</v>
          </cell>
          <cell r="DR30">
            <v>8.59</v>
          </cell>
          <cell r="DS30">
            <v>11.67</v>
          </cell>
          <cell r="DT30">
            <v>1.72</v>
          </cell>
          <cell r="DU30">
            <v>13.62</v>
          </cell>
          <cell r="DV30">
            <v>2</v>
          </cell>
        </row>
        <row r="31">
          <cell r="L31">
            <v>40.5</v>
          </cell>
          <cell r="M31">
            <v>1.26</v>
          </cell>
          <cell r="N31">
            <v>0.16</v>
          </cell>
          <cell r="O31">
            <v>2.96</v>
          </cell>
          <cell r="P31">
            <v>0.46</v>
          </cell>
          <cell r="Q31">
            <v>4.55</v>
          </cell>
          <cell r="R31">
            <v>0.66</v>
          </cell>
          <cell r="S31">
            <v>17.989999999999998</v>
          </cell>
          <cell r="T31">
            <v>3.47</v>
          </cell>
          <cell r="U31">
            <v>33.03</v>
          </cell>
          <cell r="V31">
            <v>7.92</v>
          </cell>
          <cell r="W31">
            <v>17.760000000000002</v>
          </cell>
          <cell r="X31">
            <v>2.93</v>
          </cell>
          <cell r="Y31">
            <v>6.67</v>
          </cell>
          <cell r="Z31">
            <v>1.7</v>
          </cell>
          <cell r="AA31">
            <v>31.73</v>
          </cell>
          <cell r="AB31">
            <v>3.34</v>
          </cell>
          <cell r="AC31">
            <v>37.549999999999997</v>
          </cell>
          <cell r="AD31">
            <v>5.04</v>
          </cell>
          <cell r="AE31">
            <v>50.16</v>
          </cell>
          <cell r="AF31">
            <v>4.66</v>
          </cell>
          <cell r="AG31">
            <v>66</v>
          </cell>
          <cell r="AH31">
            <v>19</v>
          </cell>
          <cell r="AI31">
            <v>25.55</v>
          </cell>
          <cell r="AJ31">
            <v>6.36</v>
          </cell>
          <cell r="AK31">
            <v>7.47</v>
          </cell>
          <cell r="AL31">
            <v>1.01</v>
          </cell>
          <cell r="AM31">
            <v>39.64</v>
          </cell>
          <cell r="AN31">
            <v>9.5</v>
          </cell>
          <cell r="AO31">
            <v>14.05</v>
          </cell>
          <cell r="AP31">
            <v>1.91</v>
          </cell>
          <cell r="AQ31">
            <v>46.49</v>
          </cell>
          <cell r="AR31">
            <v>15.33</v>
          </cell>
          <cell r="AS31">
            <v>15.96</v>
          </cell>
          <cell r="AT31">
            <v>2.91</v>
          </cell>
          <cell r="AU31">
            <v>57.57</v>
          </cell>
          <cell r="AV31">
            <v>19.100000000000001</v>
          </cell>
          <cell r="AW31">
            <v>6.09</v>
          </cell>
          <cell r="AX31">
            <v>1.3</v>
          </cell>
          <cell r="AY31">
            <v>8.11</v>
          </cell>
          <cell r="AZ31">
            <v>1.51</v>
          </cell>
          <cell r="BA31">
            <v>9.91</v>
          </cell>
          <cell r="BB31">
            <v>2.4700000000000002</v>
          </cell>
          <cell r="BC31">
            <v>8.73</v>
          </cell>
          <cell r="BD31">
            <v>1.25</v>
          </cell>
          <cell r="BE31">
            <v>7.26</v>
          </cell>
          <cell r="BF31">
            <v>0.54</v>
          </cell>
          <cell r="BG31">
            <v>6.62</v>
          </cell>
          <cell r="BH31">
            <v>0.77</v>
          </cell>
          <cell r="BI31">
            <v>15.4</v>
          </cell>
          <cell r="BJ31">
            <v>1.94</v>
          </cell>
          <cell r="BK31">
            <v>21.28</v>
          </cell>
          <cell r="BL31">
            <v>2.68</v>
          </cell>
          <cell r="BM31">
            <v>31.63</v>
          </cell>
          <cell r="BN31">
            <v>3.99</v>
          </cell>
          <cell r="BO31">
            <v>46.33</v>
          </cell>
          <cell r="BP31">
            <v>5.84</v>
          </cell>
          <cell r="BQ31">
            <v>1.65</v>
          </cell>
          <cell r="BR31">
            <v>0.49</v>
          </cell>
          <cell r="BS31">
            <v>2.27</v>
          </cell>
          <cell r="BT31">
            <v>0.68</v>
          </cell>
          <cell r="BU31">
            <v>3.38</v>
          </cell>
          <cell r="BV31">
            <v>1</v>
          </cell>
          <cell r="BW31">
            <v>4.95</v>
          </cell>
          <cell r="BX31">
            <v>1.47</v>
          </cell>
          <cell r="BY31">
            <v>472.01</v>
          </cell>
          <cell r="BZ31">
            <v>16.77</v>
          </cell>
          <cell r="CA31">
            <v>12.41</v>
          </cell>
          <cell r="CB31">
            <v>2.56</v>
          </cell>
          <cell r="CC31">
            <v>9.3800000000000008</v>
          </cell>
          <cell r="CD31">
            <v>2.1</v>
          </cell>
          <cell r="CE31">
            <v>189.45</v>
          </cell>
          <cell r="CF31">
            <v>34.07</v>
          </cell>
          <cell r="CG31">
            <v>14.81</v>
          </cell>
          <cell r="CH31">
            <v>1.52</v>
          </cell>
          <cell r="CI31">
            <v>7.81</v>
          </cell>
          <cell r="CJ31">
            <v>3.69</v>
          </cell>
          <cell r="CK31">
            <v>8.09</v>
          </cell>
          <cell r="CL31">
            <v>1.92</v>
          </cell>
          <cell r="CM31">
            <v>21.76</v>
          </cell>
          <cell r="CN31">
            <v>2.4500000000000002</v>
          </cell>
          <cell r="CO31">
            <v>12.87</v>
          </cell>
          <cell r="CP31">
            <v>2.34</v>
          </cell>
          <cell r="CQ31">
            <v>8.0500000000000007</v>
          </cell>
          <cell r="CR31">
            <v>0.71</v>
          </cell>
          <cell r="CS31">
            <v>36.75</v>
          </cell>
          <cell r="CT31">
            <v>11.03</v>
          </cell>
          <cell r="CU31">
            <v>40.26</v>
          </cell>
          <cell r="CV31">
            <v>3.53</v>
          </cell>
          <cell r="CW31">
            <v>40.43</v>
          </cell>
          <cell r="CX31">
            <v>11.03</v>
          </cell>
          <cell r="CY31">
            <v>40.26</v>
          </cell>
          <cell r="CZ31">
            <v>3.53</v>
          </cell>
          <cell r="DA31">
            <v>24.99</v>
          </cell>
          <cell r="DB31">
            <v>10.73</v>
          </cell>
          <cell r="DC31">
            <v>31.24</v>
          </cell>
          <cell r="DD31">
            <v>13.41</v>
          </cell>
          <cell r="DE31">
            <v>41.65</v>
          </cell>
          <cell r="DF31">
            <v>17.88</v>
          </cell>
          <cell r="DG31">
            <v>11.11</v>
          </cell>
          <cell r="DH31">
            <v>1.93</v>
          </cell>
          <cell r="DI31">
            <v>2.61</v>
          </cell>
          <cell r="DJ31">
            <v>0.36</v>
          </cell>
          <cell r="DK31">
            <v>39.340000000000003</v>
          </cell>
          <cell r="DL31">
            <v>5.56</v>
          </cell>
          <cell r="DM31">
            <v>51.81</v>
          </cell>
          <cell r="DN31">
            <v>7.06</v>
          </cell>
          <cell r="DO31">
            <v>62.69</v>
          </cell>
          <cell r="DP31">
            <v>7.75</v>
          </cell>
          <cell r="DQ31">
            <v>75.95</v>
          </cell>
          <cell r="DR31">
            <v>8.59</v>
          </cell>
          <cell r="DS31">
            <v>11.87</v>
          </cell>
          <cell r="DT31">
            <v>1.72</v>
          </cell>
          <cell r="DU31">
            <v>13.85</v>
          </cell>
          <cell r="DV31">
            <v>2</v>
          </cell>
        </row>
        <row r="32">
          <cell r="L32">
            <v>41.5</v>
          </cell>
          <cell r="M32">
            <v>1.28</v>
          </cell>
          <cell r="N32">
            <v>0.16</v>
          </cell>
          <cell r="O32">
            <v>2.99</v>
          </cell>
          <cell r="P32">
            <v>0.46</v>
          </cell>
          <cell r="Q32">
            <v>4.5999999999999996</v>
          </cell>
          <cell r="R32">
            <v>0.66</v>
          </cell>
          <cell r="S32">
            <v>18.21</v>
          </cell>
          <cell r="T32">
            <v>3.47</v>
          </cell>
          <cell r="U32">
            <v>33.479999999999997</v>
          </cell>
          <cell r="V32">
            <v>7.92</v>
          </cell>
          <cell r="W32">
            <v>17.940000000000001</v>
          </cell>
          <cell r="X32">
            <v>2.93</v>
          </cell>
          <cell r="Y32">
            <v>6.75</v>
          </cell>
          <cell r="Z32">
            <v>1.7</v>
          </cell>
          <cell r="AA32">
            <v>32.119999999999997</v>
          </cell>
          <cell r="AB32">
            <v>3.34</v>
          </cell>
          <cell r="AC32">
            <v>38</v>
          </cell>
          <cell r="AD32">
            <v>5.04</v>
          </cell>
          <cell r="AE32">
            <v>50.59</v>
          </cell>
          <cell r="AF32">
            <v>4.66</v>
          </cell>
          <cell r="AG32">
            <v>66.95</v>
          </cell>
          <cell r="AH32">
            <v>19</v>
          </cell>
          <cell r="AI32">
            <v>25.86</v>
          </cell>
          <cell r="AJ32">
            <v>6.36</v>
          </cell>
          <cell r="AK32">
            <v>7.55</v>
          </cell>
          <cell r="AL32">
            <v>1.01</v>
          </cell>
          <cell r="AM32">
            <v>40.18</v>
          </cell>
          <cell r="AN32">
            <v>9.5</v>
          </cell>
          <cell r="AO32">
            <v>14.21</v>
          </cell>
          <cell r="AP32">
            <v>1.91</v>
          </cell>
          <cell r="AQ32">
            <v>47.11</v>
          </cell>
          <cell r="AR32">
            <v>15.33</v>
          </cell>
          <cell r="AS32">
            <v>16.11</v>
          </cell>
          <cell r="AT32">
            <v>2.91</v>
          </cell>
          <cell r="AU32">
            <v>58.35</v>
          </cell>
          <cell r="AV32">
            <v>19.100000000000001</v>
          </cell>
          <cell r="AW32">
            <v>6.17</v>
          </cell>
          <cell r="AX32">
            <v>1.3</v>
          </cell>
          <cell r="AY32">
            <v>8.2100000000000009</v>
          </cell>
          <cell r="AZ32">
            <v>1.51</v>
          </cell>
          <cell r="BA32">
            <v>10.029999999999999</v>
          </cell>
          <cell r="BB32">
            <v>2.4700000000000002</v>
          </cell>
          <cell r="BC32">
            <v>8.83</v>
          </cell>
          <cell r="BD32">
            <v>1.25</v>
          </cell>
          <cell r="BE32">
            <v>7.39</v>
          </cell>
          <cell r="BF32">
            <v>0.54</v>
          </cell>
          <cell r="BG32">
            <v>6.74</v>
          </cell>
          <cell r="BH32">
            <v>0.77</v>
          </cell>
          <cell r="BI32">
            <v>15.66</v>
          </cell>
          <cell r="BJ32">
            <v>1.94</v>
          </cell>
          <cell r="BK32">
            <v>21.63</v>
          </cell>
          <cell r="BL32">
            <v>2.68</v>
          </cell>
          <cell r="BM32">
            <v>32.17</v>
          </cell>
          <cell r="BN32">
            <v>3.99</v>
          </cell>
          <cell r="BO32">
            <v>47.11</v>
          </cell>
          <cell r="BP32">
            <v>5.84</v>
          </cell>
          <cell r="BQ32">
            <v>1.66</v>
          </cell>
          <cell r="BR32">
            <v>0.49</v>
          </cell>
          <cell r="BS32">
            <v>2.2999999999999998</v>
          </cell>
          <cell r="BT32">
            <v>0.68</v>
          </cell>
          <cell r="BU32">
            <v>3.42</v>
          </cell>
          <cell r="BV32">
            <v>1</v>
          </cell>
          <cell r="BW32">
            <v>5.01</v>
          </cell>
          <cell r="BX32">
            <v>1.47</v>
          </cell>
          <cell r="BY32">
            <v>482.79</v>
          </cell>
          <cell r="BZ32">
            <v>16.77</v>
          </cell>
          <cell r="CA32">
            <v>12.58</v>
          </cell>
          <cell r="CB32">
            <v>2.56</v>
          </cell>
          <cell r="CC32">
            <v>9.49</v>
          </cell>
          <cell r="CD32">
            <v>2.1</v>
          </cell>
          <cell r="CE32">
            <v>192.91</v>
          </cell>
          <cell r="CF32">
            <v>34.07</v>
          </cell>
          <cell r="CG32">
            <v>15.09</v>
          </cell>
          <cell r="CH32">
            <v>1.52</v>
          </cell>
          <cell r="CI32">
            <v>7.81</v>
          </cell>
          <cell r="CJ32">
            <v>3.69</v>
          </cell>
          <cell r="CK32">
            <v>8.14</v>
          </cell>
          <cell r="CL32">
            <v>1.92</v>
          </cell>
          <cell r="CM32">
            <v>22</v>
          </cell>
          <cell r="CN32">
            <v>2.4500000000000002</v>
          </cell>
          <cell r="CO32">
            <v>13.09</v>
          </cell>
          <cell r="CP32">
            <v>2.34</v>
          </cell>
          <cell r="CQ32">
            <v>8.19</v>
          </cell>
          <cell r="CR32">
            <v>0.71</v>
          </cell>
          <cell r="CS32">
            <v>37.15</v>
          </cell>
          <cell r="CT32">
            <v>11.03</v>
          </cell>
          <cell r="CU32">
            <v>40.94</v>
          </cell>
          <cell r="CV32">
            <v>3.53</v>
          </cell>
          <cell r="CW32">
            <v>40.869999999999997</v>
          </cell>
          <cell r="CX32">
            <v>11.03</v>
          </cell>
          <cell r="CY32">
            <v>40.94</v>
          </cell>
          <cell r="CZ32">
            <v>3.53</v>
          </cell>
          <cell r="DA32">
            <v>25.13</v>
          </cell>
          <cell r="DB32">
            <v>10.73</v>
          </cell>
          <cell r="DC32">
            <v>31.42</v>
          </cell>
          <cell r="DD32">
            <v>13.41</v>
          </cell>
          <cell r="DE32">
            <v>41.89</v>
          </cell>
          <cell r="DF32">
            <v>17.88</v>
          </cell>
          <cell r="DG32">
            <v>11.29</v>
          </cell>
          <cell r="DH32">
            <v>1.93</v>
          </cell>
          <cell r="DI32">
            <v>2.66</v>
          </cell>
          <cell r="DJ32">
            <v>0.36</v>
          </cell>
          <cell r="DK32">
            <v>39.659999999999997</v>
          </cell>
          <cell r="DL32">
            <v>5.56</v>
          </cell>
          <cell r="DM32">
            <v>52.19</v>
          </cell>
          <cell r="DN32">
            <v>7.06</v>
          </cell>
          <cell r="DO32">
            <v>63.16</v>
          </cell>
          <cell r="DP32">
            <v>7.75</v>
          </cell>
          <cell r="DQ32">
            <v>76.52</v>
          </cell>
          <cell r="DR32">
            <v>8.59</v>
          </cell>
          <cell r="DS32">
            <v>12.06</v>
          </cell>
          <cell r="DT32">
            <v>1.72</v>
          </cell>
          <cell r="DU32">
            <v>14.07</v>
          </cell>
          <cell r="DV32">
            <v>2</v>
          </cell>
        </row>
        <row r="33">
          <cell r="L33">
            <v>42.5</v>
          </cell>
          <cell r="M33">
            <v>1.29</v>
          </cell>
          <cell r="N33">
            <v>0.16</v>
          </cell>
          <cell r="O33">
            <v>3.02</v>
          </cell>
          <cell r="P33">
            <v>0.46</v>
          </cell>
          <cell r="Q33">
            <v>4.6500000000000004</v>
          </cell>
          <cell r="R33">
            <v>0.66</v>
          </cell>
          <cell r="S33">
            <v>18.420000000000002</v>
          </cell>
          <cell r="T33">
            <v>3.47</v>
          </cell>
          <cell r="U33">
            <v>33.93</v>
          </cell>
          <cell r="V33">
            <v>7.92</v>
          </cell>
          <cell r="W33">
            <v>18.13</v>
          </cell>
          <cell r="X33">
            <v>2.93</v>
          </cell>
          <cell r="Y33">
            <v>6.83</v>
          </cell>
          <cell r="Z33">
            <v>1.7</v>
          </cell>
          <cell r="AA33">
            <v>32.51</v>
          </cell>
          <cell r="AB33">
            <v>3.34</v>
          </cell>
          <cell r="AC33">
            <v>38.450000000000003</v>
          </cell>
          <cell r="AD33">
            <v>5.04</v>
          </cell>
          <cell r="AE33">
            <v>51.02</v>
          </cell>
          <cell r="AF33">
            <v>4.66</v>
          </cell>
          <cell r="AG33">
            <v>67.89</v>
          </cell>
          <cell r="AH33">
            <v>19</v>
          </cell>
          <cell r="AI33">
            <v>26.16</v>
          </cell>
          <cell r="AJ33">
            <v>6.36</v>
          </cell>
          <cell r="AK33">
            <v>7.63</v>
          </cell>
          <cell r="AL33">
            <v>1.01</v>
          </cell>
          <cell r="AM33">
            <v>40.72</v>
          </cell>
          <cell r="AN33">
            <v>9.5</v>
          </cell>
          <cell r="AO33">
            <v>14.36</v>
          </cell>
          <cell r="AP33">
            <v>1.91</v>
          </cell>
          <cell r="AQ33">
            <v>47.74</v>
          </cell>
          <cell r="AR33">
            <v>15.33</v>
          </cell>
          <cell r="AS33">
            <v>16.25</v>
          </cell>
          <cell r="AT33">
            <v>2.91</v>
          </cell>
          <cell r="AU33">
            <v>59.13</v>
          </cell>
          <cell r="AV33">
            <v>19.100000000000001</v>
          </cell>
          <cell r="AW33">
            <v>6.25</v>
          </cell>
          <cell r="AX33">
            <v>1.3</v>
          </cell>
          <cell r="AY33">
            <v>8.31</v>
          </cell>
          <cell r="AZ33">
            <v>1.51</v>
          </cell>
          <cell r="BA33">
            <v>10.15</v>
          </cell>
          <cell r="BB33">
            <v>2.4700000000000002</v>
          </cell>
          <cell r="BC33">
            <v>8.93</v>
          </cell>
          <cell r="BD33">
            <v>1.25</v>
          </cell>
          <cell r="BE33">
            <v>7.52</v>
          </cell>
          <cell r="BF33">
            <v>0.54</v>
          </cell>
          <cell r="BG33">
            <v>6.86</v>
          </cell>
          <cell r="BH33">
            <v>0.77</v>
          </cell>
          <cell r="BI33">
            <v>15.92</v>
          </cell>
          <cell r="BJ33">
            <v>1.94</v>
          </cell>
          <cell r="BK33">
            <v>21.99</v>
          </cell>
          <cell r="BL33">
            <v>2.68</v>
          </cell>
          <cell r="BM33">
            <v>32.700000000000003</v>
          </cell>
          <cell r="BN33">
            <v>3.99</v>
          </cell>
          <cell r="BO33">
            <v>47.89</v>
          </cell>
          <cell r="BP33">
            <v>5.84</v>
          </cell>
          <cell r="BQ33">
            <v>1.68</v>
          </cell>
          <cell r="BR33">
            <v>0.49</v>
          </cell>
          <cell r="BS33">
            <v>2.3199999999999998</v>
          </cell>
          <cell r="BT33">
            <v>0.68</v>
          </cell>
          <cell r="BU33">
            <v>3.46</v>
          </cell>
          <cell r="BV33">
            <v>1</v>
          </cell>
          <cell r="BW33">
            <v>5.0599999999999996</v>
          </cell>
          <cell r="BX33">
            <v>1.47</v>
          </cell>
          <cell r="BY33">
            <v>493.57</v>
          </cell>
          <cell r="BZ33">
            <v>16.77</v>
          </cell>
          <cell r="CA33">
            <v>12.74</v>
          </cell>
          <cell r="CB33">
            <v>2.56</v>
          </cell>
          <cell r="CC33">
            <v>9.6</v>
          </cell>
          <cell r="CD33">
            <v>2.1</v>
          </cell>
          <cell r="CE33">
            <v>196.38</v>
          </cell>
          <cell r="CF33">
            <v>34.07</v>
          </cell>
          <cell r="CG33">
            <v>15.37</v>
          </cell>
          <cell r="CH33">
            <v>1.52</v>
          </cell>
          <cell r="CI33">
            <v>7.81</v>
          </cell>
          <cell r="CJ33">
            <v>3.69</v>
          </cell>
          <cell r="CK33">
            <v>8.19</v>
          </cell>
          <cell r="CL33">
            <v>1.92</v>
          </cell>
          <cell r="CM33">
            <v>22.25</v>
          </cell>
          <cell r="CN33">
            <v>2.4500000000000002</v>
          </cell>
          <cell r="CO33">
            <v>13.32</v>
          </cell>
          <cell r="CP33">
            <v>2.34</v>
          </cell>
          <cell r="CQ33">
            <v>8.32</v>
          </cell>
          <cell r="CR33">
            <v>0.71</v>
          </cell>
          <cell r="CS33">
            <v>37.56</v>
          </cell>
          <cell r="CT33">
            <v>11.03</v>
          </cell>
          <cell r="CU33">
            <v>41.61</v>
          </cell>
          <cell r="CV33">
            <v>3.53</v>
          </cell>
          <cell r="CW33">
            <v>41.31</v>
          </cell>
          <cell r="CX33">
            <v>11.03</v>
          </cell>
          <cell r="CY33">
            <v>41.61</v>
          </cell>
          <cell r="CZ33">
            <v>3.53</v>
          </cell>
          <cell r="DA33">
            <v>25.27</v>
          </cell>
          <cell r="DB33">
            <v>10.73</v>
          </cell>
          <cell r="DC33">
            <v>31.59</v>
          </cell>
          <cell r="DD33">
            <v>13.41</v>
          </cell>
          <cell r="DE33">
            <v>42.12</v>
          </cell>
          <cell r="DF33">
            <v>17.88</v>
          </cell>
          <cell r="DG33">
            <v>11.46</v>
          </cell>
          <cell r="DH33">
            <v>1.93</v>
          </cell>
          <cell r="DI33">
            <v>2.7</v>
          </cell>
          <cell r="DJ33">
            <v>0.36</v>
          </cell>
          <cell r="DK33">
            <v>39.979999999999997</v>
          </cell>
          <cell r="DL33">
            <v>5.56</v>
          </cell>
          <cell r="DM33">
            <v>52.57</v>
          </cell>
          <cell r="DN33">
            <v>7.06</v>
          </cell>
          <cell r="DO33">
            <v>63.63</v>
          </cell>
          <cell r="DP33">
            <v>7.75</v>
          </cell>
          <cell r="DQ33">
            <v>77.08</v>
          </cell>
          <cell r="DR33">
            <v>8.59</v>
          </cell>
          <cell r="DS33">
            <v>12.26</v>
          </cell>
          <cell r="DT33">
            <v>1.72</v>
          </cell>
          <cell r="DU33">
            <v>14.3</v>
          </cell>
          <cell r="DV33">
            <v>2</v>
          </cell>
        </row>
        <row r="34">
          <cell r="L34">
            <v>43.5</v>
          </cell>
          <cell r="M34">
            <v>1.3</v>
          </cell>
          <cell r="N34">
            <v>0.16</v>
          </cell>
          <cell r="O34">
            <v>3.06</v>
          </cell>
          <cell r="P34">
            <v>0.46</v>
          </cell>
          <cell r="Q34">
            <v>4.7</v>
          </cell>
          <cell r="R34">
            <v>0.66</v>
          </cell>
          <cell r="S34">
            <v>18.64</v>
          </cell>
          <cell r="T34">
            <v>3.47</v>
          </cell>
          <cell r="U34">
            <v>34.380000000000003</v>
          </cell>
          <cell r="V34">
            <v>7.92</v>
          </cell>
          <cell r="W34">
            <v>18.32</v>
          </cell>
          <cell r="X34">
            <v>2.93</v>
          </cell>
          <cell r="Y34">
            <v>6.91</v>
          </cell>
          <cell r="Z34">
            <v>1.7</v>
          </cell>
          <cell r="AA34">
            <v>32.89</v>
          </cell>
          <cell r="AB34">
            <v>3.34</v>
          </cell>
          <cell r="AC34">
            <v>38.9</v>
          </cell>
          <cell r="AD34">
            <v>5.04</v>
          </cell>
          <cell r="AE34">
            <v>51.45</v>
          </cell>
          <cell r="AF34">
            <v>4.66</v>
          </cell>
          <cell r="AG34">
            <v>68.84</v>
          </cell>
          <cell r="AH34">
            <v>19</v>
          </cell>
          <cell r="AI34">
            <v>26.47</v>
          </cell>
          <cell r="AJ34">
            <v>6.36</v>
          </cell>
          <cell r="AK34">
            <v>7.71</v>
          </cell>
          <cell r="AL34">
            <v>1.01</v>
          </cell>
          <cell r="AM34">
            <v>41.26</v>
          </cell>
          <cell r="AN34">
            <v>9.5</v>
          </cell>
          <cell r="AO34">
            <v>14.52</v>
          </cell>
          <cell r="AP34">
            <v>1.91</v>
          </cell>
          <cell r="AQ34">
            <v>48.36</v>
          </cell>
          <cell r="AR34">
            <v>15.33</v>
          </cell>
          <cell r="AS34">
            <v>16.39</v>
          </cell>
          <cell r="AT34">
            <v>2.91</v>
          </cell>
          <cell r="AU34">
            <v>59.91</v>
          </cell>
          <cell r="AV34">
            <v>19.100000000000001</v>
          </cell>
          <cell r="AW34">
            <v>6.32</v>
          </cell>
          <cell r="AX34">
            <v>1.3</v>
          </cell>
          <cell r="AY34">
            <v>8.41</v>
          </cell>
          <cell r="AZ34">
            <v>1.51</v>
          </cell>
          <cell r="BA34">
            <v>10.28</v>
          </cell>
          <cell r="BB34">
            <v>2.4700000000000002</v>
          </cell>
          <cell r="BC34">
            <v>9.0299999999999994</v>
          </cell>
          <cell r="BD34">
            <v>1.25</v>
          </cell>
          <cell r="BE34">
            <v>7.65</v>
          </cell>
          <cell r="BF34">
            <v>0.54</v>
          </cell>
          <cell r="BG34">
            <v>6.98</v>
          </cell>
          <cell r="BH34">
            <v>0.77</v>
          </cell>
          <cell r="BI34">
            <v>16.18</v>
          </cell>
          <cell r="BJ34">
            <v>1.94</v>
          </cell>
          <cell r="BK34">
            <v>22.35</v>
          </cell>
          <cell r="BL34">
            <v>2.68</v>
          </cell>
          <cell r="BM34">
            <v>33.24</v>
          </cell>
          <cell r="BN34">
            <v>3.99</v>
          </cell>
          <cell r="BO34">
            <v>48.68</v>
          </cell>
          <cell r="BP34">
            <v>5.84</v>
          </cell>
          <cell r="BQ34">
            <v>1.7</v>
          </cell>
          <cell r="BR34">
            <v>0.49</v>
          </cell>
          <cell r="BS34">
            <v>2.35</v>
          </cell>
          <cell r="BT34">
            <v>0.68</v>
          </cell>
          <cell r="BU34">
            <v>3.49</v>
          </cell>
          <cell r="BV34">
            <v>1</v>
          </cell>
          <cell r="BW34">
            <v>5.12</v>
          </cell>
          <cell r="BX34">
            <v>1.47</v>
          </cell>
          <cell r="BY34">
            <v>504.36</v>
          </cell>
          <cell r="BZ34">
            <v>16.77</v>
          </cell>
          <cell r="CA34">
            <v>12.91</v>
          </cell>
          <cell r="CB34">
            <v>2.56</v>
          </cell>
          <cell r="CC34">
            <v>9.7200000000000006</v>
          </cell>
          <cell r="CD34">
            <v>2.1</v>
          </cell>
          <cell r="CE34">
            <v>199.84</v>
          </cell>
          <cell r="CF34">
            <v>34.07</v>
          </cell>
          <cell r="CG34">
            <v>15.64</v>
          </cell>
          <cell r="CH34">
            <v>1.52</v>
          </cell>
          <cell r="CI34">
            <v>7.81</v>
          </cell>
          <cell r="CJ34">
            <v>3.69</v>
          </cell>
          <cell r="CK34">
            <v>8.24</v>
          </cell>
          <cell r="CL34">
            <v>1.92</v>
          </cell>
          <cell r="CM34">
            <v>22.49</v>
          </cell>
          <cell r="CN34">
            <v>2.4500000000000002</v>
          </cell>
          <cell r="CO34">
            <v>13.54</v>
          </cell>
          <cell r="CP34">
            <v>2.34</v>
          </cell>
          <cell r="CQ34">
            <v>8.4600000000000009</v>
          </cell>
          <cell r="CR34">
            <v>0.71</v>
          </cell>
          <cell r="CS34">
            <v>37.96</v>
          </cell>
          <cell r="CT34">
            <v>11.03</v>
          </cell>
          <cell r="CU34">
            <v>42.29</v>
          </cell>
          <cell r="CV34">
            <v>3.53</v>
          </cell>
          <cell r="CW34">
            <v>41.76</v>
          </cell>
          <cell r="CX34">
            <v>11.03</v>
          </cell>
          <cell r="CY34">
            <v>72.290000000000006</v>
          </cell>
          <cell r="CZ34">
            <v>3.53</v>
          </cell>
          <cell r="DA34">
            <v>25.42</v>
          </cell>
          <cell r="DB34">
            <v>10.73</v>
          </cell>
          <cell r="DC34">
            <v>31.77</v>
          </cell>
          <cell r="DD34">
            <v>13.41</v>
          </cell>
          <cell r="DE34">
            <v>42.36</v>
          </cell>
          <cell r="DF34">
            <v>17.88</v>
          </cell>
          <cell r="DG34">
            <v>11.63</v>
          </cell>
          <cell r="DH34">
            <v>1.93</v>
          </cell>
          <cell r="DI34">
            <v>2.75</v>
          </cell>
          <cell r="DJ34">
            <v>0.36</v>
          </cell>
          <cell r="DK34">
            <v>40.31</v>
          </cell>
          <cell r="DL34">
            <v>5.56</v>
          </cell>
          <cell r="DM34">
            <v>52.95</v>
          </cell>
          <cell r="DN34">
            <v>7.06</v>
          </cell>
          <cell r="DO34">
            <v>64.09</v>
          </cell>
          <cell r="DP34">
            <v>7.75</v>
          </cell>
          <cell r="DQ34">
            <v>77.650000000000006</v>
          </cell>
          <cell r="DR34">
            <v>8.59</v>
          </cell>
          <cell r="DS34">
            <v>12.45</v>
          </cell>
          <cell r="DT34">
            <v>1.72</v>
          </cell>
          <cell r="DU34">
            <v>14.52</v>
          </cell>
          <cell r="DV34">
            <v>2</v>
          </cell>
        </row>
        <row r="35">
          <cell r="L35">
            <v>44.5</v>
          </cell>
          <cell r="M35">
            <v>1.31</v>
          </cell>
          <cell r="N35">
            <v>0.16</v>
          </cell>
          <cell r="O35">
            <v>3.09</v>
          </cell>
          <cell r="P35">
            <v>0.46</v>
          </cell>
          <cell r="Q35">
            <v>4.76</v>
          </cell>
          <cell r="R35">
            <v>0.66</v>
          </cell>
          <cell r="S35">
            <v>18.86</v>
          </cell>
          <cell r="T35">
            <v>3.47</v>
          </cell>
          <cell r="U35">
            <v>34.83</v>
          </cell>
          <cell r="V35">
            <v>7.92</v>
          </cell>
          <cell r="W35">
            <v>18.510000000000002</v>
          </cell>
          <cell r="X35">
            <v>2.93</v>
          </cell>
          <cell r="Y35">
            <v>6.99</v>
          </cell>
          <cell r="Z35">
            <v>1.7</v>
          </cell>
          <cell r="AA35">
            <v>33.28</v>
          </cell>
          <cell r="AB35">
            <v>3.34</v>
          </cell>
          <cell r="AC35">
            <v>39.35</v>
          </cell>
          <cell r="AD35">
            <v>5.04</v>
          </cell>
          <cell r="AE35">
            <v>51.89</v>
          </cell>
          <cell r="AF35">
            <v>4.66</v>
          </cell>
          <cell r="AG35">
            <v>69.790000000000006</v>
          </cell>
          <cell r="AH35">
            <v>19</v>
          </cell>
          <cell r="AI35">
            <v>26.77</v>
          </cell>
          <cell r="AJ35">
            <v>6.36</v>
          </cell>
          <cell r="AK35">
            <v>7.8</v>
          </cell>
          <cell r="AL35">
            <v>1.01</v>
          </cell>
          <cell r="AM35">
            <v>41.8</v>
          </cell>
          <cell r="AN35">
            <v>9.5</v>
          </cell>
          <cell r="AO35">
            <v>14.67</v>
          </cell>
          <cell r="AP35">
            <v>1.91</v>
          </cell>
          <cell r="AQ35">
            <v>48.98</v>
          </cell>
          <cell r="AR35">
            <v>15.33</v>
          </cell>
          <cell r="AS35">
            <v>16.53</v>
          </cell>
          <cell r="AT35">
            <v>2.91</v>
          </cell>
          <cell r="AU35">
            <v>60.68</v>
          </cell>
          <cell r="AV35">
            <v>19.100000000000001</v>
          </cell>
          <cell r="AW35">
            <v>6.4</v>
          </cell>
          <cell r="AX35">
            <v>1.3</v>
          </cell>
          <cell r="AY35">
            <v>8.51</v>
          </cell>
          <cell r="AZ35">
            <v>1.51</v>
          </cell>
          <cell r="BA35">
            <v>10.4</v>
          </cell>
          <cell r="BB35">
            <v>2.4700000000000002</v>
          </cell>
          <cell r="BC35">
            <v>9.1199999999999992</v>
          </cell>
          <cell r="BD35">
            <v>1.25</v>
          </cell>
          <cell r="BE35">
            <v>7.78</v>
          </cell>
          <cell r="BF35">
            <v>0.54</v>
          </cell>
          <cell r="BG35">
            <v>7.1</v>
          </cell>
          <cell r="BH35">
            <v>0.77</v>
          </cell>
          <cell r="BI35">
            <v>16.440000000000001</v>
          </cell>
          <cell r="BJ35">
            <v>1.94</v>
          </cell>
          <cell r="BK35">
            <v>22.71</v>
          </cell>
          <cell r="BL35">
            <v>2.68</v>
          </cell>
          <cell r="BM35">
            <v>33.770000000000003</v>
          </cell>
          <cell r="BN35">
            <v>3.99</v>
          </cell>
          <cell r="BO35">
            <v>49.46</v>
          </cell>
          <cell r="BP35">
            <v>5.84</v>
          </cell>
          <cell r="BQ35">
            <v>1.72</v>
          </cell>
          <cell r="BR35">
            <v>0.49</v>
          </cell>
          <cell r="BS35">
            <v>2.37</v>
          </cell>
          <cell r="BT35">
            <v>0.68</v>
          </cell>
          <cell r="BU35">
            <v>3.53</v>
          </cell>
          <cell r="BV35">
            <v>1</v>
          </cell>
          <cell r="BW35">
            <v>5.17</v>
          </cell>
          <cell r="BX35">
            <v>1.47</v>
          </cell>
          <cell r="BY35">
            <v>515.14</v>
          </cell>
          <cell r="BZ35">
            <v>16.77</v>
          </cell>
          <cell r="CA35">
            <v>13.08</v>
          </cell>
          <cell r="CB35">
            <v>2.56</v>
          </cell>
          <cell r="CC35">
            <v>9.83</v>
          </cell>
          <cell r="CD35">
            <v>2.1</v>
          </cell>
          <cell r="CE35">
            <v>203.31</v>
          </cell>
          <cell r="CF35">
            <v>34.07</v>
          </cell>
          <cell r="CG35">
            <v>15.92</v>
          </cell>
          <cell r="CH35">
            <v>1.52</v>
          </cell>
          <cell r="CI35">
            <v>7.81</v>
          </cell>
          <cell r="CJ35">
            <v>3.69</v>
          </cell>
          <cell r="CK35">
            <v>8.2899999999999991</v>
          </cell>
          <cell r="CL35">
            <v>1.92</v>
          </cell>
          <cell r="CM35">
            <v>22.73</v>
          </cell>
          <cell r="CN35">
            <v>2.4500000000000002</v>
          </cell>
          <cell r="CO35">
            <v>13.76</v>
          </cell>
          <cell r="CP35">
            <v>2.34</v>
          </cell>
          <cell r="CQ35">
            <v>8.59</v>
          </cell>
          <cell r="CR35">
            <v>0.71</v>
          </cell>
          <cell r="CS35">
            <v>38.36</v>
          </cell>
          <cell r="CT35">
            <v>11.03</v>
          </cell>
          <cell r="CU35">
            <v>42.96</v>
          </cell>
          <cell r="CV35">
            <v>3.53</v>
          </cell>
          <cell r="CW35">
            <v>42.2</v>
          </cell>
          <cell r="CX35">
            <v>11.03</v>
          </cell>
          <cell r="CY35">
            <v>42.96</v>
          </cell>
          <cell r="CZ35">
            <v>3.53</v>
          </cell>
          <cell r="DA35">
            <v>25.56</v>
          </cell>
          <cell r="DB35">
            <v>10.73</v>
          </cell>
          <cell r="DC35">
            <v>31.95</v>
          </cell>
          <cell r="DD35">
            <v>13.41</v>
          </cell>
          <cell r="DE35">
            <v>42.6</v>
          </cell>
          <cell r="DF35">
            <v>17.88</v>
          </cell>
          <cell r="DG35">
            <v>11.8</v>
          </cell>
          <cell r="DH35">
            <v>1.93</v>
          </cell>
          <cell r="DI35">
            <v>2.79</v>
          </cell>
          <cell r="DJ35">
            <v>0.36</v>
          </cell>
          <cell r="DK35">
            <v>40.630000000000003</v>
          </cell>
          <cell r="DL35">
            <v>5.56</v>
          </cell>
          <cell r="DM35">
            <v>53.33</v>
          </cell>
          <cell r="DN35">
            <v>7.06</v>
          </cell>
          <cell r="DO35">
            <v>64.56</v>
          </cell>
          <cell r="DP35">
            <v>7.75</v>
          </cell>
          <cell r="DQ35">
            <v>78.22</v>
          </cell>
          <cell r="DR35">
            <v>8.59</v>
          </cell>
          <cell r="DS35">
            <v>12.64</v>
          </cell>
          <cell r="DT35">
            <v>1.72</v>
          </cell>
          <cell r="DU35">
            <v>14.75</v>
          </cell>
          <cell r="DV35">
            <v>2</v>
          </cell>
        </row>
        <row r="36">
          <cell r="L36">
            <v>45.5</v>
          </cell>
          <cell r="M36">
            <v>1.33</v>
          </cell>
          <cell r="N36">
            <v>0.16</v>
          </cell>
          <cell r="O36">
            <v>3.12</v>
          </cell>
          <cell r="P36">
            <v>0.46</v>
          </cell>
          <cell r="Q36">
            <v>4.8099999999999996</v>
          </cell>
          <cell r="R36">
            <v>0.66</v>
          </cell>
          <cell r="S36">
            <v>19.07</v>
          </cell>
          <cell r="T36">
            <v>3.47</v>
          </cell>
          <cell r="U36">
            <v>35.28</v>
          </cell>
          <cell r="V36">
            <v>7.92</v>
          </cell>
          <cell r="W36">
            <v>18.7</v>
          </cell>
          <cell r="X36">
            <v>2.93</v>
          </cell>
          <cell r="Y36">
            <v>7.07</v>
          </cell>
          <cell r="Z36">
            <v>1.7</v>
          </cell>
          <cell r="AA36">
            <v>33.67</v>
          </cell>
          <cell r="AB36">
            <v>3.34</v>
          </cell>
          <cell r="AC36">
            <v>39.799999999999997</v>
          </cell>
          <cell r="AD36">
            <v>5.04</v>
          </cell>
          <cell r="AE36">
            <v>52.32</v>
          </cell>
          <cell r="AF36">
            <v>4.66</v>
          </cell>
          <cell r="AG36">
            <v>70.739999999999995</v>
          </cell>
          <cell r="AH36">
            <v>19</v>
          </cell>
          <cell r="AI36">
            <v>27.07</v>
          </cell>
          <cell r="AJ36">
            <v>6.36</v>
          </cell>
          <cell r="AK36">
            <v>7.88</v>
          </cell>
          <cell r="AL36">
            <v>1.01</v>
          </cell>
          <cell r="AM36">
            <v>42.34</v>
          </cell>
          <cell r="AN36">
            <v>9.5</v>
          </cell>
          <cell r="AO36">
            <v>14.83</v>
          </cell>
          <cell r="AP36">
            <v>1.91</v>
          </cell>
          <cell r="AQ36">
            <v>49.61</v>
          </cell>
          <cell r="AR36">
            <v>15.33</v>
          </cell>
          <cell r="AS36">
            <v>16.68</v>
          </cell>
          <cell r="AT36">
            <v>2.91</v>
          </cell>
          <cell r="AU36">
            <v>61.46</v>
          </cell>
          <cell r="AV36">
            <v>19.100000000000001</v>
          </cell>
          <cell r="AW36">
            <v>6.48</v>
          </cell>
          <cell r="AX36">
            <v>1.3</v>
          </cell>
          <cell r="AY36">
            <v>8.61</v>
          </cell>
          <cell r="AZ36">
            <v>1.51</v>
          </cell>
          <cell r="BA36">
            <v>10.52</v>
          </cell>
          <cell r="BB36">
            <v>2.4700000000000002</v>
          </cell>
          <cell r="BC36">
            <v>9.2200000000000006</v>
          </cell>
          <cell r="BD36">
            <v>1.25</v>
          </cell>
          <cell r="BE36">
            <v>7.9</v>
          </cell>
          <cell r="BF36">
            <v>0.54</v>
          </cell>
          <cell r="BG36">
            <v>7.22</v>
          </cell>
          <cell r="BH36">
            <v>0.77</v>
          </cell>
          <cell r="BI36">
            <v>16.7</v>
          </cell>
          <cell r="BJ36">
            <v>1.94</v>
          </cell>
          <cell r="BK36">
            <v>23.07</v>
          </cell>
          <cell r="BL36">
            <v>2.68</v>
          </cell>
          <cell r="BM36">
            <v>34.299999999999997</v>
          </cell>
          <cell r="BN36">
            <v>3.99</v>
          </cell>
          <cell r="BO36">
            <v>50.24</v>
          </cell>
          <cell r="BP36">
            <v>5.84</v>
          </cell>
          <cell r="BQ36">
            <v>1.74</v>
          </cell>
          <cell r="BR36">
            <v>0.49</v>
          </cell>
          <cell r="BS36">
            <v>2.4</v>
          </cell>
          <cell r="BT36">
            <v>0.68</v>
          </cell>
          <cell r="BU36">
            <v>3.57</v>
          </cell>
          <cell r="BV36">
            <v>1</v>
          </cell>
          <cell r="BW36">
            <v>5.23</v>
          </cell>
          <cell r="BX36">
            <v>1.47</v>
          </cell>
          <cell r="BY36">
            <v>525.91999999999996</v>
          </cell>
          <cell r="BZ36">
            <v>16.77</v>
          </cell>
          <cell r="CA36">
            <v>13.24</v>
          </cell>
          <cell r="CB36">
            <v>2.56</v>
          </cell>
          <cell r="CC36">
            <v>9.94</v>
          </cell>
          <cell r="CD36">
            <v>2.1</v>
          </cell>
          <cell r="CE36">
            <v>206.77</v>
          </cell>
          <cell r="CF36">
            <v>34.07</v>
          </cell>
          <cell r="CG36">
            <v>16.190000000000001</v>
          </cell>
          <cell r="CH36">
            <v>1.52</v>
          </cell>
          <cell r="CI36">
            <v>7.81</v>
          </cell>
          <cell r="CJ36">
            <v>3.69</v>
          </cell>
          <cell r="CK36">
            <v>8.33</v>
          </cell>
          <cell r="CL36">
            <v>1.92</v>
          </cell>
          <cell r="CM36">
            <v>22.98</v>
          </cell>
          <cell r="CN36">
            <v>2.4500000000000002</v>
          </cell>
          <cell r="CO36">
            <v>13.99</v>
          </cell>
          <cell r="CP36">
            <v>2.34</v>
          </cell>
          <cell r="CQ36">
            <v>8.73</v>
          </cell>
          <cell r="CR36">
            <v>0.71</v>
          </cell>
          <cell r="CS36">
            <v>38.76</v>
          </cell>
          <cell r="CT36">
            <v>11.03</v>
          </cell>
          <cell r="CU36">
            <v>43.64</v>
          </cell>
          <cell r="CV36">
            <v>3.53</v>
          </cell>
          <cell r="CW36">
            <v>42.64</v>
          </cell>
          <cell r="CX36">
            <v>11.03</v>
          </cell>
          <cell r="CY36">
            <v>43.64</v>
          </cell>
          <cell r="CZ36">
            <v>3.53</v>
          </cell>
          <cell r="DA36">
            <v>25.7</v>
          </cell>
          <cell r="DB36">
            <v>10.73</v>
          </cell>
          <cell r="DC36">
            <v>32.119999999999997</v>
          </cell>
          <cell r="DD36">
            <v>13.41</v>
          </cell>
          <cell r="DE36">
            <v>42.83</v>
          </cell>
          <cell r="DF36">
            <v>17.88</v>
          </cell>
          <cell r="DG36">
            <v>11.98</v>
          </cell>
          <cell r="DH36">
            <v>1.93</v>
          </cell>
          <cell r="DI36">
            <v>2.83</v>
          </cell>
          <cell r="DJ36">
            <v>0.36</v>
          </cell>
          <cell r="DK36">
            <v>40.950000000000003</v>
          </cell>
          <cell r="DL36">
            <v>5.56</v>
          </cell>
          <cell r="DM36">
            <v>53.72</v>
          </cell>
          <cell r="DN36">
            <v>7.06</v>
          </cell>
          <cell r="DO36">
            <v>65.02</v>
          </cell>
          <cell r="DP36">
            <v>7.75</v>
          </cell>
          <cell r="DQ36">
            <v>78.790000000000006</v>
          </cell>
          <cell r="DR36">
            <v>8.59</v>
          </cell>
          <cell r="DS36">
            <v>12.84</v>
          </cell>
          <cell r="DT36">
            <v>1.72</v>
          </cell>
          <cell r="DU36">
            <v>14.98</v>
          </cell>
          <cell r="DV36">
            <v>2</v>
          </cell>
        </row>
        <row r="37">
          <cell r="L37">
            <v>46.5</v>
          </cell>
          <cell r="M37">
            <v>1.34</v>
          </cell>
          <cell r="N37">
            <v>0.16</v>
          </cell>
          <cell r="O37">
            <v>3.15</v>
          </cell>
          <cell r="P37">
            <v>0.46</v>
          </cell>
          <cell r="Q37">
            <v>4.8600000000000003</v>
          </cell>
          <cell r="R37">
            <v>0.66</v>
          </cell>
          <cell r="S37">
            <v>19.29</v>
          </cell>
          <cell r="T37">
            <v>3.47</v>
          </cell>
          <cell r="U37">
            <v>35.74</v>
          </cell>
          <cell r="V37">
            <v>7.92</v>
          </cell>
          <cell r="W37">
            <v>18.88</v>
          </cell>
          <cell r="X37">
            <v>2.93</v>
          </cell>
          <cell r="Y37">
            <v>7.16</v>
          </cell>
          <cell r="Z37">
            <v>1.7</v>
          </cell>
          <cell r="AA37">
            <v>34.049999999999997</v>
          </cell>
          <cell r="AB37">
            <v>3.34</v>
          </cell>
          <cell r="AC37">
            <v>40.24</v>
          </cell>
          <cell r="AD37">
            <v>5.04</v>
          </cell>
          <cell r="AE37">
            <v>52.75</v>
          </cell>
          <cell r="AF37">
            <v>4.66</v>
          </cell>
          <cell r="AG37">
            <v>71.69</v>
          </cell>
          <cell r="AH37">
            <v>19</v>
          </cell>
          <cell r="AI37">
            <v>27.38</v>
          </cell>
          <cell r="AJ37">
            <v>6.36</v>
          </cell>
          <cell r="AK37">
            <v>7.96</v>
          </cell>
          <cell r="AL37">
            <v>1.01</v>
          </cell>
          <cell r="AM37">
            <v>42.88</v>
          </cell>
          <cell r="AN37">
            <v>9.5</v>
          </cell>
          <cell r="AO37">
            <v>14.98</v>
          </cell>
          <cell r="AP37">
            <v>1.91</v>
          </cell>
          <cell r="AQ37">
            <v>50.23</v>
          </cell>
          <cell r="AR37">
            <v>15.33</v>
          </cell>
          <cell r="AS37">
            <v>16.82</v>
          </cell>
          <cell r="AT37">
            <v>2.91</v>
          </cell>
          <cell r="AU37">
            <v>62.24</v>
          </cell>
          <cell r="AV37">
            <v>19.100000000000001</v>
          </cell>
          <cell r="AW37">
            <v>6.55</v>
          </cell>
          <cell r="AX37">
            <v>1.3</v>
          </cell>
          <cell r="AY37">
            <v>8.7100000000000009</v>
          </cell>
          <cell r="AZ37">
            <v>1.51</v>
          </cell>
          <cell r="BA37">
            <v>10.65</v>
          </cell>
          <cell r="BB37">
            <v>2.4700000000000002</v>
          </cell>
          <cell r="BC37">
            <v>9.32</v>
          </cell>
          <cell r="BD37">
            <v>1.25</v>
          </cell>
          <cell r="BE37">
            <v>8.0299999999999994</v>
          </cell>
          <cell r="BF37">
            <v>0.54</v>
          </cell>
          <cell r="BG37">
            <v>7.34</v>
          </cell>
          <cell r="BH37">
            <v>0.77</v>
          </cell>
          <cell r="BI37">
            <v>16.96</v>
          </cell>
          <cell r="BJ37">
            <v>1.94</v>
          </cell>
          <cell r="BK37">
            <v>23.43</v>
          </cell>
          <cell r="BL37">
            <v>2.68</v>
          </cell>
          <cell r="BM37">
            <v>34.840000000000003</v>
          </cell>
          <cell r="BN37">
            <v>3.99</v>
          </cell>
          <cell r="BO37">
            <v>51.02</v>
          </cell>
          <cell r="BP37">
            <v>5.84</v>
          </cell>
          <cell r="BQ37">
            <v>1.75</v>
          </cell>
          <cell r="BR37">
            <v>0.49</v>
          </cell>
          <cell r="BS37">
            <v>2.42</v>
          </cell>
          <cell r="BT37">
            <v>0.68</v>
          </cell>
          <cell r="BU37">
            <v>3.6</v>
          </cell>
          <cell r="BV37">
            <v>1</v>
          </cell>
          <cell r="BW37">
            <v>5.28</v>
          </cell>
          <cell r="BX37">
            <v>1.47</v>
          </cell>
          <cell r="BY37">
            <v>536.71</v>
          </cell>
          <cell r="BZ37">
            <v>16.77</v>
          </cell>
          <cell r="CA37">
            <v>13.41</v>
          </cell>
          <cell r="CB37">
            <v>2.56</v>
          </cell>
          <cell r="CC37">
            <v>10.050000000000001</v>
          </cell>
          <cell r="CD37">
            <v>2.1</v>
          </cell>
          <cell r="CE37">
            <v>210.24</v>
          </cell>
          <cell r="CF37">
            <v>34.07</v>
          </cell>
          <cell r="CG37">
            <v>16.47</v>
          </cell>
          <cell r="CH37">
            <v>1.52</v>
          </cell>
          <cell r="CI37">
            <v>7.81</v>
          </cell>
          <cell r="CJ37">
            <v>3.69</v>
          </cell>
          <cell r="CK37">
            <v>8.3800000000000008</v>
          </cell>
          <cell r="CL37">
            <v>1.92</v>
          </cell>
          <cell r="CM37">
            <v>23.22</v>
          </cell>
          <cell r="CN37">
            <v>2.4500000000000002</v>
          </cell>
          <cell r="CO37">
            <v>14.21</v>
          </cell>
          <cell r="CP37">
            <v>2.34</v>
          </cell>
          <cell r="CQ37">
            <v>8.86</v>
          </cell>
          <cell r="CR37">
            <v>0.71</v>
          </cell>
          <cell r="CS37">
            <v>39.17</v>
          </cell>
          <cell r="CT37">
            <v>11.03</v>
          </cell>
          <cell r="CU37">
            <v>44.32</v>
          </cell>
          <cell r="CV37">
            <v>3.53</v>
          </cell>
          <cell r="CW37">
            <v>43.08</v>
          </cell>
          <cell r="CX37">
            <v>11.03</v>
          </cell>
          <cell r="CY37">
            <v>44.32</v>
          </cell>
          <cell r="CZ37">
            <v>3.53</v>
          </cell>
          <cell r="DA37">
            <v>25.84</v>
          </cell>
          <cell r="DB37">
            <v>10.73</v>
          </cell>
          <cell r="DC37">
            <v>32.299999999999997</v>
          </cell>
          <cell r="DD37">
            <v>13.41</v>
          </cell>
          <cell r="DE37">
            <v>43.07</v>
          </cell>
          <cell r="DF37">
            <v>17.88</v>
          </cell>
          <cell r="DG37">
            <v>12.15</v>
          </cell>
          <cell r="DH37">
            <v>1.93</v>
          </cell>
          <cell r="DI37">
            <v>2.88</v>
          </cell>
          <cell r="DJ37">
            <v>0.36</v>
          </cell>
          <cell r="DK37">
            <v>41.28</v>
          </cell>
          <cell r="DL37">
            <v>5.56</v>
          </cell>
          <cell r="DM37">
            <v>54.1</v>
          </cell>
          <cell r="DN37">
            <v>7.06</v>
          </cell>
          <cell r="DO37">
            <v>65.489999999999995</v>
          </cell>
          <cell r="DP37">
            <v>7.75</v>
          </cell>
          <cell r="DQ37">
            <v>79.36</v>
          </cell>
          <cell r="DR37">
            <v>8.59</v>
          </cell>
          <cell r="DS37">
            <v>13.03</v>
          </cell>
          <cell r="DT37">
            <v>1.72</v>
          </cell>
          <cell r="DU37">
            <v>15.2</v>
          </cell>
          <cell r="DV37">
            <v>2</v>
          </cell>
        </row>
        <row r="38">
          <cell r="L38">
            <v>47.5</v>
          </cell>
          <cell r="M38">
            <v>1.35</v>
          </cell>
          <cell r="N38">
            <v>0.16</v>
          </cell>
          <cell r="O38">
            <v>3.18</v>
          </cell>
          <cell r="P38">
            <v>0.46</v>
          </cell>
          <cell r="Q38">
            <v>4.91</v>
          </cell>
          <cell r="R38">
            <v>0.66</v>
          </cell>
          <cell r="S38">
            <v>19.5</v>
          </cell>
          <cell r="T38">
            <v>3.47</v>
          </cell>
          <cell r="U38">
            <v>36.19</v>
          </cell>
          <cell r="V38">
            <v>7.92</v>
          </cell>
          <cell r="W38">
            <v>19.07</v>
          </cell>
          <cell r="X38">
            <v>2.93</v>
          </cell>
          <cell r="Y38">
            <v>7.24</v>
          </cell>
          <cell r="Z38">
            <v>1.7</v>
          </cell>
          <cell r="AA38">
            <v>34.44</v>
          </cell>
          <cell r="AB38">
            <v>3.34</v>
          </cell>
          <cell r="AC38">
            <v>40.69</v>
          </cell>
          <cell r="AD38">
            <v>5.04</v>
          </cell>
          <cell r="AE38">
            <v>53.19</v>
          </cell>
          <cell r="AF38">
            <v>4.66</v>
          </cell>
          <cell r="AG38">
            <v>72.63</v>
          </cell>
          <cell r="AH38">
            <v>19</v>
          </cell>
          <cell r="AI38">
            <v>27.68</v>
          </cell>
          <cell r="AJ38">
            <v>6.36</v>
          </cell>
          <cell r="AK38">
            <v>8.0500000000000007</v>
          </cell>
          <cell r="AL38">
            <v>1.01</v>
          </cell>
          <cell r="AM38">
            <v>43.42</v>
          </cell>
          <cell r="AN38">
            <v>9.5</v>
          </cell>
          <cell r="AO38">
            <v>15.14</v>
          </cell>
          <cell r="AP38">
            <v>1.91</v>
          </cell>
          <cell r="AQ38">
            <v>50.85</v>
          </cell>
          <cell r="AR38">
            <v>15.33</v>
          </cell>
          <cell r="AS38">
            <v>16.96</v>
          </cell>
          <cell r="AT38">
            <v>2.91</v>
          </cell>
          <cell r="AU38">
            <v>63.01</v>
          </cell>
          <cell r="AV38">
            <v>19.100000000000001</v>
          </cell>
          <cell r="AW38">
            <v>6.63</v>
          </cell>
          <cell r="AX38">
            <v>1.3</v>
          </cell>
          <cell r="AY38">
            <v>8.81</v>
          </cell>
          <cell r="AZ38">
            <v>1.51</v>
          </cell>
          <cell r="BA38">
            <v>10.77</v>
          </cell>
          <cell r="BB38">
            <v>2.4700000000000002</v>
          </cell>
          <cell r="BC38">
            <v>9.42</v>
          </cell>
          <cell r="BD38">
            <v>1.25</v>
          </cell>
          <cell r="BE38">
            <v>8.16</v>
          </cell>
          <cell r="BF38">
            <v>0.54</v>
          </cell>
          <cell r="BG38">
            <v>7.46</v>
          </cell>
          <cell r="BH38">
            <v>0.77</v>
          </cell>
          <cell r="BI38">
            <v>17.22</v>
          </cell>
          <cell r="BJ38">
            <v>1.94</v>
          </cell>
          <cell r="BK38">
            <v>23.79</v>
          </cell>
          <cell r="BL38">
            <v>2.68</v>
          </cell>
          <cell r="BM38">
            <v>35.369999999999997</v>
          </cell>
          <cell r="BN38">
            <v>3.99</v>
          </cell>
          <cell r="BO38">
            <v>51.18</v>
          </cell>
          <cell r="BP38">
            <v>5.84</v>
          </cell>
          <cell r="BQ38">
            <v>1.77</v>
          </cell>
          <cell r="BR38">
            <v>0.49</v>
          </cell>
          <cell r="BS38">
            <v>2.4500000000000002</v>
          </cell>
          <cell r="BT38">
            <v>0.68</v>
          </cell>
          <cell r="BU38">
            <v>3.64</v>
          </cell>
          <cell r="BV38">
            <v>1</v>
          </cell>
          <cell r="BW38">
            <v>5.33</v>
          </cell>
          <cell r="BX38">
            <v>1.47</v>
          </cell>
          <cell r="BY38">
            <v>547.49</v>
          </cell>
          <cell r="BZ38">
            <v>16.77</v>
          </cell>
          <cell r="CA38">
            <v>13.57</v>
          </cell>
          <cell r="CB38">
            <v>2.56</v>
          </cell>
          <cell r="CC38">
            <v>10.16</v>
          </cell>
          <cell r="CD38">
            <v>2.1</v>
          </cell>
          <cell r="CE38">
            <v>213.7</v>
          </cell>
          <cell r="CF38">
            <v>34.07</v>
          </cell>
          <cell r="CG38">
            <v>16.75</v>
          </cell>
          <cell r="CH38">
            <v>1.52</v>
          </cell>
          <cell r="CI38">
            <v>7.81</v>
          </cell>
          <cell r="CJ38">
            <v>3.69</v>
          </cell>
          <cell r="CK38">
            <v>8.43</v>
          </cell>
          <cell r="CL38">
            <v>1.92</v>
          </cell>
          <cell r="CM38">
            <v>23.47</v>
          </cell>
          <cell r="CN38">
            <v>2.4500000000000002</v>
          </cell>
          <cell r="CO38">
            <v>14.44</v>
          </cell>
          <cell r="CP38">
            <v>2.34</v>
          </cell>
          <cell r="CQ38">
            <v>9</v>
          </cell>
          <cell r="CR38">
            <v>0.71</v>
          </cell>
          <cell r="CS38">
            <v>39.57</v>
          </cell>
          <cell r="CT38">
            <v>11.03</v>
          </cell>
          <cell r="CU38">
            <v>44.99</v>
          </cell>
          <cell r="CV38">
            <v>3.53</v>
          </cell>
          <cell r="CW38">
            <v>43.53</v>
          </cell>
          <cell r="CX38">
            <v>11.03</v>
          </cell>
          <cell r="CY38">
            <v>44.99</v>
          </cell>
          <cell r="CZ38">
            <v>3.53</v>
          </cell>
          <cell r="DA38">
            <v>25.98</v>
          </cell>
          <cell r="DB38">
            <v>10.73</v>
          </cell>
          <cell r="DC38">
            <v>32.479999999999997</v>
          </cell>
          <cell r="DD38">
            <v>13.41</v>
          </cell>
          <cell r="DE38">
            <v>43.31</v>
          </cell>
          <cell r="DF38">
            <v>17.88</v>
          </cell>
          <cell r="DG38">
            <v>12.32</v>
          </cell>
          <cell r="DH38">
            <v>1.93</v>
          </cell>
          <cell r="DI38">
            <v>2.92</v>
          </cell>
          <cell r="DJ38">
            <v>0.36</v>
          </cell>
          <cell r="DK38">
            <v>41.6</v>
          </cell>
          <cell r="DL38">
            <v>5.56</v>
          </cell>
          <cell r="DM38">
            <v>54.48</v>
          </cell>
          <cell r="DN38">
            <v>7.06</v>
          </cell>
          <cell r="DO38">
            <v>65.959999999999994</v>
          </cell>
          <cell r="DP38">
            <v>7.75</v>
          </cell>
          <cell r="DQ38">
            <v>79.930000000000007</v>
          </cell>
          <cell r="DR38">
            <v>8.59</v>
          </cell>
          <cell r="DS38">
            <v>13.22</v>
          </cell>
          <cell r="DT38">
            <v>1.72</v>
          </cell>
          <cell r="DU38">
            <v>15.43</v>
          </cell>
          <cell r="DV38">
            <v>2</v>
          </cell>
        </row>
        <row r="39">
          <cell r="L39">
            <v>48.5</v>
          </cell>
          <cell r="M39">
            <v>1.37</v>
          </cell>
          <cell r="N39">
            <v>0.16</v>
          </cell>
          <cell r="O39">
            <v>3.22</v>
          </cell>
          <cell r="P39">
            <v>0.46</v>
          </cell>
          <cell r="Q39">
            <v>4.97</v>
          </cell>
          <cell r="R39">
            <v>0.66</v>
          </cell>
          <cell r="S39">
            <v>19.72</v>
          </cell>
          <cell r="T39">
            <v>3.47</v>
          </cell>
          <cell r="U39">
            <v>36.64</v>
          </cell>
          <cell r="V39">
            <v>7.92</v>
          </cell>
          <cell r="W39">
            <v>19.260000000000002</v>
          </cell>
          <cell r="X39">
            <v>2.93</v>
          </cell>
          <cell r="Y39">
            <v>7.32</v>
          </cell>
          <cell r="Z39">
            <v>1.7</v>
          </cell>
          <cell r="AA39">
            <v>34.82</v>
          </cell>
          <cell r="AB39">
            <v>3.34</v>
          </cell>
          <cell r="AC39">
            <v>41.14</v>
          </cell>
          <cell r="AD39">
            <v>5.04</v>
          </cell>
          <cell r="AE39">
            <v>53.62</v>
          </cell>
          <cell r="AF39">
            <v>4.66</v>
          </cell>
          <cell r="AG39">
            <v>73.58</v>
          </cell>
          <cell r="AH39">
            <v>19</v>
          </cell>
          <cell r="AI39">
            <v>27.98</v>
          </cell>
          <cell r="AJ39">
            <v>6.36</v>
          </cell>
          <cell r="AK39">
            <v>8.1300000000000008</v>
          </cell>
          <cell r="AL39">
            <v>1.01</v>
          </cell>
          <cell r="AM39">
            <v>43.96</v>
          </cell>
          <cell r="AN39">
            <v>9.5</v>
          </cell>
          <cell r="AO39">
            <v>15.3</v>
          </cell>
          <cell r="AP39">
            <v>1.91</v>
          </cell>
          <cell r="AQ39">
            <v>51.48</v>
          </cell>
          <cell r="AR39">
            <v>15.33</v>
          </cell>
          <cell r="AS39">
            <v>17.100000000000001</v>
          </cell>
          <cell r="AT39">
            <v>2.91</v>
          </cell>
          <cell r="AU39">
            <v>63.79</v>
          </cell>
          <cell r="AV39">
            <v>19.100000000000001</v>
          </cell>
          <cell r="AW39">
            <v>6.71</v>
          </cell>
          <cell r="AX39">
            <v>1.3</v>
          </cell>
          <cell r="AY39">
            <v>8.91</v>
          </cell>
          <cell r="AZ39">
            <v>1.51</v>
          </cell>
          <cell r="BA39">
            <v>10.89</v>
          </cell>
          <cell r="BB39">
            <v>2.4700000000000002</v>
          </cell>
          <cell r="BC39">
            <v>9.51</v>
          </cell>
          <cell r="BD39">
            <v>1.25</v>
          </cell>
          <cell r="BE39">
            <v>8.2899999999999991</v>
          </cell>
          <cell r="BF39">
            <v>0.54</v>
          </cell>
          <cell r="BG39">
            <v>7.57</v>
          </cell>
          <cell r="BH39">
            <v>0.77</v>
          </cell>
          <cell r="BI39">
            <v>17.48</v>
          </cell>
          <cell r="BJ39">
            <v>1.94</v>
          </cell>
          <cell r="BK39">
            <v>24.15</v>
          </cell>
          <cell r="BL39">
            <v>2.68</v>
          </cell>
          <cell r="BM39">
            <v>35.909999999999997</v>
          </cell>
          <cell r="BN39">
            <v>3.99</v>
          </cell>
          <cell r="BO39">
            <v>52.59</v>
          </cell>
          <cell r="BP39">
            <v>5.84</v>
          </cell>
          <cell r="BQ39">
            <v>1.79</v>
          </cell>
          <cell r="BR39">
            <v>0.49</v>
          </cell>
          <cell r="BS39">
            <v>2.4700000000000002</v>
          </cell>
          <cell r="BT39">
            <v>0.68</v>
          </cell>
          <cell r="BU39">
            <v>3.68</v>
          </cell>
          <cell r="BV39">
            <v>1</v>
          </cell>
          <cell r="BW39">
            <v>5.39</v>
          </cell>
          <cell r="BX39">
            <v>1.47</v>
          </cell>
          <cell r="BY39">
            <v>558.28</v>
          </cell>
          <cell r="BZ39">
            <v>16.77</v>
          </cell>
          <cell r="CA39">
            <v>13.74</v>
          </cell>
          <cell r="CB39">
            <v>2.56</v>
          </cell>
          <cell r="CC39">
            <v>10.27</v>
          </cell>
          <cell r="CD39">
            <v>2.1</v>
          </cell>
          <cell r="CE39">
            <v>217.17</v>
          </cell>
          <cell r="CF39">
            <v>34.07</v>
          </cell>
          <cell r="CG39">
            <v>17.02</v>
          </cell>
          <cell r="CH39">
            <v>1.52</v>
          </cell>
          <cell r="CI39">
            <v>7.81</v>
          </cell>
          <cell r="CJ39">
            <v>3.69</v>
          </cell>
          <cell r="CK39">
            <v>8.48</v>
          </cell>
          <cell r="CL39">
            <v>1.92</v>
          </cell>
          <cell r="CM39">
            <v>23.71</v>
          </cell>
          <cell r="CN39">
            <v>2.4500000000000002</v>
          </cell>
          <cell r="CO39">
            <v>14.66</v>
          </cell>
          <cell r="CP39">
            <v>2.34</v>
          </cell>
          <cell r="CQ39">
            <v>9.1300000000000008</v>
          </cell>
          <cell r="CR39">
            <v>0.71</v>
          </cell>
          <cell r="CS39">
            <v>39.97</v>
          </cell>
          <cell r="CT39">
            <v>11.03</v>
          </cell>
          <cell r="CU39">
            <v>45.67</v>
          </cell>
          <cell r="CV39">
            <v>3.53</v>
          </cell>
          <cell r="CW39">
            <v>43.97</v>
          </cell>
          <cell r="CX39">
            <v>11.03</v>
          </cell>
          <cell r="CY39">
            <v>45.67</v>
          </cell>
          <cell r="CZ39">
            <v>3.53</v>
          </cell>
          <cell r="DA39">
            <v>26.13</v>
          </cell>
          <cell r="DB39">
            <v>10.73</v>
          </cell>
          <cell r="DC39">
            <v>32.659999999999997</v>
          </cell>
          <cell r="DD39">
            <v>13.41</v>
          </cell>
          <cell r="DE39">
            <v>43.54</v>
          </cell>
          <cell r="DF39">
            <v>17.88</v>
          </cell>
          <cell r="DG39">
            <v>12.49</v>
          </cell>
          <cell r="DH39">
            <v>1.93</v>
          </cell>
          <cell r="DI39">
            <v>2.97</v>
          </cell>
          <cell r="DJ39">
            <v>0.36</v>
          </cell>
          <cell r="DK39">
            <v>41.92</v>
          </cell>
          <cell r="DL39">
            <v>5.56</v>
          </cell>
          <cell r="DM39">
            <v>54.86</v>
          </cell>
          <cell r="DN39">
            <v>7.06</v>
          </cell>
          <cell r="DO39">
            <v>66.42</v>
          </cell>
          <cell r="DP39">
            <v>7.75</v>
          </cell>
          <cell r="DQ39">
            <v>80.489999999999995</v>
          </cell>
          <cell r="DR39">
            <v>8.59</v>
          </cell>
          <cell r="DS39">
            <v>13.42</v>
          </cell>
          <cell r="DT39">
            <v>1.72</v>
          </cell>
          <cell r="DU39">
            <v>15.66</v>
          </cell>
          <cell r="DV39">
            <v>2</v>
          </cell>
        </row>
        <row r="40">
          <cell r="L40">
            <v>49.5</v>
          </cell>
          <cell r="M40">
            <v>1.38</v>
          </cell>
          <cell r="N40">
            <v>0.16</v>
          </cell>
          <cell r="O40">
            <v>3.25</v>
          </cell>
          <cell r="P40">
            <v>0.46</v>
          </cell>
          <cell r="Q40">
            <v>5.0199999999999996</v>
          </cell>
          <cell r="R40">
            <v>0.66</v>
          </cell>
          <cell r="S40">
            <v>19.93</v>
          </cell>
          <cell r="T40">
            <v>3.47</v>
          </cell>
          <cell r="U40">
            <v>37.090000000000003</v>
          </cell>
          <cell r="V40">
            <v>7.92</v>
          </cell>
          <cell r="W40">
            <v>19.45</v>
          </cell>
          <cell r="X40">
            <v>2.93</v>
          </cell>
          <cell r="Y40">
            <v>7.4</v>
          </cell>
          <cell r="Z40">
            <v>1.7</v>
          </cell>
          <cell r="AA40">
            <v>35.21</v>
          </cell>
          <cell r="AB40">
            <v>3.34</v>
          </cell>
          <cell r="AC40">
            <v>41.59</v>
          </cell>
          <cell r="AD40">
            <v>5.04</v>
          </cell>
          <cell r="AE40">
            <v>54.05</v>
          </cell>
          <cell r="AF40">
            <v>4.66</v>
          </cell>
          <cell r="AG40">
            <v>74.53</v>
          </cell>
          <cell r="AH40">
            <v>19</v>
          </cell>
          <cell r="AI40">
            <v>28.29</v>
          </cell>
          <cell r="AJ40">
            <v>6.36</v>
          </cell>
          <cell r="AK40">
            <v>8.2100000000000009</v>
          </cell>
          <cell r="AL40">
            <v>1.01</v>
          </cell>
          <cell r="AM40">
            <v>44.51</v>
          </cell>
          <cell r="AN40">
            <v>9.5</v>
          </cell>
          <cell r="AO40">
            <v>15.45</v>
          </cell>
          <cell r="AP40">
            <v>1.91</v>
          </cell>
          <cell r="AQ40">
            <v>52.1</v>
          </cell>
          <cell r="AR40">
            <v>15.33</v>
          </cell>
          <cell r="AS40">
            <v>17.25</v>
          </cell>
          <cell r="AT40">
            <v>2.91</v>
          </cell>
          <cell r="AU40">
            <v>64.569999999999993</v>
          </cell>
          <cell r="AV40">
            <v>19.100000000000001</v>
          </cell>
          <cell r="AW40">
            <v>6.78</v>
          </cell>
          <cell r="AX40">
            <v>1.3</v>
          </cell>
          <cell r="AY40">
            <v>9.01</v>
          </cell>
          <cell r="AZ40">
            <v>1.51</v>
          </cell>
          <cell r="BA40">
            <v>11.02</v>
          </cell>
          <cell r="BB40">
            <v>2.4700000000000002</v>
          </cell>
          <cell r="BC40">
            <v>9.61</v>
          </cell>
          <cell r="BD40">
            <v>1.25</v>
          </cell>
          <cell r="BE40">
            <v>8.42</v>
          </cell>
          <cell r="BF40">
            <v>0.54</v>
          </cell>
          <cell r="BG40">
            <v>7.69</v>
          </cell>
          <cell r="BH40">
            <v>0.77</v>
          </cell>
          <cell r="BI40">
            <v>17.739999999999998</v>
          </cell>
          <cell r="BJ40">
            <v>1.94</v>
          </cell>
          <cell r="BK40">
            <v>24.51</v>
          </cell>
          <cell r="BL40">
            <v>2.68</v>
          </cell>
          <cell r="BM40">
            <v>36.44</v>
          </cell>
          <cell r="BN40">
            <v>3.99</v>
          </cell>
          <cell r="BO40">
            <v>53.37</v>
          </cell>
          <cell r="BP40">
            <v>5.84</v>
          </cell>
          <cell r="BQ40">
            <v>1.81</v>
          </cell>
          <cell r="BR40">
            <v>0.49</v>
          </cell>
          <cell r="BS40">
            <v>2.5</v>
          </cell>
          <cell r="BT40">
            <v>0.68</v>
          </cell>
          <cell r="BU40">
            <v>3.72</v>
          </cell>
          <cell r="BV40">
            <v>1</v>
          </cell>
          <cell r="BW40">
            <v>5.44</v>
          </cell>
          <cell r="BX40">
            <v>1.47</v>
          </cell>
          <cell r="BY40">
            <v>569.05999999999995</v>
          </cell>
          <cell r="BZ40">
            <v>16.77</v>
          </cell>
          <cell r="CA40">
            <v>13.9</v>
          </cell>
          <cell r="CB40">
            <v>2.56</v>
          </cell>
          <cell r="CC40">
            <v>10.38</v>
          </cell>
          <cell r="CD40">
            <v>2.1</v>
          </cell>
          <cell r="CE40">
            <v>220.63</v>
          </cell>
          <cell r="CF40">
            <v>34.07</v>
          </cell>
          <cell r="CG40">
            <v>17.3</v>
          </cell>
          <cell r="CH40">
            <v>1.52</v>
          </cell>
          <cell r="CI40">
            <v>7.81</v>
          </cell>
          <cell r="CJ40">
            <v>3.69</v>
          </cell>
          <cell r="CK40">
            <v>8.5299999999999994</v>
          </cell>
          <cell r="CL40">
            <v>1.92</v>
          </cell>
          <cell r="CM40">
            <v>23.95</v>
          </cell>
          <cell r="CN40">
            <v>2.4500000000000002</v>
          </cell>
          <cell r="CO40">
            <v>14.88</v>
          </cell>
          <cell r="CP40">
            <v>2.34</v>
          </cell>
          <cell r="CQ40">
            <v>9.27</v>
          </cell>
          <cell r="CR40">
            <v>0.71</v>
          </cell>
          <cell r="CS40">
            <v>40.369999999999997</v>
          </cell>
          <cell r="CT40">
            <v>11.03</v>
          </cell>
          <cell r="CU40">
            <v>46.35</v>
          </cell>
          <cell r="CV40">
            <v>3.53</v>
          </cell>
          <cell r="CW40">
            <v>44.41</v>
          </cell>
          <cell r="CX40">
            <v>11.03</v>
          </cell>
          <cell r="CY40">
            <v>46.35</v>
          </cell>
          <cell r="CZ40">
            <v>3.53</v>
          </cell>
          <cell r="DA40">
            <v>26.27</v>
          </cell>
          <cell r="DB40">
            <v>10.73</v>
          </cell>
          <cell r="DC40">
            <v>32.83</v>
          </cell>
          <cell r="DD40">
            <v>13.41</v>
          </cell>
          <cell r="DE40">
            <v>43.78</v>
          </cell>
          <cell r="DF40">
            <v>17.88</v>
          </cell>
          <cell r="DG40">
            <v>12.67</v>
          </cell>
          <cell r="DH40">
            <v>1.93</v>
          </cell>
          <cell r="DI40">
            <v>3.01</v>
          </cell>
          <cell r="DJ40">
            <v>0.36</v>
          </cell>
          <cell r="DK40">
            <v>42.25</v>
          </cell>
          <cell r="DL40">
            <v>5.56</v>
          </cell>
          <cell r="DM40">
            <v>55.24</v>
          </cell>
          <cell r="DN40">
            <v>7.06</v>
          </cell>
          <cell r="DO40">
            <v>66.89</v>
          </cell>
          <cell r="DP40">
            <v>7.75</v>
          </cell>
          <cell r="DQ40">
            <v>81.06</v>
          </cell>
          <cell r="DR40">
            <v>8.59</v>
          </cell>
          <cell r="DS40">
            <v>13.61</v>
          </cell>
          <cell r="DT40">
            <v>1.72</v>
          </cell>
          <cell r="DU40">
            <v>15.88</v>
          </cell>
          <cell r="DV40">
            <v>2</v>
          </cell>
        </row>
        <row r="41">
          <cell r="L41">
            <v>50.5</v>
          </cell>
          <cell r="M41">
            <v>1.39</v>
          </cell>
          <cell r="N41">
            <v>0.16</v>
          </cell>
          <cell r="O41">
            <v>3.28</v>
          </cell>
          <cell r="P41">
            <v>0.46</v>
          </cell>
          <cell r="Q41">
            <v>5.07</v>
          </cell>
          <cell r="R41">
            <v>0.66</v>
          </cell>
          <cell r="S41">
            <v>20.149999999999999</v>
          </cell>
          <cell r="T41">
            <v>3.47</v>
          </cell>
          <cell r="U41">
            <v>37.54</v>
          </cell>
          <cell r="V41">
            <v>7.92</v>
          </cell>
          <cell r="W41">
            <v>19.64</v>
          </cell>
          <cell r="X41">
            <v>2.93</v>
          </cell>
          <cell r="Y41">
            <v>7.48</v>
          </cell>
          <cell r="Z41">
            <v>1.7</v>
          </cell>
          <cell r="AA41">
            <v>35.6</v>
          </cell>
          <cell r="AB41">
            <v>3.34</v>
          </cell>
          <cell r="AC41">
            <v>42.04</v>
          </cell>
          <cell r="AD41">
            <v>5.04</v>
          </cell>
          <cell r="AE41">
            <v>54.48</v>
          </cell>
          <cell r="AF41">
            <v>4.66</v>
          </cell>
          <cell r="AG41">
            <v>75.48</v>
          </cell>
          <cell r="AH41">
            <v>19</v>
          </cell>
          <cell r="AI41">
            <v>28.59</v>
          </cell>
          <cell r="AJ41">
            <v>6.36</v>
          </cell>
          <cell r="AK41">
            <v>8.2899999999999991</v>
          </cell>
          <cell r="AL41">
            <v>1.01</v>
          </cell>
          <cell r="AM41">
            <v>45.05</v>
          </cell>
          <cell r="AN41">
            <v>9.5</v>
          </cell>
          <cell r="AO41">
            <v>15.61</v>
          </cell>
          <cell r="AP41">
            <v>1.91</v>
          </cell>
          <cell r="AQ41">
            <v>52.72</v>
          </cell>
          <cell r="AR41">
            <v>15.33</v>
          </cell>
          <cell r="AS41">
            <v>17.39</v>
          </cell>
          <cell r="AT41">
            <v>2.91</v>
          </cell>
          <cell r="AU41">
            <v>65.349999999999994</v>
          </cell>
          <cell r="AV41">
            <v>19.100000000000001</v>
          </cell>
          <cell r="AW41">
            <v>6.86</v>
          </cell>
          <cell r="AX41">
            <v>1.3</v>
          </cell>
          <cell r="AY41">
            <v>9.11</v>
          </cell>
          <cell r="AZ41">
            <v>1.51</v>
          </cell>
          <cell r="BA41">
            <v>11.14</v>
          </cell>
          <cell r="BB41">
            <v>2.4700000000000002</v>
          </cell>
          <cell r="BC41">
            <v>9.7100000000000009</v>
          </cell>
          <cell r="BD41">
            <v>1.25</v>
          </cell>
          <cell r="BE41">
            <v>8.5500000000000007</v>
          </cell>
          <cell r="BF41">
            <v>0.54</v>
          </cell>
          <cell r="BG41">
            <v>7.81</v>
          </cell>
          <cell r="BH41">
            <v>0.77</v>
          </cell>
          <cell r="BI41">
            <v>18</v>
          </cell>
          <cell r="BJ41">
            <v>1.94</v>
          </cell>
          <cell r="BK41">
            <v>24.87</v>
          </cell>
          <cell r="BL41">
            <v>2.68</v>
          </cell>
          <cell r="BM41">
            <v>36.97</v>
          </cell>
          <cell r="BN41">
            <v>3.99</v>
          </cell>
          <cell r="BO41">
            <v>54.15</v>
          </cell>
          <cell r="BP41">
            <v>5.84</v>
          </cell>
          <cell r="BQ41">
            <v>1.83</v>
          </cell>
          <cell r="BR41">
            <v>0.49</v>
          </cell>
          <cell r="BS41">
            <v>2.52</v>
          </cell>
          <cell r="BT41">
            <v>0.68</v>
          </cell>
          <cell r="BU41">
            <v>3.75</v>
          </cell>
          <cell r="BV41">
            <v>1</v>
          </cell>
          <cell r="BW41">
            <v>5.5</v>
          </cell>
          <cell r="BX41">
            <v>1.47</v>
          </cell>
          <cell r="BY41">
            <v>579.84</v>
          </cell>
          <cell r="BZ41">
            <v>16.77</v>
          </cell>
          <cell r="CA41">
            <v>14.07</v>
          </cell>
          <cell r="CB41">
            <v>2.56</v>
          </cell>
          <cell r="CC41">
            <v>10.49</v>
          </cell>
          <cell r="CD41">
            <v>2.1</v>
          </cell>
          <cell r="CE41">
            <v>224.1</v>
          </cell>
          <cell r="CF41">
            <v>34.07</v>
          </cell>
          <cell r="CG41">
            <v>17.57</v>
          </cell>
          <cell r="CH41">
            <v>1.52</v>
          </cell>
          <cell r="CI41">
            <v>7.81</v>
          </cell>
          <cell r="CJ41">
            <v>3.69</v>
          </cell>
          <cell r="CK41">
            <v>8.57</v>
          </cell>
          <cell r="CL41">
            <v>1.92</v>
          </cell>
          <cell r="CM41">
            <v>24.2</v>
          </cell>
          <cell r="CN41">
            <v>2.4500000000000002</v>
          </cell>
          <cell r="CO41">
            <v>15.11</v>
          </cell>
          <cell r="CP41">
            <v>2.34</v>
          </cell>
          <cell r="CQ41">
            <v>9.4</v>
          </cell>
          <cell r="CR41">
            <v>0.71</v>
          </cell>
          <cell r="CS41">
            <v>40.78</v>
          </cell>
          <cell r="CT41">
            <v>11.03</v>
          </cell>
          <cell r="CU41">
            <v>47.02</v>
          </cell>
          <cell r="CV41">
            <v>3.53</v>
          </cell>
          <cell r="CW41">
            <v>44.85</v>
          </cell>
          <cell r="CX41">
            <v>11.03</v>
          </cell>
          <cell r="CY41">
            <v>47.02</v>
          </cell>
          <cell r="CZ41">
            <v>3.53</v>
          </cell>
          <cell r="DA41">
            <v>26.41</v>
          </cell>
          <cell r="DB41">
            <v>10.73</v>
          </cell>
          <cell r="DC41">
            <v>33.01</v>
          </cell>
          <cell r="DD41">
            <v>13.41</v>
          </cell>
          <cell r="DE41">
            <v>44.02</v>
          </cell>
          <cell r="DF41">
            <v>17.88</v>
          </cell>
          <cell r="DG41">
            <v>12.84</v>
          </cell>
          <cell r="DH41">
            <v>1.93</v>
          </cell>
          <cell r="DI41">
            <v>3.05</v>
          </cell>
          <cell r="DJ41">
            <v>0.36</v>
          </cell>
          <cell r="DK41">
            <v>42.57</v>
          </cell>
          <cell r="DL41">
            <v>5.56</v>
          </cell>
          <cell r="DM41">
            <v>55.63</v>
          </cell>
          <cell r="DN41">
            <v>7.06</v>
          </cell>
          <cell r="DO41">
            <v>67.349999999999994</v>
          </cell>
          <cell r="DP41">
            <v>7.75</v>
          </cell>
          <cell r="DQ41">
            <v>81.63</v>
          </cell>
          <cell r="DR41">
            <v>8.59</v>
          </cell>
          <cell r="DS41">
            <v>13.81</v>
          </cell>
          <cell r="DT41">
            <v>1.72</v>
          </cell>
          <cell r="DU41">
            <v>16.11</v>
          </cell>
          <cell r="DV41">
            <v>2</v>
          </cell>
        </row>
        <row r="42">
          <cell r="L42">
            <v>51.5</v>
          </cell>
          <cell r="M42">
            <v>1.4</v>
          </cell>
          <cell r="N42">
            <v>0.16</v>
          </cell>
          <cell r="O42">
            <v>3.31</v>
          </cell>
          <cell r="P42">
            <v>0.46</v>
          </cell>
          <cell r="Q42">
            <v>5.12</v>
          </cell>
          <cell r="R42">
            <v>0.66</v>
          </cell>
          <cell r="S42">
            <v>20.36</v>
          </cell>
          <cell r="T42">
            <v>3.47</v>
          </cell>
          <cell r="U42">
            <v>37.99</v>
          </cell>
          <cell r="V42">
            <v>7.92</v>
          </cell>
          <cell r="W42">
            <v>19.82</v>
          </cell>
          <cell r="X42">
            <v>2.93</v>
          </cell>
          <cell r="Y42">
            <v>7.56</v>
          </cell>
          <cell r="Z42">
            <v>1.7</v>
          </cell>
          <cell r="AA42">
            <v>35.979999999999997</v>
          </cell>
          <cell r="AB42">
            <v>3.34</v>
          </cell>
          <cell r="AC42">
            <v>42.49</v>
          </cell>
          <cell r="AD42">
            <v>5.04</v>
          </cell>
          <cell r="AE42">
            <v>54.92</v>
          </cell>
          <cell r="AF42">
            <v>4.66</v>
          </cell>
          <cell r="AG42">
            <v>76.42</v>
          </cell>
          <cell r="AH42">
            <v>19</v>
          </cell>
          <cell r="AI42">
            <v>28.89</v>
          </cell>
          <cell r="AJ42">
            <v>6.36</v>
          </cell>
          <cell r="AK42">
            <v>8.3800000000000008</v>
          </cell>
          <cell r="AL42">
            <v>1.01</v>
          </cell>
          <cell r="AM42">
            <v>45.59</v>
          </cell>
          <cell r="AN42">
            <v>9.5</v>
          </cell>
          <cell r="AO42">
            <v>15.76</v>
          </cell>
          <cell r="AP42">
            <v>1.91</v>
          </cell>
          <cell r="AQ42">
            <v>53.35</v>
          </cell>
          <cell r="AR42">
            <v>15.33</v>
          </cell>
          <cell r="AS42">
            <v>17.53</v>
          </cell>
          <cell r="AT42">
            <v>2.91</v>
          </cell>
          <cell r="AU42">
            <v>66.12</v>
          </cell>
          <cell r="AV42">
            <v>19.100000000000001</v>
          </cell>
          <cell r="AW42">
            <v>6.94</v>
          </cell>
          <cell r="AX42">
            <v>1.3</v>
          </cell>
          <cell r="AY42">
            <v>9.2100000000000009</v>
          </cell>
          <cell r="AZ42">
            <v>1.51</v>
          </cell>
          <cell r="BA42">
            <v>11.27</v>
          </cell>
          <cell r="BB42">
            <v>2.4700000000000002</v>
          </cell>
          <cell r="BC42">
            <v>9.81</v>
          </cell>
          <cell r="BD42">
            <v>1.25</v>
          </cell>
          <cell r="BE42">
            <v>8.68</v>
          </cell>
          <cell r="BF42">
            <v>0.54</v>
          </cell>
          <cell r="BG42">
            <v>7.93</v>
          </cell>
          <cell r="BH42">
            <v>0.77</v>
          </cell>
          <cell r="BI42">
            <v>18.260000000000002</v>
          </cell>
          <cell r="BJ42">
            <v>1.94</v>
          </cell>
          <cell r="BK42">
            <v>25.23</v>
          </cell>
          <cell r="BL42">
            <v>2.68</v>
          </cell>
          <cell r="BM42">
            <v>37.51</v>
          </cell>
          <cell r="BN42">
            <v>3.99</v>
          </cell>
          <cell r="BO42">
            <v>54.94</v>
          </cell>
          <cell r="BP42">
            <v>5.84</v>
          </cell>
          <cell r="BQ42">
            <v>1.84</v>
          </cell>
          <cell r="BR42">
            <v>0.49</v>
          </cell>
          <cell r="BS42">
            <v>2.5499999999999998</v>
          </cell>
          <cell r="BT42">
            <v>0.68</v>
          </cell>
          <cell r="BU42">
            <v>3.79</v>
          </cell>
          <cell r="BV42">
            <v>1</v>
          </cell>
          <cell r="BW42">
            <v>5.55</v>
          </cell>
          <cell r="BX42">
            <v>1.47</v>
          </cell>
          <cell r="BY42">
            <v>590.63</v>
          </cell>
          <cell r="BZ42">
            <v>16.77</v>
          </cell>
          <cell r="CA42">
            <v>14.23</v>
          </cell>
          <cell r="CB42">
            <v>2.56</v>
          </cell>
          <cell r="CC42">
            <v>10.6</v>
          </cell>
          <cell r="CD42">
            <v>2.1</v>
          </cell>
          <cell r="CE42">
            <v>227.56</v>
          </cell>
          <cell r="CF42">
            <v>34.07</v>
          </cell>
          <cell r="CG42">
            <v>17.850000000000001</v>
          </cell>
          <cell r="CH42">
            <v>1.52</v>
          </cell>
          <cell r="CI42">
            <v>7.81</v>
          </cell>
          <cell r="CJ42">
            <v>3.69</v>
          </cell>
          <cell r="CK42">
            <v>8.6199999999999992</v>
          </cell>
          <cell r="CL42">
            <v>1.92</v>
          </cell>
          <cell r="CM42">
            <v>24.44</v>
          </cell>
          <cell r="CN42">
            <v>2.4500000000000002</v>
          </cell>
          <cell r="CO42">
            <v>15.33</v>
          </cell>
          <cell r="CP42">
            <v>2.34</v>
          </cell>
          <cell r="CQ42">
            <v>9.5399999999999991</v>
          </cell>
          <cell r="CR42">
            <v>0.71</v>
          </cell>
          <cell r="CS42">
            <v>41.18</v>
          </cell>
          <cell r="CT42">
            <v>11.03</v>
          </cell>
          <cell r="CU42">
            <v>47.7</v>
          </cell>
          <cell r="CV42">
            <v>3.53</v>
          </cell>
          <cell r="CW42">
            <v>45.3</v>
          </cell>
          <cell r="CX42">
            <v>11.03</v>
          </cell>
          <cell r="CY42">
            <v>47.7</v>
          </cell>
          <cell r="CZ42">
            <v>3.53</v>
          </cell>
          <cell r="DA42">
            <v>26.55</v>
          </cell>
          <cell r="DB42">
            <v>10.73</v>
          </cell>
          <cell r="DC42">
            <v>33.19</v>
          </cell>
          <cell r="DD42">
            <v>13.41</v>
          </cell>
          <cell r="DE42">
            <v>44.25</v>
          </cell>
          <cell r="DF42">
            <v>17.88</v>
          </cell>
          <cell r="DG42">
            <v>13.01</v>
          </cell>
          <cell r="DH42">
            <v>1.93</v>
          </cell>
          <cell r="DI42">
            <v>3.1</v>
          </cell>
          <cell r="DJ42">
            <v>0.36</v>
          </cell>
          <cell r="DK42">
            <v>42.89</v>
          </cell>
          <cell r="DL42">
            <v>5.56</v>
          </cell>
          <cell r="DM42">
            <v>56.01</v>
          </cell>
          <cell r="DN42">
            <v>7.06</v>
          </cell>
          <cell r="DO42">
            <v>67.819999999999993</v>
          </cell>
          <cell r="DP42">
            <v>7.75</v>
          </cell>
          <cell r="DQ42">
            <v>82.2</v>
          </cell>
          <cell r="DR42">
            <v>8.59</v>
          </cell>
          <cell r="DS42">
            <v>14</v>
          </cell>
          <cell r="DT42">
            <v>1.72</v>
          </cell>
          <cell r="DU42">
            <v>16.329999999999998</v>
          </cell>
          <cell r="DV42">
            <v>2</v>
          </cell>
        </row>
        <row r="43">
          <cell r="L43">
            <v>52.5</v>
          </cell>
          <cell r="M43">
            <v>1.42</v>
          </cell>
          <cell r="N43">
            <v>0.16</v>
          </cell>
          <cell r="O43">
            <v>3.35</v>
          </cell>
          <cell r="P43">
            <v>0.46</v>
          </cell>
          <cell r="Q43">
            <v>5.17</v>
          </cell>
          <cell r="R43">
            <v>0.66</v>
          </cell>
          <cell r="S43">
            <v>20.58</v>
          </cell>
          <cell r="T43">
            <v>3.47</v>
          </cell>
          <cell r="U43">
            <v>38.44</v>
          </cell>
          <cell r="V43">
            <v>7.92</v>
          </cell>
          <cell r="W43">
            <v>20.010000000000002</v>
          </cell>
          <cell r="X43">
            <v>2.93</v>
          </cell>
          <cell r="Y43">
            <v>7.64</v>
          </cell>
          <cell r="Z43">
            <v>1.7</v>
          </cell>
          <cell r="AA43">
            <v>36.369999999999997</v>
          </cell>
          <cell r="AB43">
            <v>3.34</v>
          </cell>
          <cell r="AC43">
            <v>42.94</v>
          </cell>
          <cell r="AD43">
            <v>5.04</v>
          </cell>
          <cell r="AE43">
            <v>55.35</v>
          </cell>
          <cell r="AF43">
            <v>4.66</v>
          </cell>
          <cell r="AG43">
            <v>77.37</v>
          </cell>
          <cell r="AH43">
            <v>19</v>
          </cell>
          <cell r="AI43">
            <v>29.2</v>
          </cell>
          <cell r="AJ43">
            <v>6.36</v>
          </cell>
          <cell r="AK43">
            <v>8.4600000000000009</v>
          </cell>
          <cell r="AL43">
            <v>1.01</v>
          </cell>
          <cell r="AM43">
            <v>46.13</v>
          </cell>
          <cell r="AN43">
            <v>9.5</v>
          </cell>
          <cell r="AO43">
            <v>15.92</v>
          </cell>
          <cell r="AP43">
            <v>1.91</v>
          </cell>
          <cell r="AQ43">
            <v>53.97</v>
          </cell>
          <cell r="AR43">
            <v>15.33</v>
          </cell>
          <cell r="AS43">
            <v>17.68</v>
          </cell>
          <cell r="AT43">
            <v>2.91</v>
          </cell>
          <cell r="AU43">
            <v>66.900000000000006</v>
          </cell>
          <cell r="AV43">
            <v>19.100000000000001</v>
          </cell>
          <cell r="AW43">
            <v>7.01</v>
          </cell>
          <cell r="AX43">
            <v>1.3</v>
          </cell>
          <cell r="AY43">
            <v>9.31</v>
          </cell>
          <cell r="AZ43">
            <v>1.51</v>
          </cell>
          <cell r="BA43">
            <v>11.39</v>
          </cell>
          <cell r="BB43">
            <v>2.4700000000000002</v>
          </cell>
          <cell r="BC43">
            <v>9.91</v>
          </cell>
          <cell r="BD43">
            <v>1.25</v>
          </cell>
          <cell r="BE43">
            <v>8.81</v>
          </cell>
          <cell r="BF43">
            <v>0.54</v>
          </cell>
          <cell r="BG43">
            <v>8.0500000000000007</v>
          </cell>
          <cell r="BH43">
            <v>0.77</v>
          </cell>
          <cell r="BI43">
            <v>18.52</v>
          </cell>
          <cell r="BJ43">
            <v>1.94</v>
          </cell>
          <cell r="BK43">
            <v>25.59</v>
          </cell>
          <cell r="BL43">
            <v>2.68</v>
          </cell>
          <cell r="BM43">
            <v>38.04</v>
          </cell>
          <cell r="BN43">
            <v>3.99</v>
          </cell>
          <cell r="BO43">
            <v>55.72</v>
          </cell>
          <cell r="BP43">
            <v>5.84</v>
          </cell>
          <cell r="BQ43">
            <v>1.86</v>
          </cell>
          <cell r="BR43">
            <v>0.49</v>
          </cell>
          <cell r="BS43">
            <v>2.57</v>
          </cell>
          <cell r="BT43">
            <v>0.68</v>
          </cell>
          <cell r="BU43">
            <v>3.83</v>
          </cell>
          <cell r="BV43">
            <v>1</v>
          </cell>
          <cell r="BW43">
            <v>5.61</v>
          </cell>
          <cell r="BX43">
            <v>1.47</v>
          </cell>
          <cell r="BY43">
            <v>601.41</v>
          </cell>
          <cell r="BZ43">
            <v>16.77</v>
          </cell>
          <cell r="CA43">
            <v>14.4</v>
          </cell>
          <cell r="CB43">
            <v>2.56</v>
          </cell>
          <cell r="CC43">
            <v>10.71</v>
          </cell>
          <cell r="CD43">
            <v>2.1</v>
          </cell>
          <cell r="CE43">
            <v>231.03</v>
          </cell>
          <cell r="CF43">
            <v>34.07</v>
          </cell>
          <cell r="CG43">
            <v>18.13</v>
          </cell>
          <cell r="CH43">
            <v>1.52</v>
          </cell>
          <cell r="CI43">
            <v>7.81</v>
          </cell>
          <cell r="CJ43">
            <v>3.69</v>
          </cell>
          <cell r="CK43">
            <v>8.67</v>
          </cell>
          <cell r="CL43">
            <v>1.92</v>
          </cell>
          <cell r="CM43">
            <v>24.69</v>
          </cell>
          <cell r="CN43">
            <v>2.4500000000000002</v>
          </cell>
          <cell r="CO43">
            <v>15.56</v>
          </cell>
          <cell r="CP43">
            <v>2.34</v>
          </cell>
          <cell r="CQ43">
            <v>9.67</v>
          </cell>
          <cell r="CR43">
            <v>0.71</v>
          </cell>
          <cell r="CS43">
            <v>41.58</v>
          </cell>
          <cell r="CT43">
            <v>11.03</v>
          </cell>
          <cell r="CU43">
            <v>48.37</v>
          </cell>
          <cell r="CV43">
            <v>3.53</v>
          </cell>
          <cell r="CW43">
            <v>45.74</v>
          </cell>
          <cell r="CX43">
            <v>11.03</v>
          </cell>
          <cell r="CY43">
            <v>48.37</v>
          </cell>
          <cell r="CZ43">
            <v>3.53</v>
          </cell>
          <cell r="DA43">
            <v>26.69</v>
          </cell>
          <cell r="DB43">
            <v>10.73</v>
          </cell>
          <cell r="DC43">
            <v>33.369999999999997</v>
          </cell>
          <cell r="DD43">
            <v>13.41</v>
          </cell>
          <cell r="DE43">
            <v>44.49</v>
          </cell>
          <cell r="DF43">
            <v>17.88</v>
          </cell>
          <cell r="DG43">
            <v>13.18</v>
          </cell>
          <cell r="DH43">
            <v>1.93</v>
          </cell>
          <cell r="DI43">
            <v>3.14</v>
          </cell>
          <cell r="DJ43">
            <v>0.36</v>
          </cell>
          <cell r="DK43">
            <v>43.22</v>
          </cell>
          <cell r="DL43">
            <v>5.56</v>
          </cell>
          <cell r="DM43">
            <v>56.39</v>
          </cell>
          <cell r="DN43">
            <v>7.06</v>
          </cell>
          <cell r="DO43">
            <v>68.290000000000006</v>
          </cell>
          <cell r="DP43">
            <v>7.75</v>
          </cell>
          <cell r="DQ43">
            <v>82.77</v>
          </cell>
          <cell r="DR43">
            <v>8.59</v>
          </cell>
          <cell r="DS43">
            <v>14.19</v>
          </cell>
          <cell r="DT43">
            <v>1.72</v>
          </cell>
          <cell r="DU43">
            <v>16.559999999999999</v>
          </cell>
          <cell r="DV43">
            <v>2</v>
          </cell>
        </row>
        <row r="44">
          <cell r="L44">
            <v>53.5</v>
          </cell>
          <cell r="M44">
            <v>1.43</v>
          </cell>
          <cell r="N44">
            <v>0.16</v>
          </cell>
          <cell r="O44">
            <v>3.38</v>
          </cell>
          <cell r="P44">
            <v>0.46</v>
          </cell>
          <cell r="Q44">
            <v>5.23</v>
          </cell>
          <cell r="R44">
            <v>0.66</v>
          </cell>
          <cell r="S44">
            <v>20.79</v>
          </cell>
          <cell r="T44">
            <v>3.47</v>
          </cell>
          <cell r="U44">
            <v>38.89</v>
          </cell>
          <cell r="V44">
            <v>7.92</v>
          </cell>
          <cell r="W44">
            <v>20.2</v>
          </cell>
          <cell r="X44">
            <v>2.93</v>
          </cell>
          <cell r="Y44">
            <v>7.72</v>
          </cell>
          <cell r="Z44">
            <v>1.7</v>
          </cell>
          <cell r="AA44">
            <v>36.76</v>
          </cell>
          <cell r="AB44">
            <v>3.34</v>
          </cell>
          <cell r="AC44">
            <v>43.38</v>
          </cell>
          <cell r="AD44">
            <v>5.04</v>
          </cell>
          <cell r="AE44">
            <v>55.78</v>
          </cell>
          <cell r="AF44">
            <v>4.66</v>
          </cell>
          <cell r="AG44">
            <v>78.319999999999993</v>
          </cell>
          <cell r="AH44">
            <v>19</v>
          </cell>
          <cell r="AI44">
            <v>29.5</v>
          </cell>
          <cell r="AJ44">
            <v>6.36</v>
          </cell>
          <cell r="AK44">
            <v>8.5399999999999991</v>
          </cell>
          <cell r="AL44">
            <v>1.01</v>
          </cell>
          <cell r="AM44">
            <v>46.67</v>
          </cell>
          <cell r="AN44">
            <v>9.5</v>
          </cell>
          <cell r="AO44">
            <v>16.07</v>
          </cell>
          <cell r="AP44">
            <v>1.91</v>
          </cell>
          <cell r="AQ44">
            <v>54.59</v>
          </cell>
          <cell r="AR44">
            <v>15.33</v>
          </cell>
          <cell r="AS44">
            <v>17.82</v>
          </cell>
          <cell r="AT44">
            <v>2.91</v>
          </cell>
          <cell r="AU44">
            <v>67.680000000000007</v>
          </cell>
          <cell r="AV44">
            <v>19.100000000000001</v>
          </cell>
          <cell r="AW44">
            <v>7.09</v>
          </cell>
          <cell r="AX44">
            <v>1.3</v>
          </cell>
          <cell r="AY44">
            <v>9.41</v>
          </cell>
          <cell r="AZ44">
            <v>1.51</v>
          </cell>
          <cell r="BA44">
            <v>11.51</v>
          </cell>
          <cell r="BB44">
            <v>2.4700000000000002</v>
          </cell>
          <cell r="BC44">
            <v>10</v>
          </cell>
          <cell r="BD44">
            <v>1.25</v>
          </cell>
          <cell r="BE44">
            <v>8.93</v>
          </cell>
          <cell r="BF44">
            <v>0.54</v>
          </cell>
          <cell r="BG44">
            <v>8.17</v>
          </cell>
          <cell r="BH44">
            <v>0.77</v>
          </cell>
          <cell r="BI44">
            <v>18.78</v>
          </cell>
          <cell r="BJ44">
            <v>1.94</v>
          </cell>
          <cell r="BK44">
            <v>25.95</v>
          </cell>
          <cell r="BL44">
            <v>2.68</v>
          </cell>
          <cell r="BM44">
            <v>38.58</v>
          </cell>
          <cell r="BN44">
            <v>3.99</v>
          </cell>
          <cell r="BO44">
            <v>56.5</v>
          </cell>
          <cell r="BP44">
            <v>5.84</v>
          </cell>
          <cell r="BQ44">
            <v>1.88</v>
          </cell>
          <cell r="BR44">
            <v>0.49</v>
          </cell>
          <cell r="BS44">
            <v>2.6</v>
          </cell>
          <cell r="BT44">
            <v>0.68</v>
          </cell>
          <cell r="BU44">
            <v>3.86</v>
          </cell>
          <cell r="BV44">
            <v>1</v>
          </cell>
          <cell r="BW44">
            <v>5.66</v>
          </cell>
          <cell r="BX44">
            <v>1.47</v>
          </cell>
          <cell r="BY44">
            <v>612.19000000000005</v>
          </cell>
          <cell r="BZ44">
            <v>16.77</v>
          </cell>
          <cell r="CA44">
            <v>14.56</v>
          </cell>
          <cell r="CB44">
            <v>2.56</v>
          </cell>
          <cell r="CC44">
            <v>10.82</v>
          </cell>
          <cell r="CD44">
            <v>2.1</v>
          </cell>
          <cell r="CE44">
            <v>234.49</v>
          </cell>
          <cell r="CF44">
            <v>34.07</v>
          </cell>
          <cell r="CG44">
            <v>18.399999999999999</v>
          </cell>
          <cell r="CH44">
            <v>1.52</v>
          </cell>
          <cell r="CI44">
            <v>7.81</v>
          </cell>
          <cell r="CJ44">
            <v>3.69</v>
          </cell>
          <cell r="CK44">
            <v>8.7200000000000006</v>
          </cell>
          <cell r="CL44">
            <v>1.92</v>
          </cell>
          <cell r="CM44">
            <v>24.93</v>
          </cell>
          <cell r="CN44">
            <v>2.4500000000000002</v>
          </cell>
          <cell r="CO44">
            <v>15.78</v>
          </cell>
          <cell r="CP44">
            <v>2.34</v>
          </cell>
          <cell r="CQ44">
            <v>9.81</v>
          </cell>
          <cell r="CR44">
            <v>0.71</v>
          </cell>
          <cell r="CS44">
            <v>41.98</v>
          </cell>
          <cell r="CT44">
            <v>11.03</v>
          </cell>
          <cell r="CU44">
            <v>49.05</v>
          </cell>
          <cell r="CV44">
            <v>3.53</v>
          </cell>
          <cell r="CW44">
            <v>46.18</v>
          </cell>
          <cell r="CX44">
            <v>11.03</v>
          </cell>
          <cell r="CY44">
            <v>49.05</v>
          </cell>
          <cell r="CZ44">
            <v>3.53</v>
          </cell>
          <cell r="DA44">
            <v>26.84</v>
          </cell>
          <cell r="DB44">
            <v>10.73</v>
          </cell>
          <cell r="DC44">
            <v>33.54</v>
          </cell>
          <cell r="DD44">
            <v>13.41</v>
          </cell>
          <cell r="DE44">
            <v>44.73</v>
          </cell>
          <cell r="DF44">
            <v>17.88</v>
          </cell>
          <cell r="DG44">
            <v>13.36</v>
          </cell>
          <cell r="DH44">
            <v>1.93</v>
          </cell>
          <cell r="DI44">
            <v>3.19</v>
          </cell>
          <cell r="DJ44">
            <v>0.36</v>
          </cell>
          <cell r="DK44">
            <v>43.54</v>
          </cell>
          <cell r="DL44">
            <v>5.56</v>
          </cell>
          <cell r="DM44">
            <v>56.77</v>
          </cell>
          <cell r="DN44">
            <v>7.06</v>
          </cell>
          <cell r="DO44">
            <v>68.75</v>
          </cell>
          <cell r="DP44">
            <v>7.75</v>
          </cell>
          <cell r="DQ44">
            <v>83.34</v>
          </cell>
          <cell r="DR44">
            <v>8.59</v>
          </cell>
          <cell r="DS44">
            <v>14.39</v>
          </cell>
          <cell r="DT44">
            <v>1.72</v>
          </cell>
          <cell r="DU44">
            <v>16.79</v>
          </cell>
          <cell r="DV44">
            <v>2</v>
          </cell>
        </row>
        <row r="45">
          <cell r="L45">
            <v>54.5</v>
          </cell>
          <cell r="M45">
            <v>1.44</v>
          </cell>
          <cell r="N45">
            <v>0.16</v>
          </cell>
          <cell r="O45">
            <v>3.41</v>
          </cell>
          <cell r="P45">
            <v>0.46</v>
          </cell>
          <cell r="Q45">
            <v>5.28</v>
          </cell>
          <cell r="R45">
            <v>0.66</v>
          </cell>
          <cell r="S45">
            <v>21.01</v>
          </cell>
          <cell r="T45">
            <v>3.47</v>
          </cell>
          <cell r="U45">
            <v>39.340000000000003</v>
          </cell>
          <cell r="V45">
            <v>7.92</v>
          </cell>
          <cell r="W45">
            <v>20.39</v>
          </cell>
          <cell r="X45">
            <v>2.93</v>
          </cell>
          <cell r="Y45">
            <v>7.81</v>
          </cell>
          <cell r="Z45">
            <v>1.7</v>
          </cell>
          <cell r="AA45">
            <v>37.14</v>
          </cell>
          <cell r="AB45">
            <v>3.34</v>
          </cell>
          <cell r="AC45">
            <v>43.83</v>
          </cell>
          <cell r="AD45">
            <v>5.04</v>
          </cell>
          <cell r="AE45">
            <v>56.21</v>
          </cell>
          <cell r="AF45">
            <v>4.66</v>
          </cell>
          <cell r="AG45">
            <v>79.27</v>
          </cell>
          <cell r="AH45">
            <v>19</v>
          </cell>
          <cell r="AI45">
            <v>29.81</v>
          </cell>
          <cell r="AJ45">
            <v>6.36</v>
          </cell>
          <cell r="AK45">
            <v>8.6300000000000008</v>
          </cell>
          <cell r="AL45">
            <v>1.01</v>
          </cell>
          <cell r="AM45">
            <v>47.21</v>
          </cell>
          <cell r="AN45">
            <v>9.5</v>
          </cell>
          <cell r="AO45">
            <v>16.23</v>
          </cell>
          <cell r="AP45">
            <v>1.91</v>
          </cell>
          <cell r="AQ45">
            <v>55.22</v>
          </cell>
          <cell r="AR45">
            <v>15.33</v>
          </cell>
          <cell r="AS45">
            <v>17.96</v>
          </cell>
          <cell r="AT45">
            <v>2.91</v>
          </cell>
          <cell r="AU45">
            <v>68.45</v>
          </cell>
          <cell r="AV45">
            <v>19.100000000000001</v>
          </cell>
          <cell r="AW45">
            <v>7.17</v>
          </cell>
          <cell r="AX45">
            <v>1.3</v>
          </cell>
          <cell r="AY45">
            <v>9.51</v>
          </cell>
          <cell r="AZ45">
            <v>1.51</v>
          </cell>
          <cell r="BA45">
            <v>11.64</v>
          </cell>
          <cell r="BB45">
            <v>2.4700000000000002</v>
          </cell>
          <cell r="BC45">
            <v>10.1</v>
          </cell>
          <cell r="BD45">
            <v>1.25</v>
          </cell>
          <cell r="BE45">
            <v>9.06</v>
          </cell>
          <cell r="BF45">
            <v>0.54</v>
          </cell>
          <cell r="BG45">
            <v>8.2899999999999991</v>
          </cell>
          <cell r="BH45">
            <v>0.77</v>
          </cell>
          <cell r="BI45">
            <v>19.04</v>
          </cell>
          <cell r="BJ45">
            <v>1.94</v>
          </cell>
          <cell r="BK45">
            <v>26.31</v>
          </cell>
          <cell r="BL45">
            <v>2.68</v>
          </cell>
          <cell r="BM45">
            <v>39.11</v>
          </cell>
          <cell r="BN45">
            <v>3.99</v>
          </cell>
          <cell r="BO45">
            <v>57.28</v>
          </cell>
          <cell r="BP45">
            <v>5.84</v>
          </cell>
          <cell r="BQ45">
            <v>1.9</v>
          </cell>
          <cell r="BR45">
            <v>0.49</v>
          </cell>
          <cell r="BS45">
            <v>2.62</v>
          </cell>
          <cell r="BT45">
            <v>0.68</v>
          </cell>
          <cell r="BU45">
            <v>3.9</v>
          </cell>
          <cell r="BV45">
            <v>1</v>
          </cell>
          <cell r="BW45">
            <v>5.71</v>
          </cell>
          <cell r="BX45">
            <v>1.47</v>
          </cell>
          <cell r="BY45">
            <v>622.98</v>
          </cell>
          <cell r="BZ45">
            <v>16.77</v>
          </cell>
          <cell r="CA45">
            <v>14.73</v>
          </cell>
          <cell r="CB45">
            <v>2.56</v>
          </cell>
          <cell r="CC45">
            <v>10.93</v>
          </cell>
          <cell r="CD45">
            <v>2.1</v>
          </cell>
          <cell r="CE45">
            <v>237.95</v>
          </cell>
          <cell r="CF45">
            <v>34.07</v>
          </cell>
          <cell r="CG45">
            <v>18.68</v>
          </cell>
          <cell r="CH45">
            <v>1.52</v>
          </cell>
          <cell r="CI45">
            <v>7.81</v>
          </cell>
          <cell r="CJ45">
            <v>3.69</v>
          </cell>
          <cell r="CK45">
            <v>8.76</v>
          </cell>
          <cell r="CL45">
            <v>1.92</v>
          </cell>
          <cell r="CM45">
            <v>25.18</v>
          </cell>
          <cell r="CN45">
            <v>2.4500000000000002</v>
          </cell>
          <cell r="CO45">
            <v>16.010000000000002</v>
          </cell>
          <cell r="CP45">
            <v>2.34</v>
          </cell>
          <cell r="CQ45">
            <v>9.9499999999999993</v>
          </cell>
          <cell r="CR45">
            <v>0.71</v>
          </cell>
          <cell r="CS45">
            <v>42.39</v>
          </cell>
          <cell r="CT45">
            <v>11.03</v>
          </cell>
          <cell r="CU45">
            <v>49.73</v>
          </cell>
          <cell r="CV45">
            <v>3.53</v>
          </cell>
          <cell r="CW45">
            <v>46.63</v>
          </cell>
          <cell r="CX45">
            <v>11.03</v>
          </cell>
          <cell r="CY45">
            <v>49.73</v>
          </cell>
          <cell r="CZ45">
            <v>3.53</v>
          </cell>
          <cell r="DA45">
            <v>26.98</v>
          </cell>
          <cell r="DB45">
            <v>10.73</v>
          </cell>
          <cell r="DC45">
            <v>33.72</v>
          </cell>
          <cell r="DD45">
            <v>13.41</v>
          </cell>
          <cell r="DE45">
            <v>44.96</v>
          </cell>
          <cell r="DF45">
            <v>17.88</v>
          </cell>
          <cell r="DG45">
            <v>13.53</v>
          </cell>
          <cell r="DH45">
            <v>1.93</v>
          </cell>
          <cell r="DI45">
            <v>3.23</v>
          </cell>
          <cell r="DJ45">
            <v>0.36</v>
          </cell>
          <cell r="DK45">
            <v>43.86</v>
          </cell>
          <cell r="DL45">
            <v>5.56</v>
          </cell>
          <cell r="DM45">
            <v>57.15</v>
          </cell>
          <cell r="DN45">
            <v>7.06</v>
          </cell>
          <cell r="DO45">
            <v>69.22</v>
          </cell>
          <cell r="DP45">
            <v>7.75</v>
          </cell>
          <cell r="DQ45">
            <v>83.9</v>
          </cell>
          <cell r="DR45">
            <v>8.59</v>
          </cell>
          <cell r="DS45">
            <v>14.58</v>
          </cell>
          <cell r="DT45">
            <v>1.72</v>
          </cell>
          <cell r="DU45">
            <v>17.010000000000002</v>
          </cell>
          <cell r="DV45">
            <v>2</v>
          </cell>
        </row>
        <row r="46">
          <cell r="L46">
            <v>55.5</v>
          </cell>
          <cell r="M46">
            <v>1.45</v>
          </cell>
          <cell r="N46">
            <v>0.16</v>
          </cell>
          <cell r="O46">
            <v>3.44</v>
          </cell>
          <cell r="P46">
            <v>0.46</v>
          </cell>
          <cell r="Q46">
            <v>5.33</v>
          </cell>
          <cell r="R46">
            <v>0.66</v>
          </cell>
          <cell r="S46">
            <v>21.23</v>
          </cell>
          <cell r="T46">
            <v>3.47</v>
          </cell>
          <cell r="U46">
            <v>39.79</v>
          </cell>
          <cell r="V46">
            <v>7.92</v>
          </cell>
          <cell r="W46">
            <v>20.57</v>
          </cell>
          <cell r="X46">
            <v>2.93</v>
          </cell>
          <cell r="Y46">
            <v>7.89</v>
          </cell>
          <cell r="Z46">
            <v>1.7</v>
          </cell>
          <cell r="AA46">
            <v>37.53</v>
          </cell>
          <cell r="AB46">
            <v>3.34</v>
          </cell>
          <cell r="AC46">
            <v>44.28</v>
          </cell>
          <cell r="AD46">
            <v>5.04</v>
          </cell>
          <cell r="AE46">
            <v>56.65</v>
          </cell>
          <cell r="AF46">
            <v>4.66</v>
          </cell>
          <cell r="AG46">
            <v>80.209999999999994</v>
          </cell>
          <cell r="AH46">
            <v>19</v>
          </cell>
          <cell r="AI46">
            <v>30.11</v>
          </cell>
          <cell r="AJ46">
            <v>6.36</v>
          </cell>
          <cell r="AK46">
            <v>8.7100000000000009</v>
          </cell>
          <cell r="AL46">
            <v>1.01</v>
          </cell>
          <cell r="AM46">
            <v>47.75</v>
          </cell>
          <cell r="AN46">
            <v>9.5</v>
          </cell>
          <cell r="AO46">
            <v>16.39</v>
          </cell>
          <cell r="AP46">
            <v>1.91</v>
          </cell>
          <cell r="AQ46">
            <v>55.84</v>
          </cell>
          <cell r="AR46">
            <v>15.33</v>
          </cell>
          <cell r="AS46">
            <v>18.100000000000001</v>
          </cell>
          <cell r="AT46">
            <v>2.91</v>
          </cell>
          <cell r="AU46">
            <v>69.23</v>
          </cell>
          <cell r="AV46">
            <v>19.100000000000001</v>
          </cell>
          <cell r="AW46">
            <v>7.24</v>
          </cell>
          <cell r="AX46">
            <v>1.3</v>
          </cell>
          <cell r="AY46">
            <v>9.61</v>
          </cell>
          <cell r="AZ46">
            <v>1.51</v>
          </cell>
          <cell r="BA46">
            <v>11.76</v>
          </cell>
          <cell r="BB46">
            <v>2.4700000000000002</v>
          </cell>
          <cell r="BC46">
            <v>10.199999999999999</v>
          </cell>
          <cell r="BD46">
            <v>1.25</v>
          </cell>
          <cell r="BE46">
            <v>9.19</v>
          </cell>
          <cell r="BF46">
            <v>0.54</v>
          </cell>
          <cell r="BG46">
            <v>8.41</v>
          </cell>
          <cell r="BH46">
            <v>0.77</v>
          </cell>
          <cell r="BI46">
            <v>19.3</v>
          </cell>
          <cell r="BJ46">
            <v>1.94</v>
          </cell>
          <cell r="BK46">
            <v>26.66</v>
          </cell>
          <cell r="BL46">
            <v>2.68</v>
          </cell>
          <cell r="BM46">
            <v>39.65</v>
          </cell>
          <cell r="BN46">
            <v>3.99</v>
          </cell>
          <cell r="BO46">
            <v>58.07</v>
          </cell>
          <cell r="BP46">
            <v>5.84</v>
          </cell>
          <cell r="BQ46">
            <v>1.92</v>
          </cell>
          <cell r="BR46">
            <v>0.49</v>
          </cell>
          <cell r="BS46">
            <v>2.65</v>
          </cell>
          <cell r="BT46">
            <v>0.68</v>
          </cell>
          <cell r="BU46">
            <v>3.94</v>
          </cell>
          <cell r="BV46">
            <v>1</v>
          </cell>
          <cell r="BW46">
            <v>5.77</v>
          </cell>
          <cell r="BX46">
            <v>1.47</v>
          </cell>
          <cell r="BY46">
            <v>633.76</v>
          </cell>
          <cell r="BZ46">
            <v>16.77</v>
          </cell>
          <cell r="CA46">
            <v>14.89</v>
          </cell>
          <cell r="CB46">
            <v>2.56</v>
          </cell>
          <cell r="CC46">
            <v>11.04</v>
          </cell>
          <cell r="CD46">
            <v>2.1</v>
          </cell>
          <cell r="CE46">
            <v>241.42</v>
          </cell>
          <cell r="CF46">
            <v>34.07</v>
          </cell>
          <cell r="CG46">
            <v>18.95</v>
          </cell>
          <cell r="CH46">
            <v>1.52</v>
          </cell>
          <cell r="CI46">
            <v>7.81</v>
          </cell>
          <cell r="CJ46">
            <v>3.69</v>
          </cell>
          <cell r="CK46">
            <v>8.81</v>
          </cell>
          <cell r="CL46">
            <v>1.92</v>
          </cell>
          <cell r="CM46">
            <v>25.42</v>
          </cell>
          <cell r="CN46">
            <v>2.4500000000000002</v>
          </cell>
          <cell r="CO46">
            <v>16.23</v>
          </cell>
          <cell r="CP46">
            <v>2.34</v>
          </cell>
          <cell r="CQ46">
            <v>10.08</v>
          </cell>
          <cell r="CR46">
            <v>0.71</v>
          </cell>
          <cell r="CS46">
            <v>42.79</v>
          </cell>
          <cell r="CT46">
            <v>11.03</v>
          </cell>
          <cell r="CU46">
            <v>50.4</v>
          </cell>
          <cell r="CV46">
            <v>3.53</v>
          </cell>
          <cell r="CW46">
            <v>47.07</v>
          </cell>
          <cell r="CX46">
            <v>11.03</v>
          </cell>
          <cell r="CY46">
            <v>50.4</v>
          </cell>
          <cell r="CZ46">
            <v>3.53</v>
          </cell>
          <cell r="DA46">
            <v>27.12</v>
          </cell>
          <cell r="DB46">
            <v>10.73</v>
          </cell>
          <cell r="DC46">
            <v>33.9</v>
          </cell>
          <cell r="DD46">
            <v>13.41</v>
          </cell>
          <cell r="DE46">
            <v>45.2</v>
          </cell>
          <cell r="DF46">
            <v>17.88</v>
          </cell>
          <cell r="DG46">
            <v>13.7</v>
          </cell>
          <cell r="DH46">
            <v>1.93</v>
          </cell>
          <cell r="DI46">
            <v>3.27</v>
          </cell>
          <cell r="DJ46">
            <v>0.36</v>
          </cell>
          <cell r="DK46">
            <v>44.19</v>
          </cell>
          <cell r="DL46">
            <v>5.56</v>
          </cell>
          <cell r="DM46">
            <v>57.54</v>
          </cell>
          <cell r="DN46">
            <v>7.06</v>
          </cell>
          <cell r="DO46">
            <v>69.680000000000007</v>
          </cell>
          <cell r="DP46">
            <v>7.75</v>
          </cell>
          <cell r="DQ46">
            <v>84.47</v>
          </cell>
          <cell r="DR46">
            <v>8.59</v>
          </cell>
          <cell r="DS46">
            <v>14.78</v>
          </cell>
          <cell r="DT46">
            <v>1.72</v>
          </cell>
          <cell r="DU46">
            <v>17.239999999999998</v>
          </cell>
          <cell r="DV46">
            <v>2</v>
          </cell>
        </row>
        <row r="47">
          <cell r="L47">
            <v>56.5</v>
          </cell>
          <cell r="M47">
            <v>1.47</v>
          </cell>
          <cell r="N47">
            <v>0.16</v>
          </cell>
          <cell r="O47">
            <v>3.48</v>
          </cell>
          <cell r="P47">
            <v>0.46</v>
          </cell>
          <cell r="Q47">
            <v>5.38</v>
          </cell>
          <cell r="R47">
            <v>0.66</v>
          </cell>
          <cell r="S47">
            <v>21.44</v>
          </cell>
          <cell r="T47">
            <v>3.47</v>
          </cell>
          <cell r="U47">
            <v>40.24</v>
          </cell>
          <cell r="V47">
            <v>7.92</v>
          </cell>
          <cell r="W47">
            <v>20.76</v>
          </cell>
          <cell r="X47">
            <v>2.93</v>
          </cell>
          <cell r="Y47">
            <v>7.97</v>
          </cell>
          <cell r="Z47">
            <v>1.7</v>
          </cell>
          <cell r="AA47">
            <v>37.92</v>
          </cell>
          <cell r="AB47">
            <v>3.34</v>
          </cell>
          <cell r="AC47">
            <v>44.73</v>
          </cell>
          <cell r="AD47">
            <v>5.04</v>
          </cell>
          <cell r="AE47">
            <v>57.08</v>
          </cell>
          <cell r="AF47">
            <v>4.66</v>
          </cell>
          <cell r="AG47">
            <v>81.16</v>
          </cell>
          <cell r="AH47">
            <v>19</v>
          </cell>
          <cell r="AI47">
            <v>30.41</v>
          </cell>
          <cell r="AJ47">
            <v>6.36</v>
          </cell>
          <cell r="AK47">
            <v>8.7899999999999991</v>
          </cell>
          <cell r="AL47">
            <v>1.01</v>
          </cell>
          <cell r="AM47">
            <v>48.29</v>
          </cell>
          <cell r="AN47">
            <v>9.5</v>
          </cell>
          <cell r="AO47">
            <v>16.54</v>
          </cell>
          <cell r="AP47">
            <v>1.91</v>
          </cell>
          <cell r="AQ47">
            <v>56.46</v>
          </cell>
          <cell r="AR47">
            <v>15.33</v>
          </cell>
          <cell r="AS47">
            <v>18.25</v>
          </cell>
          <cell r="AT47">
            <v>2.91</v>
          </cell>
          <cell r="AU47">
            <v>70.010000000000005</v>
          </cell>
          <cell r="AV47">
            <v>19.100000000000001</v>
          </cell>
          <cell r="AW47">
            <v>7.32</v>
          </cell>
          <cell r="AX47">
            <v>1.3</v>
          </cell>
          <cell r="AY47">
            <v>9.7100000000000009</v>
          </cell>
          <cell r="AZ47">
            <v>1.51</v>
          </cell>
          <cell r="BA47">
            <v>11.88</v>
          </cell>
          <cell r="BB47">
            <v>2.4700000000000002</v>
          </cell>
          <cell r="BC47">
            <v>10.3</v>
          </cell>
          <cell r="BD47">
            <v>1.25</v>
          </cell>
          <cell r="BE47">
            <v>9.32</v>
          </cell>
          <cell r="BF47">
            <v>0.54</v>
          </cell>
          <cell r="BG47">
            <v>8.5299999999999994</v>
          </cell>
          <cell r="BH47">
            <v>0.77</v>
          </cell>
          <cell r="BI47">
            <v>19.559999999999999</v>
          </cell>
          <cell r="BJ47">
            <v>1.94</v>
          </cell>
          <cell r="BK47">
            <v>27.02</v>
          </cell>
          <cell r="BL47">
            <v>2.68</v>
          </cell>
          <cell r="BM47">
            <v>40.18</v>
          </cell>
          <cell r="BN47">
            <v>3.99</v>
          </cell>
          <cell r="BO47">
            <v>58.85</v>
          </cell>
          <cell r="BP47">
            <v>5.84</v>
          </cell>
          <cell r="BQ47">
            <v>1.93</v>
          </cell>
          <cell r="BR47">
            <v>0.49</v>
          </cell>
          <cell r="BS47">
            <v>2.67</v>
          </cell>
          <cell r="BT47">
            <v>0.68</v>
          </cell>
          <cell r="BU47">
            <v>3.98</v>
          </cell>
          <cell r="BV47">
            <v>1</v>
          </cell>
          <cell r="BW47">
            <v>5.82</v>
          </cell>
          <cell r="BX47">
            <v>1.47</v>
          </cell>
          <cell r="BY47">
            <v>644.54</v>
          </cell>
          <cell r="BZ47">
            <v>16.77</v>
          </cell>
          <cell r="CA47">
            <v>15.06</v>
          </cell>
          <cell r="CB47">
            <v>2.56</v>
          </cell>
          <cell r="CC47">
            <v>11.15</v>
          </cell>
          <cell r="CD47">
            <v>2.1</v>
          </cell>
          <cell r="CE47">
            <v>244.88</v>
          </cell>
          <cell r="CF47">
            <v>34.07</v>
          </cell>
          <cell r="CG47">
            <v>19.23</v>
          </cell>
          <cell r="CH47">
            <v>1.52</v>
          </cell>
          <cell r="CI47">
            <v>7.81</v>
          </cell>
          <cell r="CJ47">
            <v>3.69</v>
          </cell>
          <cell r="CK47">
            <v>8.86</v>
          </cell>
          <cell r="CL47">
            <v>1.92</v>
          </cell>
          <cell r="CM47">
            <v>25.66</v>
          </cell>
          <cell r="CN47">
            <v>2.4500000000000002</v>
          </cell>
          <cell r="CO47">
            <v>16.45</v>
          </cell>
          <cell r="CP47">
            <v>2.34</v>
          </cell>
          <cell r="CQ47">
            <v>10.220000000000001</v>
          </cell>
          <cell r="CR47">
            <v>0.71</v>
          </cell>
          <cell r="CS47">
            <v>43.19</v>
          </cell>
          <cell r="CT47">
            <v>11.03</v>
          </cell>
          <cell r="CU47">
            <v>51.08</v>
          </cell>
          <cell r="CV47">
            <v>3.53</v>
          </cell>
          <cell r="CW47">
            <v>47.51</v>
          </cell>
          <cell r="CX47">
            <v>11.03</v>
          </cell>
          <cell r="CY47">
            <v>51.08</v>
          </cell>
          <cell r="CZ47">
            <v>3.53</v>
          </cell>
          <cell r="DA47">
            <v>27.26</v>
          </cell>
          <cell r="DB47">
            <v>10.73</v>
          </cell>
          <cell r="DC47">
            <v>34.08</v>
          </cell>
          <cell r="DD47">
            <v>13.41</v>
          </cell>
          <cell r="DE47">
            <v>45.44</v>
          </cell>
          <cell r="DF47">
            <v>17.88</v>
          </cell>
          <cell r="DG47">
            <v>13.87</v>
          </cell>
          <cell r="DH47">
            <v>1.93</v>
          </cell>
          <cell r="DI47">
            <v>3.32</v>
          </cell>
          <cell r="DJ47">
            <v>0.36</v>
          </cell>
          <cell r="DK47">
            <v>44.51</v>
          </cell>
          <cell r="DL47">
            <v>5.56</v>
          </cell>
          <cell r="DM47">
            <v>57.92</v>
          </cell>
          <cell r="DN47">
            <v>7.06</v>
          </cell>
          <cell r="DO47">
            <v>70.150000000000006</v>
          </cell>
          <cell r="DP47">
            <v>7.75</v>
          </cell>
          <cell r="DQ47">
            <v>85.04</v>
          </cell>
          <cell r="DR47">
            <v>8.59</v>
          </cell>
          <cell r="DS47">
            <v>17.97</v>
          </cell>
          <cell r="DT47">
            <v>1.72</v>
          </cell>
          <cell r="DU47">
            <v>17.47</v>
          </cell>
          <cell r="DV47">
            <v>2</v>
          </cell>
        </row>
        <row r="48">
          <cell r="L48">
            <v>57.5</v>
          </cell>
          <cell r="M48">
            <v>1.48</v>
          </cell>
          <cell r="N48">
            <v>0.16</v>
          </cell>
          <cell r="O48">
            <v>3.51</v>
          </cell>
          <cell r="P48">
            <v>0.46</v>
          </cell>
          <cell r="Q48">
            <v>5.44</v>
          </cell>
          <cell r="R48">
            <v>0.66</v>
          </cell>
          <cell r="S48">
            <v>21.66</v>
          </cell>
          <cell r="T48">
            <v>3.47</v>
          </cell>
          <cell r="U48">
            <v>40.69</v>
          </cell>
          <cell r="V48">
            <v>7.92</v>
          </cell>
          <cell r="W48">
            <v>20.95</v>
          </cell>
          <cell r="X48">
            <v>2.93</v>
          </cell>
          <cell r="Y48">
            <v>8.0500000000000007</v>
          </cell>
          <cell r="Z48">
            <v>1.7</v>
          </cell>
          <cell r="AA48">
            <v>38.299999999999997</v>
          </cell>
          <cell r="AB48">
            <v>3.34</v>
          </cell>
          <cell r="AC48">
            <v>45.18</v>
          </cell>
          <cell r="AD48">
            <v>5.04</v>
          </cell>
          <cell r="AE48">
            <v>57.51</v>
          </cell>
          <cell r="AF48">
            <v>4.66</v>
          </cell>
          <cell r="AG48">
            <v>82.11</v>
          </cell>
          <cell r="AH48">
            <v>19</v>
          </cell>
          <cell r="AI48">
            <v>30.72</v>
          </cell>
          <cell r="AJ48">
            <v>6.36</v>
          </cell>
          <cell r="AK48">
            <v>8.8699999999999992</v>
          </cell>
          <cell r="AL48">
            <v>1.01</v>
          </cell>
          <cell r="AM48">
            <v>48.83</v>
          </cell>
          <cell r="AN48">
            <v>9.5</v>
          </cell>
          <cell r="AO48">
            <v>16.7</v>
          </cell>
          <cell r="AP48">
            <v>1.91</v>
          </cell>
          <cell r="AQ48">
            <v>57.09</v>
          </cell>
          <cell r="AR48">
            <v>15.33</v>
          </cell>
          <cell r="AS48">
            <v>18.39</v>
          </cell>
          <cell r="AT48">
            <v>2.91</v>
          </cell>
          <cell r="AU48">
            <v>70.790000000000006</v>
          </cell>
          <cell r="AV48">
            <v>19.100000000000001</v>
          </cell>
          <cell r="AW48">
            <v>7.4</v>
          </cell>
          <cell r="AX48">
            <v>1.3</v>
          </cell>
          <cell r="AY48">
            <v>9.81</v>
          </cell>
          <cell r="AZ48">
            <v>1.51</v>
          </cell>
          <cell r="BA48">
            <v>12.01</v>
          </cell>
          <cell r="BB48">
            <v>2.4700000000000002</v>
          </cell>
          <cell r="BC48">
            <v>10.39</v>
          </cell>
          <cell r="BD48">
            <v>1.25</v>
          </cell>
          <cell r="BE48">
            <v>9.4499999999999993</v>
          </cell>
          <cell r="BF48">
            <v>0.54</v>
          </cell>
          <cell r="BG48">
            <v>8.65</v>
          </cell>
          <cell r="BH48">
            <v>0.77</v>
          </cell>
          <cell r="BI48">
            <v>19.82</v>
          </cell>
          <cell r="BJ48">
            <v>1.94</v>
          </cell>
          <cell r="BK48">
            <v>27.38</v>
          </cell>
          <cell r="BL48">
            <v>2.68</v>
          </cell>
          <cell r="BM48">
            <v>40.71</v>
          </cell>
          <cell r="BN48">
            <v>3.99</v>
          </cell>
          <cell r="BO48">
            <v>59.63</v>
          </cell>
          <cell r="BP48">
            <v>5.84</v>
          </cell>
          <cell r="BQ48">
            <v>1.95</v>
          </cell>
          <cell r="BR48">
            <v>0.49</v>
          </cell>
          <cell r="BS48">
            <v>2.7</v>
          </cell>
          <cell r="BT48">
            <v>0.68</v>
          </cell>
          <cell r="BU48">
            <v>4.01</v>
          </cell>
          <cell r="BV48">
            <v>1</v>
          </cell>
          <cell r="BW48">
            <v>5.88</v>
          </cell>
          <cell r="BX48">
            <v>1.47</v>
          </cell>
          <cell r="BY48">
            <v>655.33000000000004</v>
          </cell>
          <cell r="BZ48">
            <v>16.77</v>
          </cell>
          <cell r="CA48">
            <v>15.23</v>
          </cell>
          <cell r="CB48">
            <v>2.56</v>
          </cell>
          <cell r="CC48">
            <v>11.26</v>
          </cell>
          <cell r="CD48">
            <v>2.1</v>
          </cell>
          <cell r="CE48">
            <v>248.35</v>
          </cell>
          <cell r="CF48">
            <v>34.07</v>
          </cell>
          <cell r="CG48">
            <v>19.510000000000002</v>
          </cell>
          <cell r="CH48">
            <v>1.52</v>
          </cell>
          <cell r="CI48">
            <v>7.81</v>
          </cell>
          <cell r="CJ48">
            <v>3.69</v>
          </cell>
          <cell r="CK48">
            <v>8.91</v>
          </cell>
          <cell r="CL48">
            <v>1.92</v>
          </cell>
          <cell r="CM48">
            <v>25.91</v>
          </cell>
          <cell r="CN48">
            <v>2.4500000000000002</v>
          </cell>
          <cell r="CO48">
            <v>16.68</v>
          </cell>
          <cell r="CP48">
            <v>2.34</v>
          </cell>
          <cell r="CQ48">
            <v>10.35</v>
          </cell>
          <cell r="CR48">
            <v>0.71</v>
          </cell>
          <cell r="CS48">
            <v>43.59</v>
          </cell>
          <cell r="CT48">
            <v>11.03</v>
          </cell>
          <cell r="CU48">
            <v>51.76</v>
          </cell>
          <cell r="CV48">
            <v>3.53</v>
          </cell>
          <cell r="CW48">
            <v>47.95</v>
          </cell>
          <cell r="CX48">
            <v>11.03</v>
          </cell>
          <cell r="CY48">
            <v>51.76</v>
          </cell>
          <cell r="CZ48">
            <v>3.53</v>
          </cell>
          <cell r="DA48">
            <v>27.4</v>
          </cell>
          <cell r="DB48">
            <v>10.73</v>
          </cell>
          <cell r="DC48">
            <v>34.25</v>
          </cell>
          <cell r="DD48">
            <v>13.41</v>
          </cell>
          <cell r="DE48">
            <v>45.67</v>
          </cell>
          <cell r="DF48">
            <v>17.88</v>
          </cell>
          <cell r="DG48">
            <v>14.05</v>
          </cell>
          <cell r="DH48">
            <v>1.93</v>
          </cell>
          <cell r="DI48">
            <v>3.36</v>
          </cell>
          <cell r="DJ48">
            <v>0.36</v>
          </cell>
          <cell r="DK48">
            <v>44.83</v>
          </cell>
          <cell r="DL48">
            <v>5.56</v>
          </cell>
          <cell r="DM48">
            <v>58.3</v>
          </cell>
          <cell r="DN48">
            <v>7.06</v>
          </cell>
          <cell r="DO48">
            <v>70.62</v>
          </cell>
          <cell r="DP48">
            <v>7.75</v>
          </cell>
          <cell r="DQ48">
            <v>85.61</v>
          </cell>
          <cell r="DR48">
            <v>8.59</v>
          </cell>
          <cell r="DS48">
            <v>15.16</v>
          </cell>
          <cell r="DT48">
            <v>1.72</v>
          </cell>
          <cell r="DU48">
            <v>17.690000000000001</v>
          </cell>
          <cell r="DV48">
            <v>2</v>
          </cell>
        </row>
        <row r="49">
          <cell r="L49">
            <v>58.5</v>
          </cell>
          <cell r="M49">
            <v>1.49</v>
          </cell>
          <cell r="N49">
            <v>0.16</v>
          </cell>
          <cell r="O49">
            <v>3.54</v>
          </cell>
          <cell r="P49">
            <v>0.46</v>
          </cell>
          <cell r="Q49">
            <v>5.49</v>
          </cell>
          <cell r="R49">
            <v>0.66</v>
          </cell>
          <cell r="S49">
            <v>21.87</v>
          </cell>
          <cell r="T49">
            <v>3.47</v>
          </cell>
          <cell r="U49">
            <v>41.15</v>
          </cell>
          <cell r="V49">
            <v>7.92</v>
          </cell>
          <cell r="W49">
            <v>21.14</v>
          </cell>
          <cell r="X49">
            <v>2.93</v>
          </cell>
          <cell r="Y49">
            <v>8.1300000000000008</v>
          </cell>
          <cell r="Z49">
            <v>1.7</v>
          </cell>
          <cell r="AA49">
            <v>38.69</v>
          </cell>
          <cell r="AB49">
            <v>3.34</v>
          </cell>
          <cell r="AC49">
            <v>45.63</v>
          </cell>
          <cell r="AD49">
            <v>5.04</v>
          </cell>
          <cell r="AE49">
            <v>57.94</v>
          </cell>
          <cell r="AF49">
            <v>4.66</v>
          </cell>
          <cell r="AG49">
            <v>83.06</v>
          </cell>
          <cell r="AH49">
            <v>19</v>
          </cell>
          <cell r="AI49">
            <v>31.02</v>
          </cell>
          <cell r="AJ49">
            <v>6.36</v>
          </cell>
          <cell r="AK49">
            <v>8.9600000000000009</v>
          </cell>
          <cell r="AL49">
            <v>1.01</v>
          </cell>
          <cell r="AM49">
            <v>49.37</v>
          </cell>
          <cell r="AN49">
            <v>9.5</v>
          </cell>
          <cell r="AO49">
            <v>16.850000000000001</v>
          </cell>
          <cell r="AP49">
            <v>1.91</v>
          </cell>
          <cell r="AQ49">
            <v>57.71</v>
          </cell>
          <cell r="AR49">
            <v>15.33</v>
          </cell>
          <cell r="AS49">
            <v>18.53</v>
          </cell>
          <cell r="AT49">
            <v>2.91</v>
          </cell>
          <cell r="AU49">
            <v>71.56</v>
          </cell>
          <cell r="AV49">
            <v>19.100000000000001</v>
          </cell>
          <cell r="AW49">
            <v>7.47</v>
          </cell>
          <cell r="AX49">
            <v>1.3</v>
          </cell>
          <cell r="AY49">
            <v>9.91</v>
          </cell>
          <cell r="AZ49">
            <v>1.51</v>
          </cell>
          <cell r="BA49">
            <v>12.13</v>
          </cell>
          <cell r="BB49">
            <v>2.4700000000000002</v>
          </cell>
          <cell r="BC49">
            <v>10.49</v>
          </cell>
          <cell r="BD49">
            <v>1.25</v>
          </cell>
          <cell r="BE49">
            <v>9.58</v>
          </cell>
          <cell r="BF49">
            <v>0.54</v>
          </cell>
          <cell r="BG49">
            <v>8.77</v>
          </cell>
          <cell r="BH49">
            <v>0.77</v>
          </cell>
          <cell r="BI49">
            <v>20.079999999999998</v>
          </cell>
          <cell r="BJ49">
            <v>1.94</v>
          </cell>
          <cell r="BK49">
            <v>27.74</v>
          </cell>
          <cell r="BL49">
            <v>2.68</v>
          </cell>
          <cell r="BM49">
            <v>41.25</v>
          </cell>
          <cell r="BN49">
            <v>3.99</v>
          </cell>
          <cell r="BO49">
            <v>60.41</v>
          </cell>
          <cell r="BP49">
            <v>5.84</v>
          </cell>
          <cell r="BQ49">
            <v>1.97</v>
          </cell>
          <cell r="BR49">
            <v>0.49</v>
          </cell>
          <cell r="BS49">
            <v>2.72</v>
          </cell>
          <cell r="BT49">
            <v>0.68</v>
          </cell>
          <cell r="BU49">
            <v>4.05</v>
          </cell>
          <cell r="BV49">
            <v>1</v>
          </cell>
          <cell r="BW49">
            <v>5.93</v>
          </cell>
          <cell r="BX49">
            <v>1.47</v>
          </cell>
          <cell r="BY49">
            <v>666.11</v>
          </cell>
          <cell r="BZ49">
            <v>16.77</v>
          </cell>
          <cell r="CA49">
            <v>15.39</v>
          </cell>
          <cell r="CB49">
            <v>2.56</v>
          </cell>
          <cell r="CC49">
            <v>11.37</v>
          </cell>
          <cell r="CD49">
            <v>2.1</v>
          </cell>
          <cell r="CE49">
            <v>251.81</v>
          </cell>
          <cell r="CF49">
            <v>34.07</v>
          </cell>
          <cell r="CG49">
            <v>19.78</v>
          </cell>
          <cell r="CH49">
            <v>1.52</v>
          </cell>
          <cell r="CI49">
            <v>7.81</v>
          </cell>
          <cell r="CJ49">
            <v>3.69</v>
          </cell>
          <cell r="CK49">
            <v>8.9600000000000009</v>
          </cell>
          <cell r="CL49">
            <v>1.92</v>
          </cell>
          <cell r="CM49">
            <v>26.15</v>
          </cell>
          <cell r="CN49">
            <v>2.4500000000000002</v>
          </cell>
          <cell r="CO49">
            <v>16.899999999999999</v>
          </cell>
          <cell r="CP49">
            <v>2.34</v>
          </cell>
          <cell r="CQ49">
            <v>10.49</v>
          </cell>
          <cell r="CR49">
            <v>0.71</v>
          </cell>
          <cell r="CS49">
            <v>44</v>
          </cell>
          <cell r="CT49">
            <v>11.03</v>
          </cell>
          <cell r="CU49">
            <v>52.43</v>
          </cell>
          <cell r="CV49">
            <v>3.53</v>
          </cell>
          <cell r="CW49">
            <v>48.4</v>
          </cell>
          <cell r="CX49">
            <v>11.03</v>
          </cell>
          <cell r="CY49">
            <v>52.43</v>
          </cell>
          <cell r="CZ49">
            <v>3.53</v>
          </cell>
          <cell r="DA49">
            <v>27.55</v>
          </cell>
          <cell r="DB49">
            <v>10.73</v>
          </cell>
          <cell r="DC49">
            <v>34.43</v>
          </cell>
          <cell r="DD49">
            <v>13.41</v>
          </cell>
          <cell r="DE49">
            <v>45.91</v>
          </cell>
          <cell r="DF49">
            <v>17.88</v>
          </cell>
          <cell r="DG49">
            <v>14.22</v>
          </cell>
          <cell r="DH49">
            <v>1.93</v>
          </cell>
          <cell r="DI49">
            <v>3.4</v>
          </cell>
          <cell r="DJ49">
            <v>0.36</v>
          </cell>
          <cell r="DK49">
            <v>45.16</v>
          </cell>
          <cell r="DL49">
            <v>5.56</v>
          </cell>
          <cell r="DM49">
            <v>58.68</v>
          </cell>
          <cell r="DN49">
            <v>7.06</v>
          </cell>
          <cell r="DO49">
            <v>71.08</v>
          </cell>
          <cell r="DP49">
            <v>7.75</v>
          </cell>
          <cell r="DQ49">
            <v>86.18</v>
          </cell>
          <cell r="DR49">
            <v>8.59</v>
          </cell>
          <cell r="DS49">
            <v>15.36</v>
          </cell>
          <cell r="DT49">
            <v>1.72</v>
          </cell>
          <cell r="DU49">
            <v>17.920000000000002</v>
          </cell>
          <cell r="DV49">
            <v>2</v>
          </cell>
        </row>
        <row r="50">
          <cell r="L50">
            <v>59.5</v>
          </cell>
          <cell r="M50">
            <v>1.5</v>
          </cell>
          <cell r="N50">
            <v>0.16</v>
          </cell>
          <cell r="O50">
            <v>3.75</v>
          </cell>
          <cell r="P50">
            <v>0.46</v>
          </cell>
          <cell r="Q50">
            <v>5.54</v>
          </cell>
          <cell r="R50">
            <v>0.66</v>
          </cell>
          <cell r="S50">
            <v>22.09</v>
          </cell>
          <cell r="T50">
            <v>3.47</v>
          </cell>
          <cell r="U50">
            <v>41.6</v>
          </cell>
          <cell r="V50">
            <v>7.92</v>
          </cell>
          <cell r="W50">
            <v>21.33</v>
          </cell>
          <cell r="X50">
            <v>2.93</v>
          </cell>
          <cell r="Y50">
            <v>8.2100000000000009</v>
          </cell>
          <cell r="Z50">
            <v>1.7</v>
          </cell>
          <cell r="AA50">
            <v>39.07</v>
          </cell>
          <cell r="AB50">
            <v>3.34</v>
          </cell>
          <cell r="AC50">
            <v>46.07</v>
          </cell>
          <cell r="AD50">
            <v>5.04</v>
          </cell>
          <cell r="AE50">
            <v>58.38</v>
          </cell>
          <cell r="AF50">
            <v>4.66</v>
          </cell>
          <cell r="AG50">
            <v>84</v>
          </cell>
          <cell r="AH50">
            <v>19</v>
          </cell>
          <cell r="AI50">
            <v>31.32</v>
          </cell>
          <cell r="AJ50">
            <v>6.36</v>
          </cell>
          <cell r="AK50">
            <v>9.0399999999999991</v>
          </cell>
          <cell r="AL50">
            <v>1.01</v>
          </cell>
          <cell r="AM50">
            <v>49.92</v>
          </cell>
          <cell r="AN50">
            <v>9.5</v>
          </cell>
          <cell r="AO50">
            <v>17.010000000000002</v>
          </cell>
          <cell r="AP50">
            <v>1.91</v>
          </cell>
          <cell r="AQ50">
            <v>58.33</v>
          </cell>
          <cell r="AR50">
            <v>15.33</v>
          </cell>
          <cell r="AS50">
            <v>18.68</v>
          </cell>
          <cell r="AT50">
            <v>2.91</v>
          </cell>
          <cell r="AU50">
            <v>72.34</v>
          </cell>
          <cell r="AV50">
            <v>19.100000000000001</v>
          </cell>
          <cell r="AW50">
            <v>7.55</v>
          </cell>
          <cell r="AX50">
            <v>1.3</v>
          </cell>
          <cell r="AY50">
            <v>10.01</v>
          </cell>
          <cell r="AZ50">
            <v>1.51</v>
          </cell>
          <cell r="BA50">
            <v>12.26</v>
          </cell>
          <cell r="BB50">
            <v>2.4700000000000002</v>
          </cell>
          <cell r="BC50">
            <v>10.59</v>
          </cell>
          <cell r="BD50">
            <v>1.25</v>
          </cell>
          <cell r="BE50">
            <v>9.7100000000000009</v>
          </cell>
          <cell r="BF50">
            <v>0.54</v>
          </cell>
          <cell r="BG50">
            <v>8.89</v>
          </cell>
          <cell r="BH50">
            <v>0.77</v>
          </cell>
          <cell r="BI50">
            <v>20.34</v>
          </cell>
          <cell r="BJ50">
            <v>1.94</v>
          </cell>
          <cell r="BK50">
            <v>28.1</v>
          </cell>
          <cell r="BL50">
            <v>2.68</v>
          </cell>
          <cell r="BM50">
            <v>41.78</v>
          </cell>
          <cell r="BN50">
            <v>3.99</v>
          </cell>
          <cell r="BO50">
            <v>61.2</v>
          </cell>
          <cell r="BP50">
            <v>5.84</v>
          </cell>
          <cell r="BQ50">
            <v>1.99</v>
          </cell>
          <cell r="BR50">
            <v>0.49</v>
          </cell>
          <cell r="BS50">
            <v>2.75</v>
          </cell>
          <cell r="BT50">
            <v>0.68</v>
          </cell>
          <cell r="BU50">
            <v>4.09</v>
          </cell>
          <cell r="BV50">
            <v>1</v>
          </cell>
          <cell r="BW50">
            <v>5.99</v>
          </cell>
          <cell r="BX50">
            <v>1.47</v>
          </cell>
          <cell r="BY50">
            <v>676.89</v>
          </cell>
          <cell r="BZ50">
            <v>16.77</v>
          </cell>
          <cell r="CA50">
            <v>15.56</v>
          </cell>
          <cell r="CB50">
            <v>2.56</v>
          </cell>
          <cell r="CC50">
            <v>11.48</v>
          </cell>
          <cell r="CD50">
            <v>2.1</v>
          </cell>
          <cell r="CE50">
            <v>255.28</v>
          </cell>
          <cell r="CF50">
            <v>34.07</v>
          </cell>
          <cell r="CG50">
            <v>20.059999999999999</v>
          </cell>
          <cell r="CH50">
            <v>1.52</v>
          </cell>
          <cell r="CI50">
            <v>7.81</v>
          </cell>
          <cell r="CJ50">
            <v>3.69</v>
          </cell>
          <cell r="CK50">
            <v>9</v>
          </cell>
          <cell r="CL50">
            <v>1.92</v>
          </cell>
          <cell r="CM50">
            <v>26.4</v>
          </cell>
          <cell r="CN50">
            <v>2.4500000000000002</v>
          </cell>
          <cell r="CO50">
            <v>17.13</v>
          </cell>
          <cell r="CP50">
            <v>2.34</v>
          </cell>
          <cell r="CQ50">
            <v>10.62</v>
          </cell>
          <cell r="CR50">
            <v>0.71</v>
          </cell>
          <cell r="CS50">
            <v>44.4</v>
          </cell>
          <cell r="CT50">
            <v>11.03</v>
          </cell>
          <cell r="CU50">
            <v>53.11</v>
          </cell>
          <cell r="CV50">
            <v>3.53</v>
          </cell>
          <cell r="CW50">
            <v>48.84</v>
          </cell>
          <cell r="CX50">
            <v>11.03</v>
          </cell>
          <cell r="CY50">
            <v>53.11</v>
          </cell>
          <cell r="CZ50">
            <v>3.53</v>
          </cell>
          <cell r="DA50">
            <v>27.69</v>
          </cell>
          <cell r="DB50">
            <v>10.73</v>
          </cell>
          <cell r="DC50">
            <v>34.61</v>
          </cell>
          <cell r="DD50">
            <v>13.41</v>
          </cell>
          <cell r="DE50">
            <v>46.15</v>
          </cell>
          <cell r="DF50">
            <v>17.88</v>
          </cell>
          <cell r="DG50">
            <v>14.39</v>
          </cell>
          <cell r="DH50">
            <v>1.93</v>
          </cell>
          <cell r="DI50">
            <v>3.45</v>
          </cell>
          <cell r="DJ50">
            <v>0.36</v>
          </cell>
          <cell r="DK50">
            <v>45.48</v>
          </cell>
          <cell r="DL50">
            <v>5.56</v>
          </cell>
          <cell r="DM50">
            <v>59.06</v>
          </cell>
          <cell r="DN50">
            <v>7.06</v>
          </cell>
          <cell r="DO50">
            <v>71.55</v>
          </cell>
          <cell r="DP50">
            <v>7.75</v>
          </cell>
          <cell r="DQ50">
            <v>86.75</v>
          </cell>
          <cell r="DR50">
            <v>8.59</v>
          </cell>
          <cell r="DS50">
            <v>15.55</v>
          </cell>
          <cell r="DT50">
            <v>1.72</v>
          </cell>
          <cell r="DU50">
            <v>17.14</v>
          </cell>
          <cell r="DV50">
            <v>2</v>
          </cell>
        </row>
        <row r="51">
          <cell r="L51">
            <v>60.5</v>
          </cell>
          <cell r="M51">
            <v>1.52</v>
          </cell>
          <cell r="N51">
            <v>0.16</v>
          </cell>
          <cell r="O51">
            <v>3.6</v>
          </cell>
          <cell r="P51">
            <v>0.46</v>
          </cell>
          <cell r="Q51">
            <v>5.59</v>
          </cell>
          <cell r="R51">
            <v>0.66</v>
          </cell>
          <cell r="S51">
            <v>22.3</v>
          </cell>
          <cell r="T51">
            <v>3.47</v>
          </cell>
          <cell r="U51">
            <v>42.05</v>
          </cell>
          <cell r="V51">
            <v>7.92</v>
          </cell>
          <cell r="W51">
            <v>21.51</v>
          </cell>
          <cell r="X51">
            <v>2.93</v>
          </cell>
          <cell r="Y51">
            <v>8.2899999999999991</v>
          </cell>
          <cell r="Z51">
            <v>1.7</v>
          </cell>
          <cell r="AA51">
            <v>39.46</v>
          </cell>
          <cell r="AB51">
            <v>3.34</v>
          </cell>
          <cell r="AC51">
            <v>46.52</v>
          </cell>
          <cell r="AD51">
            <v>5.04</v>
          </cell>
          <cell r="AE51">
            <v>58.81</v>
          </cell>
          <cell r="AF51">
            <v>4.66</v>
          </cell>
          <cell r="AG51">
            <v>84.95</v>
          </cell>
          <cell r="AH51">
            <v>19</v>
          </cell>
          <cell r="AI51">
            <v>31.63</v>
          </cell>
          <cell r="AJ51">
            <v>6.36</v>
          </cell>
          <cell r="AK51">
            <v>9.1199999999999992</v>
          </cell>
          <cell r="AL51">
            <v>1.01</v>
          </cell>
          <cell r="AM51">
            <v>50.46</v>
          </cell>
          <cell r="AN51">
            <v>9.5</v>
          </cell>
          <cell r="AO51">
            <v>17.170000000000002</v>
          </cell>
          <cell r="AP51">
            <v>1.91</v>
          </cell>
          <cell r="AQ51">
            <v>58.96</v>
          </cell>
          <cell r="AR51">
            <v>15.33</v>
          </cell>
          <cell r="AS51">
            <v>18.82</v>
          </cell>
          <cell r="AT51">
            <v>2.91</v>
          </cell>
          <cell r="AU51">
            <v>73.12</v>
          </cell>
          <cell r="AV51">
            <v>19.100000000000001</v>
          </cell>
          <cell r="AW51">
            <v>7.63</v>
          </cell>
          <cell r="AX51">
            <v>1.3</v>
          </cell>
          <cell r="AY51">
            <v>10.11</v>
          </cell>
          <cell r="AZ51">
            <v>1.51</v>
          </cell>
          <cell r="BA51">
            <v>12.38</v>
          </cell>
          <cell r="BB51">
            <v>2.4700000000000002</v>
          </cell>
          <cell r="BC51">
            <v>10.69</v>
          </cell>
          <cell r="BD51">
            <v>1.25</v>
          </cell>
          <cell r="BE51">
            <v>9.84</v>
          </cell>
          <cell r="BF51">
            <v>0.54</v>
          </cell>
          <cell r="BG51">
            <v>9.01</v>
          </cell>
          <cell r="BH51">
            <v>0.77</v>
          </cell>
          <cell r="BI51">
            <v>20.6</v>
          </cell>
          <cell r="BJ51">
            <v>1.94</v>
          </cell>
          <cell r="BK51">
            <v>28.46</v>
          </cell>
          <cell r="BL51">
            <v>2.68</v>
          </cell>
          <cell r="BM51">
            <v>42.32</v>
          </cell>
          <cell r="BN51">
            <v>3.99</v>
          </cell>
          <cell r="BO51">
            <v>61.98</v>
          </cell>
          <cell r="BP51">
            <v>5.84</v>
          </cell>
          <cell r="BQ51">
            <v>2.0099999999999998</v>
          </cell>
          <cell r="BR51">
            <v>0.49</v>
          </cell>
          <cell r="BS51">
            <v>2.77</v>
          </cell>
          <cell r="BT51">
            <v>0.68</v>
          </cell>
          <cell r="BU51">
            <v>4.12</v>
          </cell>
          <cell r="BV51">
            <v>1</v>
          </cell>
          <cell r="BW51">
            <v>6.04</v>
          </cell>
          <cell r="BX51">
            <v>1.47</v>
          </cell>
          <cell r="BY51">
            <v>687.68</v>
          </cell>
          <cell r="BZ51">
            <v>16.77</v>
          </cell>
          <cell r="CA51">
            <v>15.72</v>
          </cell>
          <cell r="CB51">
            <v>2.56</v>
          </cell>
          <cell r="CC51">
            <v>11.59</v>
          </cell>
          <cell r="CD51">
            <v>2.1</v>
          </cell>
          <cell r="CE51">
            <v>258.74</v>
          </cell>
          <cell r="CF51">
            <v>34.07</v>
          </cell>
          <cell r="CG51">
            <v>20.329999999999998</v>
          </cell>
          <cell r="CH51">
            <v>1.52</v>
          </cell>
          <cell r="CI51">
            <v>7.81</v>
          </cell>
          <cell r="CJ51">
            <v>3.69</v>
          </cell>
          <cell r="CK51">
            <v>9.0500000000000007</v>
          </cell>
          <cell r="CL51">
            <v>1.92</v>
          </cell>
          <cell r="CM51">
            <v>26.64</v>
          </cell>
          <cell r="CN51">
            <v>2.4500000000000002</v>
          </cell>
          <cell r="CO51">
            <v>17.350000000000001</v>
          </cell>
          <cell r="CP51">
            <v>2.34</v>
          </cell>
          <cell r="CQ51">
            <v>10.76</v>
          </cell>
          <cell r="CR51">
            <v>0.71</v>
          </cell>
          <cell r="CS51">
            <v>44.8</v>
          </cell>
          <cell r="CT51">
            <v>11.03</v>
          </cell>
          <cell r="CU51">
            <v>53.78</v>
          </cell>
          <cell r="CV51">
            <v>3.53</v>
          </cell>
          <cell r="CW51">
            <v>49.28</v>
          </cell>
          <cell r="CX51">
            <v>11.03</v>
          </cell>
          <cell r="CY51">
            <v>53.78</v>
          </cell>
          <cell r="CZ51">
            <v>3.53</v>
          </cell>
          <cell r="DA51">
            <v>27.83</v>
          </cell>
          <cell r="DB51">
            <v>10.73</v>
          </cell>
          <cell r="DC51">
            <v>34.79</v>
          </cell>
          <cell r="DD51">
            <v>13.41</v>
          </cell>
          <cell r="DE51">
            <v>46.38</v>
          </cell>
          <cell r="DF51">
            <v>17.88</v>
          </cell>
          <cell r="DG51">
            <v>14.56</v>
          </cell>
          <cell r="DH51">
            <v>1.93</v>
          </cell>
          <cell r="DI51">
            <v>3.49</v>
          </cell>
          <cell r="DJ51">
            <v>0.36</v>
          </cell>
          <cell r="DK51">
            <v>45.8</v>
          </cell>
          <cell r="DL51">
            <v>5.56</v>
          </cell>
          <cell r="DM51">
            <v>59.45</v>
          </cell>
          <cell r="DN51">
            <v>7.06</v>
          </cell>
          <cell r="DO51">
            <v>72.010000000000005</v>
          </cell>
          <cell r="DP51">
            <v>7.75</v>
          </cell>
          <cell r="DQ51">
            <v>87.32</v>
          </cell>
          <cell r="DR51">
            <v>8.59</v>
          </cell>
          <cell r="DS51">
            <v>15.75</v>
          </cell>
          <cell r="DT51">
            <v>1.72</v>
          </cell>
          <cell r="DU51">
            <v>18.37</v>
          </cell>
          <cell r="DV51">
            <v>2</v>
          </cell>
        </row>
        <row r="52">
          <cell r="L52">
            <v>61.5</v>
          </cell>
          <cell r="M52">
            <v>1.53</v>
          </cell>
          <cell r="N52">
            <v>0.16</v>
          </cell>
          <cell r="O52">
            <v>3.64</v>
          </cell>
          <cell r="P52">
            <v>0.46</v>
          </cell>
          <cell r="Q52">
            <v>5.64</v>
          </cell>
          <cell r="R52">
            <v>0.66</v>
          </cell>
          <cell r="S52">
            <v>22.52</v>
          </cell>
          <cell r="T52">
            <v>3.47</v>
          </cell>
          <cell r="U52">
            <v>42.5</v>
          </cell>
          <cell r="V52">
            <v>7.92</v>
          </cell>
          <cell r="W52">
            <v>21.7</v>
          </cell>
          <cell r="X52">
            <v>2.93</v>
          </cell>
          <cell r="Y52">
            <v>8.3699999999999992</v>
          </cell>
          <cell r="Z52">
            <v>1.7</v>
          </cell>
          <cell r="AA52">
            <v>39.85</v>
          </cell>
          <cell r="AB52">
            <v>3.34</v>
          </cell>
          <cell r="AC52">
            <v>46.97</v>
          </cell>
          <cell r="AD52">
            <v>5.04</v>
          </cell>
          <cell r="AE52">
            <v>59.24</v>
          </cell>
          <cell r="AF52">
            <v>4.66</v>
          </cell>
          <cell r="AG52">
            <v>85.9</v>
          </cell>
          <cell r="AH52">
            <v>19</v>
          </cell>
          <cell r="AI52">
            <v>31.93</v>
          </cell>
          <cell r="AJ52">
            <v>6.36</v>
          </cell>
          <cell r="AK52">
            <v>9.1999999999999993</v>
          </cell>
          <cell r="AL52">
            <v>1.01</v>
          </cell>
          <cell r="AM52">
            <v>51</v>
          </cell>
          <cell r="AN52">
            <v>9.5</v>
          </cell>
          <cell r="AO52">
            <v>17.32</v>
          </cell>
          <cell r="AP52">
            <v>1.91</v>
          </cell>
          <cell r="AQ52">
            <v>59.58</v>
          </cell>
          <cell r="AR52">
            <v>15.33</v>
          </cell>
          <cell r="AS52">
            <v>18.96</v>
          </cell>
          <cell r="AT52">
            <v>2.91</v>
          </cell>
          <cell r="AU52">
            <v>73.900000000000006</v>
          </cell>
          <cell r="AV52">
            <v>19.100000000000001</v>
          </cell>
          <cell r="AW52">
            <v>7.7</v>
          </cell>
          <cell r="AX52">
            <v>1.3</v>
          </cell>
          <cell r="AY52">
            <v>10.210000000000001</v>
          </cell>
          <cell r="AZ52">
            <v>1.51</v>
          </cell>
          <cell r="BA52">
            <v>12.5</v>
          </cell>
          <cell r="BB52">
            <v>2.4700000000000002</v>
          </cell>
          <cell r="BC52">
            <v>10.79</v>
          </cell>
          <cell r="BD52">
            <v>1.25</v>
          </cell>
          <cell r="BE52">
            <v>9.9700000000000006</v>
          </cell>
          <cell r="BF52">
            <v>0.54</v>
          </cell>
          <cell r="BG52">
            <v>9.1300000000000008</v>
          </cell>
          <cell r="BH52">
            <v>0.77</v>
          </cell>
          <cell r="BI52">
            <v>20.86</v>
          </cell>
          <cell r="BJ52">
            <v>1.94</v>
          </cell>
          <cell r="BK52">
            <v>28.82</v>
          </cell>
          <cell r="BL52">
            <v>2.68</v>
          </cell>
          <cell r="BM52">
            <v>42.85</v>
          </cell>
          <cell r="BN52">
            <v>3.99</v>
          </cell>
          <cell r="BO52">
            <v>62.76</v>
          </cell>
          <cell r="BP52">
            <v>5.84</v>
          </cell>
          <cell r="BQ52">
            <v>2.0299999999999998</v>
          </cell>
          <cell r="BR52">
            <v>0.49</v>
          </cell>
          <cell r="BS52">
            <v>2.8</v>
          </cell>
          <cell r="BT52">
            <v>0.68</v>
          </cell>
          <cell r="BU52">
            <v>4.16</v>
          </cell>
          <cell r="BV52">
            <v>1</v>
          </cell>
          <cell r="BW52">
            <v>6.09</v>
          </cell>
          <cell r="BX52">
            <v>1.47</v>
          </cell>
          <cell r="BY52">
            <v>698.46</v>
          </cell>
          <cell r="BZ52">
            <v>16.77</v>
          </cell>
          <cell r="CA52">
            <v>15.89</v>
          </cell>
          <cell r="CB52">
            <v>2.56</v>
          </cell>
          <cell r="CC52">
            <v>11.7</v>
          </cell>
          <cell r="CD52">
            <v>2.1</v>
          </cell>
          <cell r="CE52">
            <v>262.20999999999998</v>
          </cell>
          <cell r="CF52">
            <v>34.07</v>
          </cell>
          <cell r="CG52">
            <v>20.61</v>
          </cell>
          <cell r="CH52">
            <v>1.52</v>
          </cell>
          <cell r="CI52">
            <v>7.81</v>
          </cell>
          <cell r="CJ52">
            <v>3.69</v>
          </cell>
          <cell r="CK52">
            <v>9.1</v>
          </cell>
          <cell r="CL52">
            <v>1.92</v>
          </cell>
          <cell r="CM52">
            <v>26.89</v>
          </cell>
          <cell r="CN52">
            <v>2.4500000000000002</v>
          </cell>
          <cell r="CO52">
            <v>17.57</v>
          </cell>
          <cell r="CP52">
            <v>2.34</v>
          </cell>
          <cell r="CQ52">
            <v>10.89</v>
          </cell>
          <cell r="CR52">
            <v>0.71</v>
          </cell>
          <cell r="CS52">
            <v>45.2</v>
          </cell>
          <cell r="CT52">
            <v>11.03</v>
          </cell>
          <cell r="CU52">
            <v>54.46</v>
          </cell>
          <cell r="CV52">
            <v>3.53</v>
          </cell>
          <cell r="CW52">
            <v>49.73</v>
          </cell>
          <cell r="CX52">
            <v>11.03</v>
          </cell>
          <cell r="CY52">
            <v>54.46</v>
          </cell>
          <cell r="CZ52">
            <v>3.53</v>
          </cell>
          <cell r="DA52">
            <v>27.97</v>
          </cell>
          <cell r="DB52">
            <v>10.73</v>
          </cell>
          <cell r="DC52">
            <v>34.96</v>
          </cell>
          <cell r="DD52">
            <v>13.41</v>
          </cell>
          <cell r="DE52">
            <v>46.62</v>
          </cell>
          <cell r="DF52">
            <v>17.88</v>
          </cell>
          <cell r="DG52">
            <v>14.74</v>
          </cell>
          <cell r="DH52">
            <v>1.93</v>
          </cell>
          <cell r="DI52">
            <v>3.54</v>
          </cell>
          <cell r="DJ52">
            <v>0.36</v>
          </cell>
          <cell r="DK52">
            <v>46.13</v>
          </cell>
          <cell r="DL52">
            <v>5.56</v>
          </cell>
          <cell r="DM52">
            <v>59.83</v>
          </cell>
          <cell r="DN52">
            <v>7.06</v>
          </cell>
          <cell r="DO52">
            <v>72.48</v>
          </cell>
          <cell r="DP52">
            <v>7.75</v>
          </cell>
          <cell r="DQ52">
            <v>87.88</v>
          </cell>
          <cell r="DR52">
            <v>8.59</v>
          </cell>
          <cell r="DS52">
            <v>15.94</v>
          </cell>
          <cell r="DT52">
            <v>1.72</v>
          </cell>
          <cell r="DU52">
            <v>18.600000000000001</v>
          </cell>
          <cell r="DV52">
            <v>2</v>
          </cell>
        </row>
        <row r="53">
          <cell r="L53">
            <v>62.5</v>
          </cell>
          <cell r="M53">
            <v>1.54</v>
          </cell>
          <cell r="N53">
            <v>0.16</v>
          </cell>
          <cell r="O53">
            <v>3.67</v>
          </cell>
          <cell r="P53">
            <v>0.46</v>
          </cell>
          <cell r="Q53">
            <v>5.7</v>
          </cell>
          <cell r="R53">
            <v>0.66</v>
          </cell>
          <cell r="S53">
            <v>22.73</v>
          </cell>
          <cell r="T53">
            <v>3.47</v>
          </cell>
          <cell r="U53">
            <v>42.95</v>
          </cell>
          <cell r="V53">
            <v>7.92</v>
          </cell>
          <cell r="W53">
            <v>21.89</v>
          </cell>
          <cell r="X53">
            <v>2.93</v>
          </cell>
          <cell r="Y53">
            <v>8.4499999999999993</v>
          </cell>
          <cell r="Z53">
            <v>1.7</v>
          </cell>
          <cell r="AA53">
            <v>40.229999999999997</v>
          </cell>
          <cell r="AB53">
            <v>3.34</v>
          </cell>
          <cell r="AC53">
            <v>47.42</v>
          </cell>
          <cell r="AD53">
            <v>5.04</v>
          </cell>
          <cell r="AE53">
            <v>59.67</v>
          </cell>
          <cell r="AF53">
            <v>4.66</v>
          </cell>
          <cell r="AG53">
            <v>86.85</v>
          </cell>
          <cell r="AH53">
            <v>19</v>
          </cell>
          <cell r="AI53">
            <v>32.24</v>
          </cell>
          <cell r="AJ53">
            <v>6.36</v>
          </cell>
          <cell r="AK53">
            <v>9.2899999999999991</v>
          </cell>
          <cell r="AL53">
            <v>1.01</v>
          </cell>
          <cell r="AM53">
            <v>51.54</v>
          </cell>
          <cell r="AN53">
            <v>9.5</v>
          </cell>
          <cell r="AO53">
            <v>17.48</v>
          </cell>
          <cell r="AP53">
            <v>1.91</v>
          </cell>
          <cell r="AQ53">
            <v>60.2</v>
          </cell>
          <cell r="AR53">
            <v>15.33</v>
          </cell>
          <cell r="AS53">
            <v>19.100000000000001</v>
          </cell>
          <cell r="AT53">
            <v>2.91</v>
          </cell>
          <cell r="AU53">
            <v>74.67</v>
          </cell>
          <cell r="AV53">
            <v>19.100000000000001</v>
          </cell>
          <cell r="AW53">
            <v>7.78</v>
          </cell>
          <cell r="AX53">
            <v>1.3</v>
          </cell>
          <cell r="AY53">
            <v>10.31</v>
          </cell>
          <cell r="AZ53">
            <v>1.51</v>
          </cell>
          <cell r="BA53">
            <v>12.63</v>
          </cell>
          <cell r="BB53">
            <v>2.4700000000000002</v>
          </cell>
          <cell r="BC53">
            <v>10.88</v>
          </cell>
          <cell r="BD53">
            <v>1.25</v>
          </cell>
          <cell r="BE53">
            <v>10.09</v>
          </cell>
          <cell r="BF53">
            <v>0.54</v>
          </cell>
          <cell r="BG53">
            <v>9.25</v>
          </cell>
          <cell r="BH53">
            <v>0.77</v>
          </cell>
          <cell r="BI53">
            <v>21.12</v>
          </cell>
          <cell r="BJ53">
            <v>1.94</v>
          </cell>
          <cell r="BK53">
            <v>29.18</v>
          </cell>
          <cell r="BL53">
            <v>2.68</v>
          </cell>
          <cell r="BM53">
            <v>43.39</v>
          </cell>
          <cell r="BN53">
            <v>3.99</v>
          </cell>
          <cell r="BO53">
            <v>63.54</v>
          </cell>
          <cell r="BP53">
            <v>5.84</v>
          </cell>
          <cell r="BQ53">
            <v>2.04</v>
          </cell>
          <cell r="BR53">
            <v>0.49</v>
          </cell>
          <cell r="BS53">
            <v>2.82</v>
          </cell>
          <cell r="BT53">
            <v>0.68</v>
          </cell>
          <cell r="BU53">
            <v>4.2</v>
          </cell>
          <cell r="BV53">
            <v>1</v>
          </cell>
          <cell r="BW53">
            <v>6.15</v>
          </cell>
          <cell r="BX53">
            <v>1.47</v>
          </cell>
          <cell r="BY53">
            <v>709.24</v>
          </cell>
          <cell r="BZ53">
            <v>16.77</v>
          </cell>
          <cell r="CA53">
            <v>16.05</v>
          </cell>
          <cell r="CB53">
            <v>2.56</v>
          </cell>
          <cell r="CC53">
            <v>11.81</v>
          </cell>
          <cell r="CD53">
            <v>2.1</v>
          </cell>
          <cell r="CE53">
            <v>265.67</v>
          </cell>
          <cell r="CF53">
            <v>34.07</v>
          </cell>
          <cell r="CG53">
            <v>20.89</v>
          </cell>
          <cell r="CH53">
            <v>1.52</v>
          </cell>
          <cell r="CI53">
            <v>7.81</v>
          </cell>
          <cell r="CJ53">
            <v>3.69</v>
          </cell>
          <cell r="CK53">
            <v>9.15</v>
          </cell>
          <cell r="CL53">
            <v>1.92</v>
          </cell>
          <cell r="CM53">
            <v>27.13</v>
          </cell>
          <cell r="CN53">
            <v>2.4500000000000002</v>
          </cell>
          <cell r="CO53">
            <v>17.8</v>
          </cell>
          <cell r="CP53">
            <v>2.34</v>
          </cell>
          <cell r="CQ53">
            <v>11.03</v>
          </cell>
          <cell r="CR53">
            <v>0.71</v>
          </cell>
          <cell r="CS53">
            <v>45.61</v>
          </cell>
          <cell r="CT53">
            <v>11.03</v>
          </cell>
          <cell r="CU53">
            <v>55.14</v>
          </cell>
          <cell r="CV53">
            <v>3.53</v>
          </cell>
          <cell r="CW53">
            <v>50.17</v>
          </cell>
          <cell r="CX53">
            <v>11.03</v>
          </cell>
          <cell r="CY53">
            <v>55.14</v>
          </cell>
          <cell r="CZ53">
            <v>3.53</v>
          </cell>
          <cell r="DA53">
            <v>28.11</v>
          </cell>
          <cell r="DB53">
            <v>10.73</v>
          </cell>
          <cell r="DC53">
            <v>35.14</v>
          </cell>
          <cell r="DD53">
            <v>13.41</v>
          </cell>
          <cell r="DE53">
            <v>46.86</v>
          </cell>
          <cell r="DF53">
            <v>17.88</v>
          </cell>
          <cell r="DG53">
            <v>14.91</v>
          </cell>
          <cell r="DH53">
            <v>1.93</v>
          </cell>
          <cell r="DI53">
            <v>3.58</v>
          </cell>
          <cell r="DJ53">
            <v>0.36</v>
          </cell>
          <cell r="DK53">
            <v>46.45</v>
          </cell>
          <cell r="DL53">
            <v>5.56</v>
          </cell>
          <cell r="DM53">
            <v>60.21</v>
          </cell>
          <cell r="DN53">
            <v>7.06</v>
          </cell>
          <cell r="DO53">
            <v>72.95</v>
          </cell>
          <cell r="DP53">
            <v>7.75</v>
          </cell>
          <cell r="DQ53">
            <v>88.45</v>
          </cell>
          <cell r="DR53">
            <v>8.59</v>
          </cell>
          <cell r="DS53">
            <v>16.13</v>
          </cell>
          <cell r="DT53">
            <v>1.72</v>
          </cell>
          <cell r="DU53">
            <v>18.82</v>
          </cell>
          <cell r="DV53">
            <v>2</v>
          </cell>
        </row>
        <row r="54">
          <cell r="L54">
            <v>63.5</v>
          </cell>
          <cell r="M54">
            <v>1.56</v>
          </cell>
          <cell r="N54">
            <v>0.16</v>
          </cell>
          <cell r="O54">
            <v>3.7</v>
          </cell>
          <cell r="P54">
            <v>0.46</v>
          </cell>
          <cell r="Q54">
            <v>5.75</v>
          </cell>
          <cell r="R54">
            <v>0.66</v>
          </cell>
          <cell r="S54">
            <v>22.95</v>
          </cell>
          <cell r="T54">
            <v>3.47</v>
          </cell>
          <cell r="U54">
            <v>43.4</v>
          </cell>
          <cell r="V54">
            <v>7.92</v>
          </cell>
          <cell r="W54">
            <v>22.08</v>
          </cell>
          <cell r="X54">
            <v>2.93</v>
          </cell>
          <cell r="Y54">
            <v>8.5399999999999991</v>
          </cell>
          <cell r="Z54">
            <v>1.7</v>
          </cell>
          <cell r="AA54">
            <v>40.619999999999997</v>
          </cell>
          <cell r="AB54">
            <v>3.34</v>
          </cell>
          <cell r="AC54">
            <v>47.87</v>
          </cell>
          <cell r="AD54">
            <v>5.04</v>
          </cell>
          <cell r="AE54">
            <v>60.11</v>
          </cell>
          <cell r="AF54">
            <v>4.66</v>
          </cell>
          <cell r="AG54">
            <v>87.79</v>
          </cell>
          <cell r="AH54">
            <v>19</v>
          </cell>
          <cell r="AI54">
            <v>32.54</v>
          </cell>
          <cell r="AJ54">
            <v>6.36</v>
          </cell>
          <cell r="AK54">
            <v>9.3699999999999992</v>
          </cell>
          <cell r="AL54">
            <v>1.01</v>
          </cell>
          <cell r="AM54">
            <v>52.08</v>
          </cell>
          <cell r="AN54">
            <v>9.5</v>
          </cell>
          <cell r="AO54">
            <v>17.63</v>
          </cell>
          <cell r="AP54">
            <v>1.91</v>
          </cell>
          <cell r="AQ54">
            <v>60.82</v>
          </cell>
          <cell r="AR54">
            <v>15.33</v>
          </cell>
          <cell r="AS54">
            <v>19.25</v>
          </cell>
          <cell r="AT54">
            <v>2.91</v>
          </cell>
          <cell r="AU54">
            <v>75.45</v>
          </cell>
          <cell r="AV54">
            <v>19.100000000000001</v>
          </cell>
          <cell r="AW54">
            <v>7.86</v>
          </cell>
          <cell r="AX54">
            <v>1.3</v>
          </cell>
          <cell r="AY54">
            <v>10.41</v>
          </cell>
          <cell r="AZ54">
            <v>1.51</v>
          </cell>
          <cell r="BA54">
            <v>12.75</v>
          </cell>
          <cell r="BB54">
            <v>2.4700000000000002</v>
          </cell>
          <cell r="BC54">
            <v>10.98</v>
          </cell>
          <cell r="BD54">
            <v>1.25</v>
          </cell>
          <cell r="BE54">
            <v>10.220000000000001</v>
          </cell>
          <cell r="BF54">
            <v>0.54</v>
          </cell>
          <cell r="BG54">
            <v>9.3699999999999992</v>
          </cell>
          <cell r="BH54">
            <v>0.77</v>
          </cell>
          <cell r="BI54">
            <v>21.38</v>
          </cell>
          <cell r="BJ54">
            <v>1.94</v>
          </cell>
          <cell r="BK54">
            <v>29.54</v>
          </cell>
          <cell r="BL54">
            <v>2.68</v>
          </cell>
          <cell r="BM54">
            <v>43.92</v>
          </cell>
          <cell r="BN54">
            <v>3.99</v>
          </cell>
          <cell r="BO54">
            <v>64.319999999999993</v>
          </cell>
          <cell r="BP54">
            <v>5.84</v>
          </cell>
          <cell r="BQ54">
            <v>2.06</v>
          </cell>
          <cell r="BR54">
            <v>0.49</v>
          </cell>
          <cell r="BS54">
            <v>2.85</v>
          </cell>
          <cell r="BT54">
            <v>0.68</v>
          </cell>
          <cell r="BU54">
            <v>4.2300000000000004</v>
          </cell>
          <cell r="BV54">
            <v>1</v>
          </cell>
          <cell r="BW54">
            <v>6.2</v>
          </cell>
          <cell r="BX54">
            <v>1.47</v>
          </cell>
          <cell r="BY54">
            <v>720.03</v>
          </cell>
          <cell r="BZ54">
            <v>16.77</v>
          </cell>
          <cell r="CA54">
            <v>16.22</v>
          </cell>
          <cell r="CB54">
            <v>2.56</v>
          </cell>
          <cell r="CC54">
            <v>11.92</v>
          </cell>
          <cell r="CD54">
            <v>2.1</v>
          </cell>
          <cell r="CE54">
            <v>269.14</v>
          </cell>
          <cell r="CF54">
            <v>34.07</v>
          </cell>
          <cell r="CG54">
            <v>21.16</v>
          </cell>
          <cell r="CH54">
            <v>1.52</v>
          </cell>
          <cell r="CI54">
            <v>7.81</v>
          </cell>
          <cell r="CJ54">
            <v>3.69</v>
          </cell>
          <cell r="CK54">
            <v>9.1999999999999993</v>
          </cell>
          <cell r="CL54">
            <v>1.92</v>
          </cell>
          <cell r="CM54">
            <v>27.37</v>
          </cell>
          <cell r="CN54">
            <v>2.4500000000000002</v>
          </cell>
          <cell r="CO54">
            <v>18.02</v>
          </cell>
          <cell r="CP54">
            <v>2.34</v>
          </cell>
          <cell r="CQ54">
            <v>11.16</v>
          </cell>
          <cell r="CR54">
            <v>0.71</v>
          </cell>
          <cell r="CS54">
            <v>46.01</v>
          </cell>
          <cell r="CT54">
            <v>11.03</v>
          </cell>
          <cell r="CU54">
            <v>55.81</v>
          </cell>
          <cell r="CV54">
            <v>3.53</v>
          </cell>
          <cell r="CW54">
            <v>50.61</v>
          </cell>
          <cell r="CX54">
            <v>11.03</v>
          </cell>
          <cell r="CY54">
            <v>55.81</v>
          </cell>
          <cell r="CZ54">
            <v>3.53</v>
          </cell>
          <cell r="DA54">
            <v>28.26</v>
          </cell>
          <cell r="DB54">
            <v>10.73</v>
          </cell>
          <cell r="DC54">
            <v>35.32</v>
          </cell>
          <cell r="DD54">
            <v>13.41</v>
          </cell>
          <cell r="DE54">
            <v>47.09</v>
          </cell>
          <cell r="DF54">
            <v>17.88</v>
          </cell>
          <cell r="DG54">
            <v>15.08</v>
          </cell>
          <cell r="DH54">
            <v>1.93</v>
          </cell>
          <cell r="DI54">
            <v>3.62</v>
          </cell>
          <cell r="DJ54">
            <v>0.36</v>
          </cell>
          <cell r="DK54">
            <v>46.77</v>
          </cell>
          <cell r="DL54">
            <v>5.56</v>
          </cell>
          <cell r="DM54">
            <v>60.59</v>
          </cell>
          <cell r="DN54">
            <v>7.06</v>
          </cell>
          <cell r="DO54">
            <v>73.41</v>
          </cell>
          <cell r="DP54">
            <v>7.75</v>
          </cell>
          <cell r="DQ54">
            <v>89.02</v>
          </cell>
          <cell r="DR54">
            <v>8.59</v>
          </cell>
          <cell r="DS54">
            <v>16.329999999999998</v>
          </cell>
          <cell r="DT54">
            <v>1.72</v>
          </cell>
          <cell r="DU54">
            <v>19.05</v>
          </cell>
          <cell r="DV54">
            <v>2</v>
          </cell>
        </row>
        <row r="55">
          <cell r="L55">
            <v>64.5</v>
          </cell>
          <cell r="M55">
            <v>1.57</v>
          </cell>
          <cell r="N55">
            <v>0.16</v>
          </cell>
          <cell r="O55">
            <v>3.73</v>
          </cell>
          <cell r="P55">
            <v>0.46</v>
          </cell>
          <cell r="Q55">
            <v>5.8</v>
          </cell>
          <cell r="R55">
            <v>0.66</v>
          </cell>
          <cell r="S55">
            <v>23.16</v>
          </cell>
          <cell r="T55">
            <v>3.47</v>
          </cell>
          <cell r="U55">
            <v>43.85</v>
          </cell>
          <cell r="V55">
            <v>7.92</v>
          </cell>
          <cell r="W55">
            <v>22.26</v>
          </cell>
          <cell r="X55">
            <v>2.93</v>
          </cell>
          <cell r="Y55">
            <v>8.6199999999999992</v>
          </cell>
          <cell r="Z55">
            <v>1.7</v>
          </cell>
          <cell r="AA55">
            <v>41.01</v>
          </cell>
          <cell r="AB55">
            <v>3.34</v>
          </cell>
          <cell r="AC55">
            <v>48.32</v>
          </cell>
          <cell r="AD55">
            <v>5.04</v>
          </cell>
          <cell r="AE55">
            <v>60.54</v>
          </cell>
          <cell r="AF55">
            <v>4.66</v>
          </cell>
          <cell r="AG55">
            <v>88.74</v>
          </cell>
          <cell r="AH55">
            <v>19</v>
          </cell>
          <cell r="AI55">
            <v>32.840000000000003</v>
          </cell>
          <cell r="AJ55">
            <v>6.36</v>
          </cell>
          <cell r="AK55">
            <v>9.4499999999999993</v>
          </cell>
          <cell r="AL55">
            <v>1.01</v>
          </cell>
          <cell r="AM55">
            <v>52.62</v>
          </cell>
          <cell r="AN55">
            <v>9.5</v>
          </cell>
          <cell r="AO55">
            <v>17.79</v>
          </cell>
          <cell r="AP55">
            <v>1.91</v>
          </cell>
          <cell r="AQ55">
            <v>61.45</v>
          </cell>
          <cell r="AR55">
            <v>15.33</v>
          </cell>
          <cell r="AS55">
            <v>19.39</v>
          </cell>
          <cell r="AT55">
            <v>2.91</v>
          </cell>
          <cell r="AU55">
            <v>76.23</v>
          </cell>
          <cell r="AV55">
            <v>19.100000000000001</v>
          </cell>
          <cell r="AW55">
            <v>7.93</v>
          </cell>
          <cell r="AX55">
            <v>1.3</v>
          </cell>
          <cell r="AY55">
            <v>10.51</v>
          </cell>
          <cell r="AZ55">
            <v>1.51</v>
          </cell>
          <cell r="BA55">
            <v>12.87</v>
          </cell>
          <cell r="BB55">
            <v>2.4700000000000002</v>
          </cell>
          <cell r="BC55">
            <v>11.08</v>
          </cell>
          <cell r="BD55">
            <v>1.25</v>
          </cell>
          <cell r="BE55">
            <v>10.35</v>
          </cell>
          <cell r="BF55">
            <v>0.54</v>
          </cell>
          <cell r="BG55">
            <v>9.48</v>
          </cell>
          <cell r="BH55">
            <v>0.77</v>
          </cell>
          <cell r="BI55">
            <v>21.64</v>
          </cell>
          <cell r="BJ55">
            <v>1.94</v>
          </cell>
          <cell r="BK55">
            <v>29.9</v>
          </cell>
          <cell r="BL55">
            <v>2.68</v>
          </cell>
          <cell r="BM55">
            <v>44.45</v>
          </cell>
          <cell r="BN55">
            <v>3.99</v>
          </cell>
          <cell r="BO55">
            <v>65.11</v>
          </cell>
          <cell r="BP55">
            <v>5.84</v>
          </cell>
          <cell r="BQ55">
            <v>2.08</v>
          </cell>
          <cell r="BR55">
            <v>0.49</v>
          </cell>
          <cell r="BS55">
            <v>2.87</v>
          </cell>
          <cell r="BT55">
            <v>0.68</v>
          </cell>
          <cell r="BU55">
            <v>4.2699999999999996</v>
          </cell>
          <cell r="BV55">
            <v>1</v>
          </cell>
          <cell r="BW55">
            <v>6.26</v>
          </cell>
          <cell r="BX55">
            <v>1.47</v>
          </cell>
          <cell r="BY55">
            <v>730.81</v>
          </cell>
          <cell r="BZ55">
            <v>16.77</v>
          </cell>
          <cell r="CA55">
            <v>16.38</v>
          </cell>
          <cell r="CB55">
            <v>2.56</v>
          </cell>
          <cell r="CC55">
            <v>12.03</v>
          </cell>
          <cell r="CD55">
            <v>2.1</v>
          </cell>
          <cell r="CE55">
            <v>272.60000000000002</v>
          </cell>
          <cell r="CF55">
            <v>34.07</v>
          </cell>
          <cell r="CG55">
            <v>21.44</v>
          </cell>
          <cell r="CH55">
            <v>1.52</v>
          </cell>
          <cell r="CI55">
            <v>7.81</v>
          </cell>
          <cell r="CJ55">
            <v>3.69</v>
          </cell>
          <cell r="CK55">
            <v>9.24</v>
          </cell>
          <cell r="CL55">
            <v>1.92</v>
          </cell>
          <cell r="CM55">
            <v>27.62</v>
          </cell>
          <cell r="CN55">
            <v>2.4500000000000002</v>
          </cell>
          <cell r="CO55">
            <v>18.25</v>
          </cell>
          <cell r="CP55">
            <v>2.34</v>
          </cell>
          <cell r="CQ55">
            <v>11.3</v>
          </cell>
          <cell r="CR55">
            <v>0.71</v>
          </cell>
          <cell r="CS55">
            <v>46.41</v>
          </cell>
          <cell r="CT55">
            <v>11.03</v>
          </cell>
          <cell r="CU55">
            <v>56.49</v>
          </cell>
          <cell r="CV55">
            <v>3.53</v>
          </cell>
          <cell r="CW55">
            <v>51.05</v>
          </cell>
          <cell r="CX55">
            <v>11.03</v>
          </cell>
          <cell r="CY55">
            <v>56.49</v>
          </cell>
          <cell r="CZ55">
            <v>3.53</v>
          </cell>
          <cell r="DA55">
            <v>28.4</v>
          </cell>
          <cell r="DB55">
            <v>10.73</v>
          </cell>
          <cell r="DC55">
            <v>35.5</v>
          </cell>
          <cell r="DD55">
            <v>13.41</v>
          </cell>
          <cell r="DE55">
            <v>47.33</v>
          </cell>
          <cell r="DF55">
            <v>17.88</v>
          </cell>
          <cell r="DG55">
            <v>15.25</v>
          </cell>
          <cell r="DH55">
            <v>1.93</v>
          </cell>
          <cell r="DI55">
            <v>3.67</v>
          </cell>
          <cell r="DJ55">
            <v>0.36</v>
          </cell>
          <cell r="DK55">
            <v>47.1</v>
          </cell>
          <cell r="DL55">
            <v>5.56</v>
          </cell>
          <cell r="DM55">
            <v>60.97</v>
          </cell>
          <cell r="DN55">
            <v>7.06</v>
          </cell>
          <cell r="DO55">
            <v>73.88</v>
          </cell>
          <cell r="DP55">
            <v>7.75</v>
          </cell>
          <cell r="DQ55">
            <v>89.59</v>
          </cell>
          <cell r="DR55">
            <v>8.59</v>
          </cell>
          <cell r="DS55">
            <v>16.52</v>
          </cell>
          <cell r="DT55">
            <v>1.72</v>
          </cell>
          <cell r="DU55">
            <v>19.27</v>
          </cell>
          <cell r="DV55">
            <v>2</v>
          </cell>
        </row>
        <row r="56">
          <cell r="L56">
            <v>65.5</v>
          </cell>
          <cell r="M56">
            <v>1.58</v>
          </cell>
          <cell r="N56">
            <v>0.16</v>
          </cell>
          <cell r="O56">
            <v>3.77</v>
          </cell>
          <cell r="P56">
            <v>0.46</v>
          </cell>
          <cell r="Q56">
            <v>5.85</v>
          </cell>
          <cell r="R56">
            <v>0.66</v>
          </cell>
          <cell r="S56">
            <v>23.38</v>
          </cell>
          <cell r="T56">
            <v>3.47</v>
          </cell>
          <cell r="U56">
            <v>44.3</v>
          </cell>
          <cell r="V56">
            <v>7.92</v>
          </cell>
          <cell r="W56">
            <v>22.45</v>
          </cell>
          <cell r="X56">
            <v>2.93</v>
          </cell>
          <cell r="Y56">
            <v>8.6999999999999993</v>
          </cell>
          <cell r="Z56">
            <v>1.7</v>
          </cell>
          <cell r="AA56">
            <v>41.39</v>
          </cell>
          <cell r="AB56">
            <v>3.34</v>
          </cell>
          <cell r="AC56">
            <v>48.77</v>
          </cell>
          <cell r="AD56">
            <v>5.04</v>
          </cell>
          <cell r="AE56">
            <v>60.97</v>
          </cell>
          <cell r="AF56">
            <v>4.66</v>
          </cell>
          <cell r="AG56">
            <v>89.69</v>
          </cell>
          <cell r="AH56">
            <v>19</v>
          </cell>
          <cell r="AI56">
            <v>33.15</v>
          </cell>
          <cell r="AJ56">
            <v>6.36</v>
          </cell>
          <cell r="AK56">
            <v>9.5399999999999991</v>
          </cell>
          <cell r="AL56">
            <v>1.01</v>
          </cell>
          <cell r="AM56">
            <v>53.16</v>
          </cell>
          <cell r="AN56">
            <v>9.5</v>
          </cell>
          <cell r="AO56">
            <v>17.940000000000001</v>
          </cell>
          <cell r="AP56">
            <v>1.91</v>
          </cell>
          <cell r="AQ56">
            <v>62.07</v>
          </cell>
          <cell r="AR56">
            <v>15.33</v>
          </cell>
          <cell r="AS56">
            <v>19.53</v>
          </cell>
          <cell r="AT56">
            <v>2.91</v>
          </cell>
          <cell r="AU56">
            <v>77</v>
          </cell>
          <cell r="AV56">
            <v>19.100000000000001</v>
          </cell>
          <cell r="AW56">
            <v>8.01</v>
          </cell>
          <cell r="AX56">
            <v>1.3</v>
          </cell>
          <cell r="AY56">
            <v>10.61</v>
          </cell>
          <cell r="AZ56">
            <v>1.51</v>
          </cell>
          <cell r="BA56">
            <v>13</v>
          </cell>
          <cell r="BB56">
            <v>2.4700000000000002</v>
          </cell>
          <cell r="BC56">
            <v>11.18</v>
          </cell>
          <cell r="BD56">
            <v>1.25</v>
          </cell>
          <cell r="BE56">
            <v>10.48</v>
          </cell>
          <cell r="BF56">
            <v>0.54</v>
          </cell>
          <cell r="BG56">
            <v>9.6</v>
          </cell>
          <cell r="BH56">
            <v>0.77</v>
          </cell>
          <cell r="BI56">
            <v>21.9</v>
          </cell>
          <cell r="BJ56">
            <v>1.94</v>
          </cell>
          <cell r="BK56">
            <v>30.26</v>
          </cell>
          <cell r="BL56">
            <v>2.68</v>
          </cell>
          <cell r="BM56">
            <v>44.99</v>
          </cell>
          <cell r="BN56">
            <v>3.99</v>
          </cell>
          <cell r="BO56">
            <v>65.89</v>
          </cell>
          <cell r="BP56">
            <v>5.84</v>
          </cell>
          <cell r="BQ56">
            <v>2.1</v>
          </cell>
          <cell r="BR56">
            <v>0.49</v>
          </cell>
          <cell r="BS56">
            <v>2.9</v>
          </cell>
          <cell r="BT56">
            <v>0.68</v>
          </cell>
          <cell r="BU56">
            <v>4.3099999999999996</v>
          </cell>
          <cell r="BV56">
            <v>1</v>
          </cell>
          <cell r="BW56">
            <v>6.31</v>
          </cell>
          <cell r="BX56">
            <v>1.47</v>
          </cell>
          <cell r="BY56">
            <v>741.6</v>
          </cell>
          <cell r="BZ56">
            <v>16.77</v>
          </cell>
          <cell r="CA56">
            <v>16.55</v>
          </cell>
          <cell r="CB56">
            <v>2.56</v>
          </cell>
          <cell r="CC56">
            <v>12.14</v>
          </cell>
          <cell r="CD56">
            <v>2.1</v>
          </cell>
          <cell r="CE56">
            <v>276.07</v>
          </cell>
          <cell r="CF56">
            <v>34.07</v>
          </cell>
          <cell r="CG56">
            <v>21.71</v>
          </cell>
          <cell r="CH56">
            <v>1.52</v>
          </cell>
          <cell r="CI56">
            <v>7.81</v>
          </cell>
          <cell r="CJ56">
            <v>3.69</v>
          </cell>
          <cell r="CK56">
            <v>9.2899999999999991</v>
          </cell>
          <cell r="CL56">
            <v>1.92</v>
          </cell>
          <cell r="CM56">
            <v>27.86</v>
          </cell>
          <cell r="CN56">
            <v>2.4500000000000002</v>
          </cell>
          <cell r="CO56">
            <v>18.47</v>
          </cell>
          <cell r="CP56">
            <v>2.34</v>
          </cell>
          <cell r="CQ56">
            <v>11.43</v>
          </cell>
          <cell r="CR56">
            <v>0.71</v>
          </cell>
          <cell r="CS56">
            <v>46.81</v>
          </cell>
          <cell r="CT56">
            <v>11.03</v>
          </cell>
          <cell r="CU56">
            <v>57.16</v>
          </cell>
          <cell r="CV56">
            <v>3.53</v>
          </cell>
          <cell r="CW56">
            <v>51.5</v>
          </cell>
          <cell r="CX56">
            <v>11.03</v>
          </cell>
          <cell r="CY56">
            <v>57.16</v>
          </cell>
          <cell r="CZ56">
            <v>3.53</v>
          </cell>
          <cell r="DA56">
            <v>28.54</v>
          </cell>
          <cell r="DB56">
            <v>10.73</v>
          </cell>
          <cell r="DC56">
            <v>35.67</v>
          </cell>
          <cell r="DD56">
            <v>13.41</v>
          </cell>
          <cell r="DE56">
            <v>47.57</v>
          </cell>
          <cell r="DF56">
            <v>17.88</v>
          </cell>
          <cell r="DG56">
            <v>15.43</v>
          </cell>
          <cell r="DH56">
            <v>1.93</v>
          </cell>
          <cell r="DI56">
            <v>3.71</v>
          </cell>
          <cell r="DJ56">
            <v>0.36</v>
          </cell>
          <cell r="DK56">
            <v>47.42</v>
          </cell>
          <cell r="DL56">
            <v>5.56</v>
          </cell>
          <cell r="DM56">
            <v>61.36</v>
          </cell>
          <cell r="DN56">
            <v>7.06</v>
          </cell>
          <cell r="DO56">
            <v>74.349999999999994</v>
          </cell>
          <cell r="DP56">
            <v>7.75</v>
          </cell>
          <cell r="DQ56">
            <v>90.16</v>
          </cell>
          <cell r="DR56">
            <v>8.59</v>
          </cell>
          <cell r="DS56">
            <v>16.72</v>
          </cell>
          <cell r="DT56">
            <v>1.72</v>
          </cell>
          <cell r="DU56">
            <v>19.5</v>
          </cell>
          <cell r="DV56">
            <v>2</v>
          </cell>
        </row>
        <row r="57">
          <cell r="L57">
            <v>66.5</v>
          </cell>
          <cell r="M57">
            <v>1.59</v>
          </cell>
          <cell r="N57">
            <v>0.16</v>
          </cell>
          <cell r="O57">
            <v>3.8</v>
          </cell>
          <cell r="P57">
            <v>0.46</v>
          </cell>
          <cell r="Q57">
            <v>5.91</v>
          </cell>
          <cell r="R57">
            <v>0.66</v>
          </cell>
          <cell r="S57">
            <v>23.6</v>
          </cell>
          <cell r="T57">
            <v>3.47</v>
          </cell>
          <cell r="U57">
            <v>44.75</v>
          </cell>
          <cell r="V57">
            <v>7.92</v>
          </cell>
          <cell r="W57">
            <v>22.64</v>
          </cell>
          <cell r="X57">
            <v>2.93</v>
          </cell>
          <cell r="Y57">
            <v>8.7799999999999994</v>
          </cell>
          <cell r="Z57">
            <v>1.7</v>
          </cell>
          <cell r="AA57">
            <v>41.78</v>
          </cell>
          <cell r="AB57">
            <v>3.34</v>
          </cell>
          <cell r="AC57">
            <v>49.21</v>
          </cell>
          <cell r="AD57">
            <v>5.04</v>
          </cell>
          <cell r="AE57">
            <v>61.4</v>
          </cell>
          <cell r="AF57">
            <v>4.66</v>
          </cell>
          <cell r="AG57">
            <v>90.64</v>
          </cell>
          <cell r="AH57">
            <v>19</v>
          </cell>
          <cell r="AI57">
            <v>33.450000000000003</v>
          </cell>
          <cell r="AJ57">
            <v>6.36</v>
          </cell>
          <cell r="AK57">
            <v>9.6199999999999992</v>
          </cell>
          <cell r="AL57">
            <v>1.01</v>
          </cell>
          <cell r="AM57">
            <v>53.7</v>
          </cell>
          <cell r="AN57">
            <v>9.5</v>
          </cell>
          <cell r="AO57">
            <v>18.100000000000001</v>
          </cell>
          <cell r="AP57">
            <v>1.91</v>
          </cell>
          <cell r="AQ57">
            <v>62.69</v>
          </cell>
          <cell r="AR57">
            <v>15.33</v>
          </cell>
          <cell r="AS57">
            <v>19.670000000000002</v>
          </cell>
          <cell r="AT57">
            <v>2.91</v>
          </cell>
          <cell r="AU57">
            <v>77.78</v>
          </cell>
          <cell r="AV57">
            <v>19.100000000000001</v>
          </cell>
          <cell r="AW57">
            <v>8.09</v>
          </cell>
          <cell r="AX57">
            <v>1.3</v>
          </cell>
          <cell r="AY57">
            <v>10.71</v>
          </cell>
          <cell r="AZ57">
            <v>1.51</v>
          </cell>
          <cell r="BA57">
            <v>13.12</v>
          </cell>
          <cell r="BB57">
            <v>2.4700000000000002</v>
          </cell>
          <cell r="BC57">
            <v>11.27</v>
          </cell>
          <cell r="BD57">
            <v>1.25</v>
          </cell>
          <cell r="BE57">
            <v>10.61</v>
          </cell>
          <cell r="BF57">
            <v>0.54</v>
          </cell>
          <cell r="BG57">
            <v>9.7200000000000006</v>
          </cell>
          <cell r="BH57">
            <v>0.77</v>
          </cell>
          <cell r="BI57">
            <v>22.16</v>
          </cell>
          <cell r="BJ57">
            <v>1.94</v>
          </cell>
          <cell r="BK57">
            <v>30.62</v>
          </cell>
          <cell r="BL57">
            <v>2.68</v>
          </cell>
          <cell r="BM57">
            <v>45.52</v>
          </cell>
          <cell r="BN57">
            <v>3.99</v>
          </cell>
          <cell r="BO57">
            <v>66.67</v>
          </cell>
          <cell r="BP57">
            <v>5.84</v>
          </cell>
          <cell r="BQ57">
            <v>2.12</v>
          </cell>
          <cell r="BR57">
            <v>0.49</v>
          </cell>
          <cell r="BS57">
            <v>2.92</v>
          </cell>
          <cell r="BT57">
            <v>0.68</v>
          </cell>
          <cell r="BU57">
            <v>4.3499999999999996</v>
          </cell>
          <cell r="BV57">
            <v>1</v>
          </cell>
          <cell r="BW57">
            <v>6.37</v>
          </cell>
          <cell r="BX57">
            <v>1.47</v>
          </cell>
          <cell r="BY57">
            <v>752.38</v>
          </cell>
          <cell r="BZ57">
            <v>16.77</v>
          </cell>
          <cell r="CA57">
            <v>16.71</v>
          </cell>
          <cell r="CB57">
            <v>2.56</v>
          </cell>
          <cell r="CC57">
            <v>12.25</v>
          </cell>
          <cell r="CD57">
            <v>2.1</v>
          </cell>
          <cell r="CE57">
            <v>279.52999999999997</v>
          </cell>
          <cell r="CF57">
            <v>34.07</v>
          </cell>
          <cell r="CG57">
            <v>21.99</v>
          </cell>
          <cell r="CH57">
            <v>1.52</v>
          </cell>
          <cell r="CI57">
            <v>7.81</v>
          </cell>
          <cell r="CJ57">
            <v>3.69</v>
          </cell>
          <cell r="CK57">
            <v>9.34</v>
          </cell>
          <cell r="CL57">
            <v>1.92</v>
          </cell>
          <cell r="CM57">
            <v>28.11</v>
          </cell>
          <cell r="CN57">
            <v>2.4500000000000002</v>
          </cell>
          <cell r="CO57">
            <v>18.690000000000001</v>
          </cell>
          <cell r="CP57">
            <v>2.34</v>
          </cell>
          <cell r="CQ57">
            <v>11.57</v>
          </cell>
          <cell r="CR57">
            <v>0.71</v>
          </cell>
          <cell r="CS57">
            <v>47.22</v>
          </cell>
          <cell r="CT57">
            <v>11.03</v>
          </cell>
          <cell r="CU57">
            <v>57.84</v>
          </cell>
          <cell r="CV57">
            <v>3.53</v>
          </cell>
          <cell r="CW57">
            <v>51.94</v>
          </cell>
          <cell r="CX57">
            <v>11.03</v>
          </cell>
          <cell r="CY57">
            <v>57.84</v>
          </cell>
          <cell r="CZ57">
            <v>3.53</v>
          </cell>
          <cell r="DA57">
            <v>28.68</v>
          </cell>
          <cell r="DB57">
            <v>10.73</v>
          </cell>
          <cell r="DC57">
            <v>35.85</v>
          </cell>
          <cell r="DD57">
            <v>13.41</v>
          </cell>
          <cell r="DE57">
            <v>47.8</v>
          </cell>
          <cell r="DF57">
            <v>17.88</v>
          </cell>
          <cell r="DG57">
            <v>15.6</v>
          </cell>
          <cell r="DH57">
            <v>1.93</v>
          </cell>
          <cell r="DI57">
            <v>3.76</v>
          </cell>
          <cell r="DJ57">
            <v>0.36</v>
          </cell>
          <cell r="DK57">
            <v>47.74</v>
          </cell>
          <cell r="DL57">
            <v>5.56</v>
          </cell>
          <cell r="DM57">
            <v>61.74</v>
          </cell>
          <cell r="DN57">
            <v>7.06</v>
          </cell>
          <cell r="DO57">
            <v>74.81</v>
          </cell>
          <cell r="DP57">
            <v>7.75</v>
          </cell>
          <cell r="DQ57">
            <v>90.73</v>
          </cell>
          <cell r="DR57">
            <v>8.59</v>
          </cell>
          <cell r="DS57">
            <v>16.91</v>
          </cell>
          <cell r="DT57">
            <v>1.72</v>
          </cell>
          <cell r="DU57">
            <v>19.73</v>
          </cell>
          <cell r="DV57">
            <v>2</v>
          </cell>
        </row>
        <row r="58">
          <cell r="L58">
            <v>67.5</v>
          </cell>
          <cell r="M58">
            <v>1.61</v>
          </cell>
          <cell r="N58">
            <v>0.16</v>
          </cell>
          <cell r="O58">
            <v>3.83</v>
          </cell>
          <cell r="P58">
            <v>0.46</v>
          </cell>
          <cell r="Q58">
            <v>5.96</v>
          </cell>
          <cell r="R58">
            <v>0.66</v>
          </cell>
          <cell r="S58">
            <v>23.81</v>
          </cell>
          <cell r="T58">
            <v>3.47</v>
          </cell>
          <cell r="U58">
            <v>42.2</v>
          </cell>
          <cell r="V58">
            <v>7.92</v>
          </cell>
          <cell r="W58">
            <v>22.83</v>
          </cell>
          <cell r="X58">
            <v>2.93</v>
          </cell>
          <cell r="Y58">
            <v>8.86</v>
          </cell>
          <cell r="Z58">
            <v>1.7</v>
          </cell>
          <cell r="AA58">
            <v>42.17</v>
          </cell>
          <cell r="AB58">
            <v>3.34</v>
          </cell>
          <cell r="AC58">
            <v>49.66</v>
          </cell>
          <cell r="AD58">
            <v>5.04</v>
          </cell>
          <cell r="AE58">
            <v>61.84</v>
          </cell>
          <cell r="AF58">
            <v>4.66</v>
          </cell>
          <cell r="AG58">
            <v>91.58</v>
          </cell>
          <cell r="AH58">
            <v>19</v>
          </cell>
          <cell r="AI58">
            <v>33.75</v>
          </cell>
          <cell r="AJ58">
            <v>6.36</v>
          </cell>
          <cell r="AK58">
            <v>9.6999999999999993</v>
          </cell>
          <cell r="AL58">
            <v>1.01</v>
          </cell>
          <cell r="AM58">
            <v>54.24</v>
          </cell>
          <cell r="AN58">
            <v>9.5</v>
          </cell>
          <cell r="AO58">
            <v>18.260000000000002</v>
          </cell>
          <cell r="AP58">
            <v>1.91</v>
          </cell>
          <cell r="AQ58">
            <v>63.32</v>
          </cell>
          <cell r="AR58">
            <v>15.33</v>
          </cell>
          <cell r="AS58">
            <v>19.82</v>
          </cell>
          <cell r="AT58">
            <v>2.91</v>
          </cell>
          <cell r="AU58">
            <v>78.56</v>
          </cell>
          <cell r="AV58">
            <v>19.100000000000001</v>
          </cell>
          <cell r="AW58">
            <v>8.16</v>
          </cell>
          <cell r="AX58">
            <v>1.3</v>
          </cell>
          <cell r="AY58">
            <v>10.81</v>
          </cell>
          <cell r="AZ58">
            <v>1.51</v>
          </cell>
          <cell r="BA58">
            <v>13.25</v>
          </cell>
          <cell r="BB58">
            <v>2.4700000000000002</v>
          </cell>
          <cell r="BC58">
            <v>11.37</v>
          </cell>
          <cell r="BD58">
            <v>1.25</v>
          </cell>
          <cell r="BE58">
            <v>10.74</v>
          </cell>
          <cell r="BF58">
            <v>0.54</v>
          </cell>
          <cell r="BG58">
            <v>9.84</v>
          </cell>
          <cell r="BH58">
            <v>0.77</v>
          </cell>
          <cell r="BI58">
            <v>22.42</v>
          </cell>
          <cell r="BJ58">
            <v>1.94</v>
          </cell>
          <cell r="BK58">
            <v>30.98</v>
          </cell>
          <cell r="BL58">
            <v>2.68</v>
          </cell>
          <cell r="BM58">
            <v>46.06</v>
          </cell>
          <cell r="BN58">
            <v>3.99</v>
          </cell>
          <cell r="BO58">
            <v>67.45</v>
          </cell>
          <cell r="BP58">
            <v>5.84</v>
          </cell>
          <cell r="BQ58">
            <v>2.13</v>
          </cell>
          <cell r="BR58">
            <v>0.49</v>
          </cell>
          <cell r="BS58">
            <v>2.95</v>
          </cell>
          <cell r="BT58">
            <v>0.68</v>
          </cell>
          <cell r="BU58">
            <v>4.38</v>
          </cell>
          <cell r="BV58">
            <v>1</v>
          </cell>
          <cell r="BW58">
            <v>6.42</v>
          </cell>
          <cell r="BX58">
            <v>1.47</v>
          </cell>
          <cell r="BY58">
            <v>763.16</v>
          </cell>
          <cell r="BZ58">
            <v>16.77</v>
          </cell>
          <cell r="CA58">
            <v>16.88</v>
          </cell>
          <cell r="CB58">
            <v>2.56</v>
          </cell>
          <cell r="CC58">
            <v>12.36</v>
          </cell>
          <cell r="CD58">
            <v>2.1</v>
          </cell>
          <cell r="CE58">
            <v>283</v>
          </cell>
          <cell r="CF58">
            <v>34.07</v>
          </cell>
          <cell r="CG58">
            <v>22.27</v>
          </cell>
          <cell r="CH58">
            <v>1.52</v>
          </cell>
          <cell r="CI58">
            <v>7.81</v>
          </cell>
          <cell r="CJ58">
            <v>3.69</v>
          </cell>
          <cell r="CK58">
            <v>9.39</v>
          </cell>
          <cell r="CL58">
            <v>1.92</v>
          </cell>
          <cell r="CM58">
            <v>28.35</v>
          </cell>
          <cell r="CN58">
            <v>2.4500000000000002</v>
          </cell>
          <cell r="CO58">
            <v>18.920000000000002</v>
          </cell>
          <cell r="CP58">
            <v>2.34</v>
          </cell>
          <cell r="CQ58">
            <v>11.7</v>
          </cell>
          <cell r="CR58">
            <v>0.71</v>
          </cell>
          <cell r="CS58">
            <v>47.62</v>
          </cell>
          <cell r="CT58">
            <v>11.03</v>
          </cell>
          <cell r="CU58">
            <v>58.52</v>
          </cell>
          <cell r="CV58">
            <v>3.53</v>
          </cell>
          <cell r="CW58">
            <v>52.38</v>
          </cell>
          <cell r="CX58">
            <v>11.03</v>
          </cell>
          <cell r="CY58">
            <v>58.52</v>
          </cell>
          <cell r="CZ58">
            <v>3.53</v>
          </cell>
          <cell r="DA58">
            <v>28.82</v>
          </cell>
          <cell r="DB58">
            <v>10.73</v>
          </cell>
          <cell r="DC58">
            <v>36.03</v>
          </cell>
          <cell r="DD58">
            <v>13.41</v>
          </cell>
          <cell r="DE58">
            <v>48.04</v>
          </cell>
          <cell r="DF58">
            <v>17.88</v>
          </cell>
          <cell r="DG58">
            <v>15.77</v>
          </cell>
          <cell r="DH58">
            <v>1.93</v>
          </cell>
          <cell r="DI58">
            <v>3.8</v>
          </cell>
          <cell r="DJ58">
            <v>0.36</v>
          </cell>
          <cell r="DK58">
            <v>78.069999999999993</v>
          </cell>
          <cell r="DL58">
            <v>5.56</v>
          </cell>
          <cell r="DM58">
            <v>62.12</v>
          </cell>
          <cell r="DN58">
            <v>7.06</v>
          </cell>
          <cell r="DO58">
            <v>75.28</v>
          </cell>
          <cell r="DP58">
            <v>7.75</v>
          </cell>
          <cell r="DQ58">
            <v>91.29</v>
          </cell>
          <cell r="DR58">
            <v>8.59</v>
          </cell>
          <cell r="DS58">
            <v>17.100000000000001</v>
          </cell>
          <cell r="DT58">
            <v>1.72</v>
          </cell>
          <cell r="DU58">
            <v>19.95</v>
          </cell>
          <cell r="DV58">
            <v>2</v>
          </cell>
        </row>
        <row r="59">
          <cell r="L59">
            <v>68.5</v>
          </cell>
          <cell r="M59">
            <v>1.62</v>
          </cell>
          <cell r="N59">
            <v>0.16</v>
          </cell>
          <cell r="O59">
            <v>3.86</v>
          </cell>
          <cell r="P59">
            <v>0.46</v>
          </cell>
          <cell r="Q59">
            <v>6.01</v>
          </cell>
          <cell r="R59">
            <v>0.66</v>
          </cell>
          <cell r="S59">
            <v>24.03</v>
          </cell>
          <cell r="T59">
            <v>3.47</v>
          </cell>
          <cell r="U59">
            <v>45.65</v>
          </cell>
          <cell r="V59">
            <v>7.92</v>
          </cell>
          <cell r="W59">
            <v>23.02</v>
          </cell>
          <cell r="X59">
            <v>2.93</v>
          </cell>
          <cell r="Y59">
            <v>8.94</v>
          </cell>
          <cell r="Z59">
            <v>1.7</v>
          </cell>
          <cell r="AA59">
            <v>42.55</v>
          </cell>
          <cell r="AB59">
            <v>3.34</v>
          </cell>
          <cell r="AC59">
            <v>50.11</v>
          </cell>
          <cell r="AD59">
            <v>5.04</v>
          </cell>
          <cell r="AE59">
            <v>62.27</v>
          </cell>
          <cell r="AF59">
            <v>4.66</v>
          </cell>
          <cell r="AG59">
            <v>92.53</v>
          </cell>
          <cell r="AH59">
            <v>19</v>
          </cell>
          <cell r="AI59">
            <v>34.06</v>
          </cell>
          <cell r="AJ59">
            <v>6.36</v>
          </cell>
          <cell r="AK59">
            <v>9.7799999999999994</v>
          </cell>
          <cell r="AL59">
            <v>1.01</v>
          </cell>
          <cell r="AM59">
            <v>54.78</v>
          </cell>
          <cell r="AN59">
            <v>9.5</v>
          </cell>
          <cell r="AO59">
            <v>18.41</v>
          </cell>
          <cell r="AP59">
            <v>1.91</v>
          </cell>
          <cell r="AQ59">
            <v>63.94</v>
          </cell>
          <cell r="AR59">
            <v>15.33</v>
          </cell>
          <cell r="AS59">
            <v>19.96</v>
          </cell>
          <cell r="AT59">
            <v>2.91</v>
          </cell>
          <cell r="AU59">
            <v>79.34</v>
          </cell>
          <cell r="AV59">
            <v>19.100000000000001</v>
          </cell>
          <cell r="AW59">
            <v>8.24</v>
          </cell>
          <cell r="AX59">
            <v>1.3</v>
          </cell>
          <cell r="AY59">
            <v>10.91</v>
          </cell>
          <cell r="AZ59">
            <v>1.51</v>
          </cell>
          <cell r="BA59">
            <v>13.37</v>
          </cell>
          <cell r="BB59">
            <v>2.4700000000000002</v>
          </cell>
          <cell r="BC59">
            <v>11.47</v>
          </cell>
          <cell r="BD59">
            <v>1.25</v>
          </cell>
          <cell r="BE59">
            <v>10.87</v>
          </cell>
          <cell r="BF59">
            <v>0.54</v>
          </cell>
          <cell r="BG59">
            <v>9.9600000000000009</v>
          </cell>
          <cell r="BH59">
            <v>0.77</v>
          </cell>
          <cell r="BI59">
            <v>22.68</v>
          </cell>
          <cell r="BJ59">
            <v>1.94</v>
          </cell>
          <cell r="BK59">
            <v>31.34</v>
          </cell>
          <cell r="BL59">
            <v>2.68</v>
          </cell>
          <cell r="BM59">
            <v>46.59</v>
          </cell>
          <cell r="BN59">
            <v>3.99</v>
          </cell>
          <cell r="BO59">
            <v>68.239999999999995</v>
          </cell>
          <cell r="BP59">
            <v>5.84</v>
          </cell>
          <cell r="BQ59">
            <v>2.15</v>
          </cell>
          <cell r="BR59">
            <v>0.49</v>
          </cell>
          <cell r="BS59">
            <v>2.97</v>
          </cell>
          <cell r="BT59">
            <v>0.68</v>
          </cell>
          <cell r="BU59">
            <v>4.42</v>
          </cell>
          <cell r="BV59">
            <v>1</v>
          </cell>
          <cell r="BW59">
            <v>6.47</v>
          </cell>
          <cell r="BX59">
            <v>1.47</v>
          </cell>
          <cell r="BY59">
            <v>777.95</v>
          </cell>
          <cell r="BZ59">
            <v>16.77</v>
          </cell>
          <cell r="CA59">
            <v>17.04</v>
          </cell>
          <cell r="CB59">
            <v>2.56</v>
          </cell>
          <cell r="CC59">
            <v>12.47</v>
          </cell>
          <cell r="CD59">
            <v>2.1</v>
          </cell>
          <cell r="CE59">
            <v>286.45999999999998</v>
          </cell>
          <cell r="CF59">
            <v>34.07</v>
          </cell>
          <cell r="CG59">
            <v>22.54</v>
          </cell>
          <cell r="CH59">
            <v>1.52</v>
          </cell>
          <cell r="CI59">
            <v>7.81</v>
          </cell>
          <cell r="CJ59">
            <v>3.69</v>
          </cell>
          <cell r="CK59">
            <v>9.43</v>
          </cell>
          <cell r="CL59">
            <v>1.92</v>
          </cell>
          <cell r="CM59">
            <v>28.59</v>
          </cell>
          <cell r="CN59">
            <v>2.4500000000000002</v>
          </cell>
          <cell r="CO59">
            <v>19.14</v>
          </cell>
          <cell r="CP59">
            <v>2.34</v>
          </cell>
          <cell r="CQ59">
            <v>11.84</v>
          </cell>
          <cell r="CR59">
            <v>0.71</v>
          </cell>
          <cell r="CS59">
            <v>48.02</v>
          </cell>
          <cell r="CT59">
            <v>11.03</v>
          </cell>
          <cell r="CU59">
            <v>59.19</v>
          </cell>
          <cell r="CV59">
            <v>3.53</v>
          </cell>
          <cell r="CW59">
            <v>52.82</v>
          </cell>
          <cell r="CX59">
            <v>11.03</v>
          </cell>
          <cell r="CY59">
            <v>59.19</v>
          </cell>
          <cell r="CZ59">
            <v>3.53</v>
          </cell>
          <cell r="DA59">
            <v>28.97</v>
          </cell>
          <cell r="DB59">
            <v>10.73</v>
          </cell>
          <cell r="DC59">
            <v>36.21</v>
          </cell>
          <cell r="DD59">
            <v>13.41</v>
          </cell>
          <cell r="DE59">
            <v>48.28</v>
          </cell>
          <cell r="DF59">
            <v>17.88</v>
          </cell>
          <cell r="DG59">
            <v>15.94</v>
          </cell>
          <cell r="DH59">
            <v>1.93</v>
          </cell>
          <cell r="DI59">
            <v>3.84</v>
          </cell>
          <cell r="DJ59">
            <v>0.36</v>
          </cell>
          <cell r="DK59">
            <v>48.39</v>
          </cell>
          <cell r="DL59">
            <v>5.56</v>
          </cell>
          <cell r="DM59">
            <v>62.5</v>
          </cell>
          <cell r="DN59">
            <v>7.06</v>
          </cell>
          <cell r="DO59">
            <v>75.739999999999995</v>
          </cell>
          <cell r="DP59">
            <v>7.75</v>
          </cell>
          <cell r="DQ59">
            <v>91.86</v>
          </cell>
          <cell r="DR59">
            <v>8.59</v>
          </cell>
          <cell r="DS59">
            <v>17.3</v>
          </cell>
          <cell r="DT59">
            <v>1.72</v>
          </cell>
          <cell r="DU59">
            <v>20.18</v>
          </cell>
          <cell r="DV59">
            <v>2</v>
          </cell>
        </row>
        <row r="60">
          <cell r="L60">
            <v>69.5</v>
          </cell>
          <cell r="M60">
            <v>1.63</v>
          </cell>
          <cell r="N60">
            <v>0.16</v>
          </cell>
          <cell r="O60">
            <v>3.9</v>
          </cell>
          <cell r="P60">
            <v>0.46</v>
          </cell>
          <cell r="Q60">
            <v>6.06</v>
          </cell>
          <cell r="R60">
            <v>0.66</v>
          </cell>
          <cell r="S60">
            <v>24.24</v>
          </cell>
          <cell r="T60">
            <v>3.47</v>
          </cell>
          <cell r="U60">
            <v>46.1</v>
          </cell>
          <cell r="V60">
            <v>7.92</v>
          </cell>
          <cell r="W60">
            <v>23.2</v>
          </cell>
          <cell r="X60">
            <v>2.93</v>
          </cell>
          <cell r="Y60">
            <v>9.02</v>
          </cell>
          <cell r="Z60">
            <v>1.7</v>
          </cell>
          <cell r="AA60">
            <v>42.94</v>
          </cell>
          <cell r="AB60">
            <v>3.34</v>
          </cell>
          <cell r="AC60">
            <v>50.56</v>
          </cell>
          <cell r="AD60">
            <v>5.04</v>
          </cell>
          <cell r="AE60">
            <v>62.7</v>
          </cell>
          <cell r="AF60">
            <v>4.66</v>
          </cell>
          <cell r="AG60">
            <v>93.48</v>
          </cell>
          <cell r="AH60">
            <v>19</v>
          </cell>
          <cell r="AI60">
            <v>34.36</v>
          </cell>
          <cell r="AJ60">
            <v>6.36</v>
          </cell>
          <cell r="AK60">
            <v>9.8699999999999992</v>
          </cell>
          <cell r="AL60">
            <v>1.01</v>
          </cell>
          <cell r="AM60">
            <v>55.32</v>
          </cell>
          <cell r="AN60">
            <v>9.5</v>
          </cell>
          <cell r="AO60">
            <v>18.57</v>
          </cell>
          <cell r="AP60">
            <v>1.91</v>
          </cell>
          <cell r="AQ60">
            <v>64.56</v>
          </cell>
          <cell r="AR60">
            <v>15.33</v>
          </cell>
          <cell r="AS60">
            <v>20.100000000000001</v>
          </cell>
          <cell r="AT60">
            <v>2.91</v>
          </cell>
          <cell r="AU60">
            <v>80.11</v>
          </cell>
          <cell r="AV60">
            <v>19.100000000000001</v>
          </cell>
          <cell r="AW60">
            <v>8.32</v>
          </cell>
          <cell r="AX60">
            <v>1.3</v>
          </cell>
          <cell r="AY60">
            <v>11.01</v>
          </cell>
          <cell r="AZ60">
            <v>1.51</v>
          </cell>
          <cell r="BA60">
            <v>13.49</v>
          </cell>
          <cell r="BB60">
            <v>2.4700000000000002</v>
          </cell>
          <cell r="BC60">
            <v>11.57</v>
          </cell>
          <cell r="BD60">
            <v>1.25</v>
          </cell>
          <cell r="BE60">
            <v>11</v>
          </cell>
          <cell r="BF60">
            <v>0.54</v>
          </cell>
          <cell r="BG60">
            <v>10.08</v>
          </cell>
          <cell r="BH60">
            <v>0.77</v>
          </cell>
          <cell r="BI60">
            <v>22.94</v>
          </cell>
          <cell r="BJ60">
            <v>1.94</v>
          </cell>
          <cell r="BK60">
            <v>31.69</v>
          </cell>
          <cell r="BL60">
            <v>2.68</v>
          </cell>
          <cell r="BM60">
            <v>47.13</v>
          </cell>
          <cell r="BN60">
            <v>3.99</v>
          </cell>
          <cell r="BO60">
            <v>69.02</v>
          </cell>
          <cell r="BP60">
            <v>5.84</v>
          </cell>
          <cell r="BQ60">
            <v>2.17</v>
          </cell>
          <cell r="BR60">
            <v>0.49</v>
          </cell>
          <cell r="BS60">
            <v>3</v>
          </cell>
          <cell r="BT60">
            <v>0.68</v>
          </cell>
          <cell r="BU60">
            <v>4.46</v>
          </cell>
          <cell r="BV60">
            <v>1</v>
          </cell>
          <cell r="BW60">
            <v>6.53</v>
          </cell>
          <cell r="BX60">
            <v>1.47</v>
          </cell>
          <cell r="BY60">
            <v>784.73</v>
          </cell>
          <cell r="BZ60">
            <v>16.77</v>
          </cell>
          <cell r="CA60">
            <v>17.21</v>
          </cell>
          <cell r="CB60">
            <v>2.56</v>
          </cell>
          <cell r="CC60">
            <v>12.58</v>
          </cell>
          <cell r="CD60">
            <v>2.1</v>
          </cell>
          <cell r="CE60">
            <v>289.93</v>
          </cell>
          <cell r="CF60">
            <v>34.07</v>
          </cell>
          <cell r="CG60">
            <v>22.82</v>
          </cell>
          <cell r="CH60">
            <v>1.52</v>
          </cell>
          <cell r="CI60">
            <v>7.81</v>
          </cell>
          <cell r="CJ60">
            <v>3.69</v>
          </cell>
          <cell r="CK60">
            <v>9.48</v>
          </cell>
          <cell r="CL60">
            <v>1.92</v>
          </cell>
          <cell r="CM60">
            <v>28.84</v>
          </cell>
          <cell r="CN60">
            <v>2.4500000000000002</v>
          </cell>
          <cell r="CO60">
            <v>19.37</v>
          </cell>
          <cell r="CP60">
            <v>2.34</v>
          </cell>
          <cell r="CQ60">
            <v>11.97</v>
          </cell>
          <cell r="CR60">
            <v>0.71</v>
          </cell>
          <cell r="CS60">
            <v>48.42</v>
          </cell>
          <cell r="CT60">
            <v>11.03</v>
          </cell>
          <cell r="CU60">
            <v>59.87</v>
          </cell>
          <cell r="CV60">
            <v>3.53</v>
          </cell>
          <cell r="CW60">
            <v>53.27</v>
          </cell>
          <cell r="CX60">
            <v>11.03</v>
          </cell>
          <cell r="CY60">
            <v>59.87</v>
          </cell>
          <cell r="CZ60">
            <v>3.53</v>
          </cell>
          <cell r="DA60">
            <v>29.11</v>
          </cell>
          <cell r="DB60">
            <v>10.73</v>
          </cell>
          <cell r="DC60">
            <v>36.380000000000003</v>
          </cell>
          <cell r="DD60">
            <v>13.41</v>
          </cell>
          <cell r="DE60">
            <v>48.51</v>
          </cell>
          <cell r="DF60">
            <v>17.88</v>
          </cell>
          <cell r="DG60">
            <v>16.12</v>
          </cell>
          <cell r="DH60">
            <v>1.93</v>
          </cell>
          <cell r="DI60">
            <v>3.89</v>
          </cell>
          <cell r="DJ60">
            <v>0.36</v>
          </cell>
          <cell r="DK60">
            <v>48.71</v>
          </cell>
          <cell r="DL60">
            <v>5.56</v>
          </cell>
          <cell r="DM60">
            <v>62.88</v>
          </cell>
          <cell r="DN60">
            <v>7.06</v>
          </cell>
          <cell r="DO60">
            <v>76.209999999999994</v>
          </cell>
          <cell r="DP60">
            <v>7.75</v>
          </cell>
          <cell r="DQ60">
            <v>92.43</v>
          </cell>
          <cell r="DR60">
            <v>8.59</v>
          </cell>
          <cell r="DS60">
            <v>17.489999999999998</v>
          </cell>
          <cell r="DT60">
            <v>1.72</v>
          </cell>
          <cell r="DU60">
            <v>20.41</v>
          </cell>
          <cell r="DV60">
            <v>2</v>
          </cell>
        </row>
        <row r="61"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</row>
      </sheetData>
      <sheetData sheetId="5"/>
      <sheetData sheetId="6">
        <row r="5">
          <cell r="T5">
            <v>3</v>
          </cell>
        </row>
      </sheetData>
      <sheetData sheetId="7"/>
      <sheetData sheetId="8"/>
      <sheetData sheetId="9"/>
      <sheetData sheetId="10"/>
      <sheetData sheetId="11"/>
      <sheetData sheetId="12">
        <row r="9">
          <cell r="C9" t="str">
            <v xml:space="preserve">0 </v>
          </cell>
        </row>
        <row r="51">
          <cell r="B51">
            <v>2.1</v>
          </cell>
          <cell r="C51">
            <v>2.1</v>
          </cell>
        </row>
        <row r="70">
          <cell r="H70">
            <v>2</v>
          </cell>
        </row>
        <row r="103">
          <cell r="G103">
            <v>18.72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1">
          <cell r="C51">
            <v>10</v>
          </cell>
        </row>
        <row r="70">
          <cell r="C70">
            <v>0.75</v>
          </cell>
        </row>
        <row r="98">
          <cell r="C98">
            <v>0.71</v>
          </cell>
        </row>
        <row r="100">
          <cell r="C100">
            <v>0.71</v>
          </cell>
        </row>
        <row r="108">
          <cell r="C108">
            <v>2</v>
          </cell>
        </row>
        <row r="109">
          <cell r="C109">
            <v>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ttyCash"/>
      <sheetName val="PrePrint"/>
    </sheetNames>
    <sheetDataSet>
      <sheetData sheetId="0"/>
      <sheetData sheetId="1">
        <row r="84">
          <cell r="J84" t="str">
            <v>TELECOMASIA CORPORATION PUBLIC CO.,LTD.</v>
          </cell>
        </row>
        <row r="85">
          <cell r="J85" t="str">
            <v>TELECOM HOLDING CO.,LTD.</v>
          </cell>
        </row>
        <row r="89">
          <cell r="J89" t="str">
            <v>WIRE &amp; WIRELESS CO.,LTD.</v>
          </cell>
        </row>
        <row r="91">
          <cell r="J91" t="str">
            <v>TELECOM TRAINING AND DEVELOPMENT CO.,LTD.</v>
          </cell>
        </row>
        <row r="92">
          <cell r="J92" t="str">
            <v>W7 RENTAL SERVICES LTD.</v>
          </cell>
        </row>
        <row r="94">
          <cell r="J94" t="str">
            <v>NILUBON CO.,LTD.</v>
          </cell>
        </row>
        <row r="99">
          <cell r="J99" t="str">
            <v>TELECOM INTERNATIONAL CO.,LTD.</v>
          </cell>
        </row>
        <row r="100">
          <cell r="J100" t="str">
            <v>ASIANET CORPORATION LIMITED</v>
          </cell>
        </row>
        <row r="101">
          <cell r="J101" t="str">
            <v>NETWORK ENGINEERING CONSULTANTS CO.,LTD.</v>
          </cell>
        </row>
        <row r="102">
          <cell r="J102" t="str">
            <v>ASIA WIRELESS COMMUNICATION CO.,LTD.</v>
          </cell>
        </row>
        <row r="103">
          <cell r="J103" t="str">
            <v>YAIKAEW CO.,LTD.</v>
          </cell>
        </row>
        <row r="104">
          <cell r="J104" t="str">
            <v>ASIA INFONET CO.,LTD.</v>
          </cell>
        </row>
        <row r="105">
          <cell r="J105" t="str">
            <v>ASIA MULTIMEDIA CO.,LTD.</v>
          </cell>
        </row>
        <row r="113">
          <cell r="J113" t="str">
            <v>K.I.N. (THAILAND) CO.,LTD</v>
          </cell>
        </row>
        <row r="116">
          <cell r="J116" t="str">
            <v>ASIA DBS PUBLIC CO.,LTD.</v>
          </cell>
        </row>
        <row r="118">
          <cell r="J118" t="str">
            <v>TA INTERNET DATA CENTER CO., LTD.</v>
          </cell>
        </row>
        <row r="120">
          <cell r="J120" t="str">
            <v>T PAY CO., LTD.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  <sheetName val="สรศป"/>
      <sheetName val="Sheet1"/>
      <sheetName val="Cost2"/>
      <sheetName val="FR"/>
      <sheetName val="산근"/>
      <sheetName val="วัดใต้"/>
      <sheetName val="#REF"/>
      <sheetName val="封面 "/>
      <sheetName val="粉刷"/>
      <sheetName val="裝修"/>
      <sheetName val="風管工程"/>
      <sheetName val="合約價"/>
      <sheetName val="ราคาต่อหน่วย2-9"/>
      <sheetName val="รวมราคาทั้งสิ้น"/>
      <sheetName val="????"/>
      <sheetName val="SUMMERY (BOQ)"/>
      <sheetName val="FIRST FLOOR"/>
      <sheetName val="SECOND FLOOR"/>
      <sheetName val="3RD FLOOR"/>
      <sheetName val="4 TH FLOOR"/>
      <sheetName val="1ST-4TH DOOR WORK"/>
      <sheetName val="1ST-4TH MAIL&amp;FEMALE TOILET"/>
      <sheetName val="5THFLOOR LIFT LOBBY&amp;CORRIDOR"/>
      <sheetName val="Back Up"/>
      <sheetName val="Matt_Guest"/>
      <sheetName val="SUM-AIR-Submit"/>
      <sheetName val="_x0000__x0000__x0000__x0000__x0000_@_x001c__x0014__x0000__x0000__x0000__x0000__x0000__x0002__x0011__x0014__x0000__x0000__x0000__x0000__x0000_ñCe?_x0001__x0000__x0000__x0000_0_x0000_"/>
      <sheetName val=""/>
      <sheetName val="Concrete Beam"/>
      <sheetName val="FAB별"/>
      <sheetName val="?????@_x001c__x0014_?????_x0002__x0011__x0014_?????ñCe?_x0001_???0?"/>
      <sheetName val="AR(AUF)"/>
      <sheetName val="D&amp;W(AUF)"/>
      <sheetName val="EE"/>
      <sheetName val="RO(AUF)"/>
      <sheetName val="SAN(AUF)"/>
      <sheetName val="SUM_ALL"/>
      <sheetName val="Road&amp;Fence(AUF)"/>
      <sheetName val="ถนน+รั้ว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Boq(1)"/>
      <sheetName val="boq"/>
      <sheetName val="____"/>
      <sheetName val="封面_"/>
      <sheetName val="@ñCe?0"/>
      <sheetName val="_____@_x001c__x0014_______x0002__x0011__x0014______ñCe__x0001____0_"/>
      <sheetName val="SCIB_Proforma"/>
      <sheetName val="SCIB_Data"/>
      <sheetName val="封面_1"/>
      <sheetName val="封面_2"/>
      <sheetName val="封面_3"/>
      <sheetName val="PL"/>
      <sheetName val="ส่งมอบงาน "/>
      <sheetName val="ปก"/>
      <sheetName val="ใบแจ้งหนี้"/>
      <sheetName val="Grand Summary (2)"/>
      <sheetName val="Grand Summary "/>
      <sheetName val=" BOQ WELCOME "/>
      <sheetName val="Grand_Sum"/>
      <sheetName val="Sum_TC"/>
      <sheetName val="002"/>
      <sheetName val="003"/>
      <sheetName val="004"/>
      <sheetName val="Grand_Sum VO"/>
      <sheetName val="Sum_VIP VO"/>
      <sheetName val="S3 Architectural"/>
      <sheetName val="@ñCe_0"/>
      <sheetName val="Struc"/>
      <sheetName val="Ratio"/>
      <sheetName val="Ratio Quantities"/>
      <sheetName val="Foundation_VE"/>
      <sheetName val="Column_VE (Coppper)"/>
      <sheetName val="CORE WALL (GL 38-39 I-R)VE"/>
      <sheetName val="CORE WALL (GL 14-19 I-R)VE"/>
      <sheetName val="CORE WALL (GL 27-28 C-F)VE"/>
      <sheetName val="CORE WALL (GL 53-54 J)VE"/>
      <sheetName val="CORE WALL (GL 56-57 J-P)VE"/>
      <sheetName val="CORE WALL (GL 33 C-L)VE"/>
      <sheetName val="Staircase"/>
      <sheetName val="RC Wall"/>
      <sheetName val="Struc. Steel"/>
      <sheetName val="Std.RC Wall"/>
      <sheetName val="Std. Column "/>
      <sheetName val="Foundation"/>
      <sheetName val="Column_VE"/>
      <sheetName val="GFAไม้แบบท้องพื้น"/>
      <sheetName val="Struc Check Table อาคาร 1"/>
      <sheetName val="STR"/>
      <sheetName val="Sheet2"/>
      <sheetName val="Invoice"/>
      <sheetName val="Garph Work-Cost"/>
      <sheetName val="SUMMERY_(BOQ)"/>
      <sheetName val="FIRST_FLOOR"/>
      <sheetName val="SECOND_FLOOR"/>
      <sheetName val="3RD_FLOOR"/>
      <sheetName val="4_TH_FLOOR"/>
      <sheetName val="1ST-4TH_DOOR_WORK"/>
      <sheetName val="1ST-4TH_MAIL&amp;FEMALE_TOILET"/>
      <sheetName val="5THFLOOR_LIFT_LOBBY&amp;CORRIDOR"/>
      <sheetName val="Back_Up"/>
      <sheetName val="?????@??????????ñCe????0?"/>
      <sheetName val="Concrete_Beam"/>
      <sheetName val="SUMMERY_(BOQ)1"/>
      <sheetName val="FIRST_FLOOR1"/>
      <sheetName val="SECOND_FLOOR1"/>
      <sheetName val="3RD_FLOOR1"/>
      <sheetName val="4_TH_FLOOR1"/>
      <sheetName val="1ST-4TH_DOOR_WORK1"/>
      <sheetName val="1ST-4TH_MAIL&amp;FEMALE_TOILET1"/>
      <sheetName val="5THFLOOR_LIFT_LOBBY&amp;CORRIDOR1"/>
      <sheetName val="Back_Up1"/>
      <sheetName val="Concrete_Beam1"/>
      <sheetName val="SAN REDUCED 1"/>
      <sheetName val="_x005f_x0000__x005f_x0000__x005f_x0000__x005f_x0000__x0"/>
      <sheetName val="_____@_x005f_x001c__x005f_x0014_______x0002"/>
      <sheetName val="SUMMERY_(BOQ)2"/>
      <sheetName val="FIRST_FLOOR2"/>
      <sheetName val="SECOND_FLOOR2"/>
      <sheetName val="3RD_FLOOR2"/>
      <sheetName val="4_TH_FLOOR2"/>
      <sheetName val="1ST-4TH_DOOR_WORK2"/>
      <sheetName val="1ST-4TH_MAIL&amp;FEMALE_TOILET2"/>
      <sheetName val="5THFLOOR_LIFT_LOBBY&amp;CORRIDOR2"/>
      <sheetName val="Back_Up2"/>
      <sheetName val="Concrete_Beam2"/>
      <sheetName val="SUMMERY_(BOQ)3"/>
      <sheetName val="FIRST_FLOOR3"/>
      <sheetName val="SECOND_FLOOR3"/>
      <sheetName val="3RD_FLOOR3"/>
      <sheetName val="4_TH_FLOOR3"/>
      <sheetName val="1ST-4TH_DOOR_WORK3"/>
      <sheetName val="1ST-4TH_MAIL&amp;FEMALE_TOILET3"/>
      <sheetName val="5THFLOOR_LIFT_LOBBY&amp;CORRIDOR3"/>
      <sheetName val="Back_Up3"/>
      <sheetName val="Concrete_Beam3"/>
      <sheetName val="7IFS-5A"/>
      <sheetName val="Recovered_Sheet1"/>
      <sheetName val="TOTAL -BUILDING E1"/>
      <sheetName val="SUM - MEP(E1) "/>
      <sheetName val="EE(E1)"/>
      <sheetName val="Com(E1)"/>
      <sheetName val="Air(E1 )"/>
      <sheetName val="San(E1)"/>
      <sheetName val="Fp(E1)   "/>
      <sheetName val="Data Sheet"/>
      <sheetName val="Interial"/>
      <sheetName val="EST-FOOTING (G)"/>
      <sheetName val="Cost per SQM_M&amp;E"/>
      <sheetName val="封面_4"/>
      <sheetName val="SUMMARY MEP"/>
      <sheetName val="Prelim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ข้อมูลประตู T1"/>
      <sheetName val="ข้อมูลหน้าต่าง T1"/>
      <sheetName val="ข้อมูลหน้าต่าง T3"/>
      <sheetName val="ข้อมูลประตู T2"/>
      <sheetName val=" FS"/>
      <sheetName val="Sch_1_EE"/>
      <sheetName val="Sch.2 SN"/>
      <sheetName val="Sch.3 FP"/>
      <sheetName val="Sch.4 AC"/>
      <sheetName val="Sch.6 Prelim"/>
      <sheetName val="ปี 2562"/>
      <sheetName val="จ่ายเงิน"/>
      <sheetName val="stair"/>
      <sheetName val="Construction"/>
      <sheetName val="schedule_1"/>
      <sheetName val="KKC Brkdwn"/>
      <sheetName val="Factor F Data"/>
      <sheetName val="?????@_x005f_x001c__x005f_x0014_?????_x0002"/>
      <sheetName val="mat"/>
      <sheetName val="QuantitySegment"/>
      <sheetName val="detail "/>
      <sheetName val="Sum.ALL"/>
      <sheetName val="รายการ VE"/>
      <sheetName val="PILE"/>
      <sheetName val="sum_ARC"/>
      <sheetName val="Public"/>
      <sheetName val="รวมห้องพัก"/>
      <sheetName val="HS"/>
      <sheetName val="Type A-1"/>
      <sheetName val="Type A-1M"/>
      <sheetName val="Type B-1"/>
      <sheetName val="Type C1"/>
      <sheetName val="Type C-2"/>
      <sheetName val="Type C-3"/>
      <sheetName val="Type C-5"/>
      <sheetName val="Type DP-5"/>
      <sheetName val="Type LOFT-1"/>
      <sheetName val="Type LOFT-2 "/>
      <sheetName val="Type LOFT-2M"/>
      <sheetName val="Type LOFT 3"/>
      <sheetName val="Type LOFT-4"/>
      <sheetName val="Type LOFT-5"/>
      <sheetName val="Type LOFT-6"/>
      <sheetName val="Type LOFT-7"/>
      <sheetName val="Type PH-A"/>
      <sheetName val="Type PH-B"/>
      <sheetName val="Type PH-C"/>
      <sheetName val="Type PH-D"/>
      <sheetName val="Type PH-E"/>
      <sheetName val="Hard"/>
      <sheetName val="Sum LAND"/>
      <sheetName val="Landscape"/>
      <sheetName val="SUM M&amp;E"/>
      <sheetName val="SN"/>
      <sheetName val="AC"/>
      <sheetName val="EX-WORK"/>
      <sheetName val="_x0000__x0000__x0000__x0000__x0"/>
      <sheetName val="_____@_x001c__x0014_______x0002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back up arc. M"/>
      <sheetName val="แยกงาน ผนัง พื้น ฝ้า สี"/>
      <sheetName val="Grand SUMMARY MEP "/>
      <sheetName val="แยกงาน"/>
      <sheetName val="แยกงาน (2)"/>
      <sheetName val="index"/>
      <sheetName val="合成単価作成・-BLDG"/>
      <sheetName val="A"/>
      <sheetName val="Discounted Cash Flow"/>
      <sheetName val="Fee Rate Summary"/>
      <sheetName val="_x005f_x005f_x005f_x0000__x005f_x005f_x005f_x0000__x005"/>
      <sheetName val="_____@_x005f_x005f_x005f_x001c__x005f_x005f_x0014"/>
      <sheetName val="_x005f_x0000__x005f_x0000__x005"/>
      <sheetName val="_____@_x005f_x001c__x0014"/>
      <sheetName val="_____@_x005f_x005f_x005f_x001c__x0014"/>
      <sheetName val="_x005f_x005f_x005f_x005f_x005f_x005f_x005f_x0000__x005f"/>
      <sheetName val="_____@_x005f_x005f_x005f_x005f_x005f_x005f_x005f_x001c_"/>
      <sheetName val="OR21 Final Forecast Rev.2"/>
      <sheetName val="Summary Forecast Budget 1&amp;2"/>
      <sheetName val="Summary Forecast Budget Rev 2"/>
      <sheetName val="Backup OR21 "/>
      <sheetName val="BOQ  VI 03.09.19 "/>
      <sheetName val="Backup BR.BMA"/>
      <sheetName val="Budget for ENT"/>
      <sheetName val="ADJ. D-Wall&amp;BR Ent. Rev.2.1"/>
      <sheetName val="Rebar+Conพื้น Waste10%"/>
      <sheetName val="Backup D-Wall Ent. 13.07.19"/>
      <sheetName val="Backup BR.ENT. 13.07.19"/>
      <sheetName val="IMP OR21 2019.07.11"/>
      <sheetName val="ปร5"/>
      <sheetName val="ราคาวัสดุ"/>
      <sheetName val="10 ข้อมูลวัสดุ-ค่าดำเนิน"/>
      <sheetName val="REF ONLY2"/>
      <sheetName val="Cctmst"/>
      <sheetName val="l-fixer"/>
      <sheetName val="Bill No. 2 - Carpark"/>
      <sheetName val="Car."/>
      <sheetName val="cov-estimate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FitOutConfCentre"/>
      <sheetName val="Sheet5"/>
      <sheetName val="แผนงาน อบต ท่าลาน(ส่งเทศบาล)"/>
      <sheetName val="King 1"/>
      <sheetName val="_____@__________ñCe____0_"/>
      <sheetName val="_____@_x005f_x001c__x005f_x005f_x0014"/>
      <sheetName val="_x005f_x005f_x005f_x0000__x005f"/>
      <sheetName val="_____@_x005f_x005f_x005f_x001c_"/>
      <sheetName val="A1.2"/>
      <sheetName val="Construction cost assumption"/>
      <sheetName val="JLL Assumption"/>
      <sheetName val="Retail Program&amp;Rev Assumption"/>
      <sheetName val="?????@_x005f_x005f_x005f_x001c__x005f_x005f_x0014"/>
      <sheetName val="_x005f_x005f_x005F"/>
      <sheetName val="Sap_Actual"/>
      <sheetName val="wa"/>
      <sheetName val="5-2"/>
      <sheetName val="ค่าขนส่ง-1"/>
      <sheetName val="______________________Ce______2"/>
      <sheetName val="????_x0"/>
      <sheetName val="Q190802"/>
      <sheetName val="Total"/>
      <sheetName val="back up FL.4"/>
      <sheetName val="Quotation-B1"/>
      <sheetName val="Summary"/>
      <sheetName val="Site OH-Main Construction"/>
      <sheetName val="Site OH-HMA"/>
      <sheetName val="DB-Material"/>
      <sheetName val="DB-Equipment_Man"/>
      <sheetName val="DB-Manpower"/>
      <sheetName val="Para Slurry Seal"/>
      <sheetName val="Agg. for Para Type III"/>
      <sheetName val="Agg. for Para TypeIII Haulage"/>
      <sheetName val="Mobilization-Equip"/>
      <sheetName val="Tack Coat-16+400A,B"/>
      <sheetName val="Earth Excavation"/>
      <sheetName val="B1_Embankment"/>
      <sheetName val="B1_Selected Mat"/>
      <sheetName val="B1_Subbase"/>
      <sheetName val="B1_CTB_In-Place"/>
      <sheetName val="B1_CTB In-Plant"/>
      <sheetName val="B1_CTB-Haulage"/>
      <sheetName val="HMA-Production-16+400A,B"/>
      <sheetName val="HMA-Paving-16+400A,B"/>
      <sheetName val="HMA-Haulage-16+400AB"/>
      <sheetName val="Tack Coat-17+100B"/>
      <sheetName val="HMA-Production-17+100B"/>
      <sheetName val="HMA-Paving-17+100B"/>
      <sheetName val="HMA-Haulage-17+100B"/>
      <sheetName val="Milling 5cm-ทางลงเชียงราก"/>
      <sheetName val="Tack Coat-ทางลงเชียงราก"/>
      <sheetName val="HMA-Production-ทางลงเชียงราก"/>
      <sheetName val="HMA-Paving-ทางลงเชียงราก"/>
      <sheetName val="HMA-Haulage-ทางลงเชียงราก"/>
      <sheetName val="Toll Fee"/>
      <sheetName val="Traffic Management"/>
      <sheetName val="กำพงกันตก"/>
      <sheetName val="รางระบายน้ำ"/>
      <sheetName val="Factor F งาน DB."/>
      <sheetName val="3-145 input plan"/>
      <sheetName val="Mat_Source"/>
      <sheetName val="Unit_Div6"/>
      <sheetName val="ทำนบดิน 4"/>
      <sheetName val="Purchase Order"/>
      <sheetName val="Customize Your Purchase Order"/>
      <sheetName val="_x005f_x0000__x005f"/>
      <sheetName val="_____@_x005f_x001c_"/>
      <sheetName val="一発シート"/>
      <sheetName val="BOX Cryostat Details"/>
      <sheetName val="Driver Linac Layout"/>
      <sheetName val="Inputs"/>
      <sheetName val="Magnet Details"/>
      <sheetName val="ส่งมอบงาน_"/>
      <sheetName val="Grand_Summary_(2)"/>
      <sheetName val="Grand_Summary_"/>
      <sheetName val="_BOQ_WELCOME_"/>
      <sheetName val="Grand_Sum_VO"/>
      <sheetName val="Sum_VIP_VO"/>
      <sheetName val="structure"/>
      <sheetName val="ตกแต่ง-อาคาร A"/>
      <sheetName val="ตกแต่ง-อาคาร B"/>
      <sheetName val="ตกแต่ง-อาคาร C"/>
      <sheetName val="ตกแต่ง-อาคาร E"/>
      <sheetName val="bp bill-mark"/>
      <sheetName val="vo"/>
      <sheetName val="Sch 2"/>
      <sheetName val="Attach1(สรุปรวม) "/>
      <sheetName val="Attach2(BOQ Detail) "/>
      <sheetName val="Attach3(Measurement)Footing"/>
      <sheetName val="Attach3(Measurement) (Topping)"/>
      <sheetName val="Attach3(Measurement) (FL FINISH"/>
      <sheetName val="Attach3(Check Sheet)"/>
      <sheetName val="Sheet3"/>
      <sheetName val=" (FL Finis)"/>
      <sheetName val="11 ข้อมูลงานCon"/>
      <sheetName val="12 ข้อมูลงานไม้แบบ"/>
      <sheetName val="Concrete_Beam4"/>
      <sheetName val="SUMMERY_(BOQ)4"/>
      <sheetName val="FIRST_FLOOR4"/>
      <sheetName val="SECOND_FLOOR4"/>
      <sheetName val="3RD_FLOOR4"/>
      <sheetName val="4_TH_FLOOR4"/>
      <sheetName val="1ST-4TH_DOOR_WORK4"/>
      <sheetName val="1ST-4TH_MAIL&amp;FEMALE_TOILET4"/>
      <sheetName val="5THFLOOR_LIFT_LOBBY&amp;CORRIDOR4"/>
      <sheetName val="Back_Up4"/>
      <sheetName val="PRICE LIST"/>
      <sheetName val="封面_5"/>
      <sheetName val="SAN_REDUCED_1"/>
      <sheetName val="S3_Architectural"/>
      <sheetName val="Ratio_Quantities"/>
      <sheetName val="Column_VE_(Coppper)"/>
      <sheetName val="CORE_WALL_(GL_38-39_I-R)VE"/>
      <sheetName val="CORE_WALL_(GL_14-19_I-R)VE"/>
      <sheetName val="CORE_WALL_(GL_27-28_C-F)VE"/>
      <sheetName val="CORE_WALL_(GL_53-54_J)VE"/>
      <sheetName val="CORE_WALL_(GL_56-57_J-P)VE"/>
      <sheetName val="CORE_WALL_(GL_33_C-L)VE"/>
      <sheetName val="RC_Wall"/>
      <sheetName val="Struc__Steel"/>
      <sheetName val="Std_RC_Wall"/>
      <sheetName val="Std__Column_"/>
      <sheetName val="Struc_Check_Table_อาคาร_1"/>
      <sheetName val="Data_Sheet"/>
      <sheetName val="ข้อมูลประตู_T1"/>
      <sheetName val="ข้อมูลหน้าต่าง_T1"/>
      <sheetName val="TOTAL_-BUILDING_E1"/>
      <sheetName val="SUM_-_MEP(E1)_"/>
      <sheetName val="Air(E1_)"/>
      <sheetName val="Fp(E1)___"/>
      <sheetName val="ข้อมูลหน้าต่าง_T3"/>
      <sheetName val="ข้อมูลประตู_T2"/>
      <sheetName val="EST-FOOTING_(G)"/>
      <sheetName val="SUMMARY_MEP"/>
      <sheetName val="SUM_-_MEP_BUILDING"/>
      <sheetName val="Electrical_System_"/>
      <sheetName val="Commuication_System"/>
      <sheetName val="Air_Conditioning__System__"/>
      <sheetName val="Sanitary_System_"/>
      <sheetName val="Fire_Protection_System_"/>
      <sheetName val="Cost_per_SQM_M&amp;E"/>
      <sheetName val="_x0"/>
      <sheetName val="_____@______x0002"/>
      <sheetName val="ปี_2562"/>
      <sheetName val="_FS"/>
      <sheetName val="Sch_2_SN"/>
      <sheetName val="Sch_3_FP"/>
      <sheetName val="Sch_4_AC"/>
      <sheetName val="Sch_6_Prelim"/>
      <sheetName val="KKC_Brkdwn"/>
      <sheetName val="Factor_F_Data"/>
      <sheetName val="รายการ_VE"/>
      <sheetName val="Type_A-1"/>
      <sheetName val="Type_A-1M"/>
      <sheetName val="Type_B-1"/>
      <sheetName val="Type_C1"/>
      <sheetName val="Type_C-2"/>
      <sheetName val="Type_C-3"/>
      <sheetName val="Type_C-5"/>
      <sheetName val="Type_DP-5"/>
      <sheetName val="Type_LOFT-1"/>
      <sheetName val="Type_LOFT-2_"/>
      <sheetName val="Type_LOFT-2M"/>
      <sheetName val="Type_LOFT_3"/>
      <sheetName val="Type_LOFT-4"/>
      <sheetName val="Type_LOFT-5"/>
      <sheetName val="Type_LOFT-6"/>
      <sheetName val="Type_LOFT-7"/>
      <sheetName val="Type_PH-A"/>
      <sheetName val="Type_PH-B"/>
      <sheetName val="Type_PH-C"/>
      <sheetName val="Type_PH-D"/>
      <sheetName val="Type_PH-E"/>
      <sheetName val="Sum_LAND"/>
      <sheetName val="SUM_M&amp;E"/>
      <sheetName val="Grand_Summary_(_Variation)"/>
      <sheetName val="ST_work_con_M"/>
      <sheetName val="ST_work_con_carpark"/>
      <sheetName val="ST_work_M"/>
      <sheetName val="ST_work_Facad(M)_"/>
      <sheetName val="ST_work_carpark"/>
      <sheetName val="back_up_arc_Car_Park"/>
      <sheetName val="backup_str_carpark"/>
      <sheetName val="back_up_arc__M"/>
      <sheetName val="แยกงาน_ผนัง_พื้น_ฝ้า_สี"/>
      <sheetName val="Grand_SUMMARY_MEP_"/>
      <sheetName val="แยกงาน_(2)"/>
      <sheetName val="Garph_Work-Cost"/>
      <sheetName val="Discounted_Cash_Flow"/>
      <sheetName val="Bill_No__2_-_Carpark"/>
      <sheetName val="Fee_Rate_Summary"/>
      <sheetName val="King_1"/>
      <sheetName val="10_ข้อมูลวัสดุ-ค่าดำเนิน"/>
      <sheetName val="REF_ONLY2"/>
      <sheetName val="A1_2"/>
      <sheetName val="Construction_cost_assumption"/>
      <sheetName val="JLL_Assumption"/>
      <sheetName val="Retail_Program&amp;Rev_Assumption"/>
      <sheetName val="OR21_Final_Forecast_Rev_2"/>
      <sheetName val="Summary_Forecast_Budget_1&amp;2"/>
      <sheetName val="Summary_Forecast_Budget_Rev_2"/>
      <sheetName val="Backup_OR21_"/>
      <sheetName val="BOQ__VI_03_09_19_"/>
      <sheetName val="Backup_BR_BMA"/>
      <sheetName val="Budget_for_ENT"/>
      <sheetName val="ADJ__D-Wall&amp;BR_Ent__Rev_2_1"/>
      <sheetName val="Rebar+Conพื้น_Waste10%"/>
      <sheetName val="Backup_D-Wall_Ent__13_07_19"/>
      <sheetName val="Backup_BR_ENT__13_07_19"/>
      <sheetName val="IMP_OR21_2019_07_11"/>
      <sheetName val="Car_"/>
      <sheetName val="TDC_COA_Sumry"/>
      <sheetName val="COA_Sumry_by_Area"/>
      <sheetName val="COA_Sumry_by_Contr"/>
      <sheetName val="COA_Sumry_by_RG"/>
      <sheetName val="TDC_COA_Grp_Sumry"/>
      <sheetName val="TDC_Item_Dets-Full"/>
      <sheetName val="TDC_Item_Dets-IPM-Full"/>
      <sheetName val="TDC_Item_Dets"/>
      <sheetName val="TDC_Item_Sumry"/>
      <sheetName val="TDC_Key_Qty_Sumry"/>
      <sheetName val="List_-_Components"/>
      <sheetName val="List_-_Equipment"/>
      <sheetName val="Project_Metrics"/>
      <sheetName val="COA_Sumry_-_Std_Imp"/>
      <sheetName val="Contr_TDC_-_Std_Imp"/>
      <sheetName val="Item_Sumry_-_Std_Imp"/>
      <sheetName val="Proj_TIC_-_Std_Imp"/>
      <sheetName val="Unit_Costs_-_Std_Imp"/>
      <sheetName val="Unit_MH_-_Std_Imp"/>
      <sheetName val="封面_6"/>
      <sheetName val="SUMMERY_(BOQ)5"/>
      <sheetName val="FIRST_FLOOR5"/>
      <sheetName val="SECOND_FLOOR5"/>
      <sheetName val="3RD_FLOOR5"/>
      <sheetName val="4_TH_FLOOR5"/>
      <sheetName val="1ST-4TH_DOOR_WORK5"/>
      <sheetName val="1ST-4TH_MAIL&amp;FEMALE_TOILET5"/>
      <sheetName val="5THFLOOR_LIFT_LOBBY&amp;CORRIDOR5"/>
      <sheetName val="Back_Up5"/>
      <sheetName val="Concrete_Beam5"/>
      <sheetName val="ส่งมอบงาน_1"/>
      <sheetName val="Grand_Summary_(2)1"/>
      <sheetName val="Grand_Summary_1"/>
      <sheetName val="_BOQ_WELCOME_1"/>
      <sheetName val="Grand_Sum_VO1"/>
      <sheetName val="Sum_VIP_VO1"/>
      <sheetName val="SAN_REDUCED_11"/>
      <sheetName val="S3_Architectural1"/>
      <sheetName val="Ratio_Quantities1"/>
      <sheetName val="Column_VE_(Coppper)1"/>
      <sheetName val="CORE_WALL_(GL_38-39_I-R)VE1"/>
      <sheetName val="CORE_WALL_(GL_14-19_I-R)VE1"/>
      <sheetName val="CORE_WALL_(GL_27-28_C-F)VE1"/>
      <sheetName val="CORE_WALL_(GL_53-54_J)VE1"/>
      <sheetName val="CORE_WALL_(GL_56-57_J-P)VE1"/>
      <sheetName val="CORE_WALL_(GL_33_C-L)VE1"/>
      <sheetName val="RC_Wall1"/>
      <sheetName val="Struc__Steel1"/>
      <sheetName val="Std_RC_Wall1"/>
      <sheetName val="Std__Column_1"/>
      <sheetName val="Struc_Check_Table_อาคาร_11"/>
      <sheetName val="TOTAL_-BUILDING_E11"/>
      <sheetName val="SUM_-_MEP(E1)_1"/>
      <sheetName val="Air(E1_)1"/>
      <sheetName val="Fp(E1)___1"/>
      <sheetName val="SUMMARY_MEP1"/>
      <sheetName val="SUM_-_MEP_BUILDING1"/>
      <sheetName val="Electrical_System_1"/>
      <sheetName val="Commuication_System1"/>
      <sheetName val="Air_Conditioning__System__1"/>
      <sheetName val="Sanitary_System_1"/>
      <sheetName val="Fire_Protection_System_1"/>
      <sheetName val="ข้อมูลประตู_T11"/>
      <sheetName val="ข้อมูลหน้าต่าง_T11"/>
      <sheetName val="ข้อมูลหน้าต่าง_T31"/>
      <sheetName val="Data_Sheet1"/>
      <sheetName val="EST-FOOTING_(G)1"/>
      <sheetName val="ข้อมูลประตู_T21"/>
      <sheetName val="Cost_per_SQM_M&amp;E1"/>
      <sheetName val="KKC_Brkdwn1"/>
      <sheetName val="_FS1"/>
      <sheetName val="Sch_2_SN1"/>
      <sheetName val="Sch_3_FP1"/>
      <sheetName val="Sch_4_AC1"/>
      <sheetName val="Sch_6_Prelim1"/>
      <sheetName val="ปี_25621"/>
      <sheetName val="รายการ_VE1"/>
      <sheetName val="Type_A-11"/>
      <sheetName val="Type_A-1M1"/>
      <sheetName val="Type_B-11"/>
      <sheetName val="Type_C11"/>
      <sheetName val="Type_C-21"/>
      <sheetName val="Type_C-31"/>
      <sheetName val="Type_C-51"/>
      <sheetName val="Type_DP-51"/>
      <sheetName val="Type_LOFT-11"/>
      <sheetName val="Type_LOFT-2_1"/>
      <sheetName val="Type_LOFT-2M1"/>
      <sheetName val="Type_LOFT_31"/>
      <sheetName val="Type_LOFT-41"/>
      <sheetName val="Type_LOFT-51"/>
      <sheetName val="Type_LOFT-61"/>
      <sheetName val="Type_LOFT-71"/>
      <sheetName val="Type_PH-A1"/>
      <sheetName val="Type_PH-B1"/>
      <sheetName val="Type_PH-C1"/>
      <sheetName val="Type_PH-D1"/>
      <sheetName val="Type_PH-E1"/>
      <sheetName val="Sum_LAND1"/>
      <sheetName val="SUM_M&amp;E1"/>
      <sheetName val="Factor_F_Data1"/>
      <sheetName val="Grand_Summary_(_Variation)1"/>
      <sheetName val="ST_work_con_M1"/>
      <sheetName val="ST_work_con_carpark1"/>
      <sheetName val="ST_work_M1"/>
      <sheetName val="ST_work_Facad(M)_1"/>
      <sheetName val="ST_work_carpark1"/>
      <sheetName val="back_up_arc_Car_Park1"/>
      <sheetName val="backup_str_carpark1"/>
      <sheetName val="back_up_arc__M1"/>
      <sheetName val="แยกงาน_ผนัง_พื้น_ฝ้า_สี1"/>
      <sheetName val="Grand_SUMMARY_MEP_1"/>
      <sheetName val="แยกงาน_(2)1"/>
      <sheetName val="10_ข้อมูลวัสดุ-ค่าดำเนิน1"/>
      <sheetName val="REF_ONLY21"/>
      <sheetName val="Fee_Rate_Summary1"/>
      <sheetName val="Garph_Work-Cost1"/>
      <sheetName val="Discounted_Cash_Flow1"/>
      <sheetName val="OR21_Final_Forecast_Rev_21"/>
      <sheetName val="Summary_Forecast_Budget_1&amp;21"/>
      <sheetName val="Summary_Forecast_Budget_Rev_21"/>
      <sheetName val="Backup_OR21_1"/>
      <sheetName val="BOQ__VI_03_09_19_1"/>
      <sheetName val="Backup_BR_BMA1"/>
      <sheetName val="Budget_for_ENT1"/>
      <sheetName val="ADJ__D-Wall&amp;BR_Ent__Rev_2_11"/>
      <sheetName val="Rebar+Conพื้น_Waste10%1"/>
      <sheetName val="Backup_D-Wall_Ent__13_07_191"/>
      <sheetName val="Backup_BR_ENT__13_07_191"/>
      <sheetName val="IMP_OR21_2019_07_111"/>
      <sheetName val="แผนงาน_อบต_ท่าลาน(ส่งเทศบาล)"/>
      <sheetName val="Bill_No__2_-_Carpark1"/>
      <sheetName val="Car_1"/>
      <sheetName val="TDC_COA_Sumry1"/>
      <sheetName val="COA_Sumry_by_Area1"/>
      <sheetName val="COA_Sumry_by_Contr1"/>
      <sheetName val="COA_Sumry_by_RG1"/>
      <sheetName val="TDC_COA_Grp_Sumry1"/>
      <sheetName val="TDC_Item_Dets-Full1"/>
      <sheetName val="TDC_Item_Dets-IPM-Full1"/>
      <sheetName val="TDC_Item_Dets1"/>
      <sheetName val="TDC_Item_Sumry1"/>
      <sheetName val="TDC_Key_Qty_Sumry1"/>
      <sheetName val="List_-_Components1"/>
      <sheetName val="List_-_Equipment1"/>
      <sheetName val="Project_Metrics1"/>
      <sheetName val="COA_Sumry_-_Std_Imp1"/>
      <sheetName val="Contr_TDC_-_Std_Imp1"/>
      <sheetName val="Item_Sumry_-_Std_Imp1"/>
      <sheetName val="Proj_TIC_-_Std_Imp1"/>
      <sheetName val="Unit_Costs_-_Std_Imp1"/>
      <sheetName val="Unit_MH_-_Std_Imp1"/>
      <sheetName val="King_11"/>
      <sheetName val="A1_21"/>
      <sheetName val="Construction_cost_assumption1"/>
      <sheetName val="JLL_Assumption1"/>
      <sheetName val="BOX_Cryostat_Details"/>
      <sheetName val="Driver_Linac_Layout"/>
      <sheetName val="Magnet_Details"/>
      <sheetName val="detail_"/>
      <sheetName val="แผนงาน_อบต_ท่าลาน(ส่งเทศบาล)1"/>
      <sheetName val="Retail_Program&amp;Rev_Assumption1"/>
      <sheetName val="MS Box"/>
      <sheetName val="MOLP C"/>
      <sheetName val="?????@_x005f_x001c__x005f_x005f_x0014"/>
      <sheetName val="STMspry"/>
      <sheetName val="PsychroData"/>
      <sheetName val="footing"/>
      <sheetName val="Material"/>
      <sheetName val="หน้าปกล่าสุด"/>
      <sheetName val="ราคารวม"/>
      <sheetName val="รื้อถอน"/>
      <sheetName val="หน้าปกล่าสุด (2)"/>
      <sheetName val="Cover (2)"/>
      <sheetName val="งานตกแต่งภายใน (ตัดSCOPE)"/>
      <sheetName val="หมวดงานสถาปัตยกรรม (พาส)ต้นฉบับ"/>
      <sheetName val="หมวดงานตกแต่งภายใน(พาส)ต้นฉบับ"/>
      <sheetName val="หมวดงานสถาปัตยกรรม(ต้นฉบับ)"/>
      <sheetName val="หมวดงานตกแต่งภายใน(ต้นฉบับ)"/>
      <sheetName val="EE "/>
      <sheetName val="AC (2)"/>
      <sheetName val="code"/>
      <sheetName val="A.O.R."/>
      <sheetName val="SH-G"/>
      <sheetName val="bk unit rate"/>
      <sheetName val="Equipment"/>
      <sheetName val="splinkler"/>
      <sheetName val="FS"/>
      <sheetName val="สรุปราคา (EMC)"/>
      <sheetName val="Form"/>
      <sheetName val="master01"/>
      <sheetName val="Status Budget"/>
      <sheetName val="basic rate"/>
      <sheetName val="Spread"/>
      <sheetName val="field"/>
      <sheetName val="36.rc. pipe(2หน้า)"/>
      <sheetName val="back_up_FL_4"/>
      <sheetName val="ทำนบดิน_4"/>
      <sheetName val="Purchase_Order"/>
      <sheetName val="Customize_Your_Purchase_Order"/>
      <sheetName val="detail_1"/>
      <sheetName val="back_up_FL_41"/>
      <sheetName val="BOX_Cryostat_Details1"/>
      <sheetName val="Driver_Linac_Layout1"/>
      <sheetName val="Magnet_Details1"/>
      <sheetName val="ทำนบดิน_41"/>
      <sheetName val="Purchase_Order1"/>
      <sheetName val="Customize_Your_Purchase_Order1"/>
      <sheetName val="封面_7"/>
      <sheetName val="SUMMERY_(BOQ)6"/>
      <sheetName val="FIRST_FLOOR6"/>
      <sheetName val="SECOND_FLOOR6"/>
      <sheetName val="3RD_FLOOR6"/>
      <sheetName val="4_TH_FLOOR6"/>
      <sheetName val="1ST-4TH_DOOR_WORK6"/>
      <sheetName val="1ST-4TH_MAIL&amp;FEMALE_TOILET6"/>
      <sheetName val="5THFLOOR_LIFT_LOBBY&amp;CORRIDOR6"/>
      <sheetName val="Back_Up6"/>
      <sheetName val="Concrete_Beam6"/>
      <sheetName val="ส่งมอบงาน_2"/>
      <sheetName val="Grand_Summary_(2)2"/>
      <sheetName val="Grand_Summary_2"/>
      <sheetName val="_BOQ_WELCOME_2"/>
      <sheetName val="Grand_Sum_VO2"/>
      <sheetName val="Sum_VIP_VO2"/>
      <sheetName val="SAN_REDUCED_12"/>
      <sheetName val="S3_Architectural2"/>
      <sheetName val="Ratio_Quantities2"/>
      <sheetName val="Column_VE_(Coppper)2"/>
      <sheetName val="CORE_WALL_(GL_38-39_I-R)VE2"/>
      <sheetName val="CORE_WALL_(GL_14-19_I-R)VE2"/>
      <sheetName val="CORE_WALL_(GL_27-28_C-F)VE2"/>
      <sheetName val="CORE_WALL_(GL_53-54_J)VE2"/>
      <sheetName val="CORE_WALL_(GL_56-57_J-P)VE2"/>
      <sheetName val="CORE_WALL_(GL_33_C-L)VE2"/>
      <sheetName val="RC_Wall2"/>
      <sheetName val="Struc__Steel2"/>
      <sheetName val="Std_RC_Wall2"/>
      <sheetName val="Std__Column_2"/>
      <sheetName val="Struc_Check_Table_อาคาร_12"/>
      <sheetName val="ข้อมูลประตู_T12"/>
      <sheetName val="ข้อมูลหน้าต่าง_T12"/>
      <sheetName val="ข้อมูลหน้าต่าง_T32"/>
      <sheetName val="ข้อมูลประตู_T22"/>
      <sheetName val="_FS2"/>
      <sheetName val="Sch_2_SN2"/>
      <sheetName val="Sch_3_FP2"/>
      <sheetName val="Sch_4_AC2"/>
      <sheetName val="Sch_6_Prelim2"/>
      <sheetName val="รายการ_VE2"/>
      <sheetName val="Type_A-12"/>
      <sheetName val="Type_A-1M2"/>
      <sheetName val="Type_B-12"/>
      <sheetName val="Type_C12"/>
      <sheetName val="Type_C-22"/>
      <sheetName val="Type_C-32"/>
      <sheetName val="Type_C-52"/>
      <sheetName val="Type_DP-52"/>
      <sheetName val="Type_LOFT-12"/>
      <sheetName val="Type_LOFT-2_2"/>
      <sheetName val="Type_LOFT-2M2"/>
      <sheetName val="Type_LOFT_32"/>
      <sheetName val="Type_LOFT-42"/>
      <sheetName val="Type_LOFT-52"/>
      <sheetName val="Type_LOFT-62"/>
      <sheetName val="Type_LOFT-72"/>
      <sheetName val="Type_PH-A2"/>
      <sheetName val="Type_PH-B2"/>
      <sheetName val="Type_PH-C2"/>
      <sheetName val="Type_PH-D2"/>
      <sheetName val="Type_PH-E2"/>
      <sheetName val="Sum_LAND2"/>
      <sheetName val="SUM_M&amp;E2"/>
      <sheetName val="TOTAL_-BUILDING_E12"/>
      <sheetName val="SUM_-_MEP(E1)_2"/>
      <sheetName val="Air(E1_)2"/>
      <sheetName val="Fp(E1)___2"/>
      <sheetName val="SUMMARY_MEP2"/>
      <sheetName val="SUM_-_MEP_BUILDING2"/>
      <sheetName val="Electrical_System_2"/>
      <sheetName val="Commuication_System2"/>
      <sheetName val="Air_Conditioning__System__2"/>
      <sheetName val="Sanitary_System_2"/>
      <sheetName val="Fire_Protection_System_2"/>
      <sheetName val="ปี_25622"/>
      <sheetName val="Data_Sheet2"/>
      <sheetName val="EST-FOOTING_(G)2"/>
      <sheetName val="Cost_per_SQM_M&amp;E2"/>
      <sheetName val="KKC_Brkdwn2"/>
      <sheetName val="Factor_F_Data2"/>
      <sheetName val="Grand_Summary_(_Variation)2"/>
      <sheetName val="ST_work_con_M2"/>
      <sheetName val="ST_work_con_carpark2"/>
      <sheetName val="ST_work_M2"/>
      <sheetName val="ST_work_Facad(M)_2"/>
      <sheetName val="ST_work_carpark2"/>
      <sheetName val="back_up_arc_Car_Park2"/>
      <sheetName val="backup_str_carpark2"/>
      <sheetName val="back_up_arc__M2"/>
      <sheetName val="แยกงาน_ผนัง_พื้น_ฝ้า_สี2"/>
      <sheetName val="Grand_SUMMARY_MEP_2"/>
      <sheetName val="แยกงาน_(2)2"/>
      <sheetName val="King_12"/>
      <sheetName val="Discounted_Cash_Flow2"/>
      <sheetName val="Garph_Work-Cost2"/>
      <sheetName val="10_ข้อมูลวัสดุ-ค่าดำเนิน2"/>
      <sheetName val="REF_ONLY22"/>
      <sheetName val="Fee_Rate_Summary2"/>
      <sheetName val="A1_22"/>
      <sheetName val="Bill_No__2_-_Carpark2"/>
      <sheetName val="แผนงาน_อบต_ท่าลาน(ส่งเทศบาล)2"/>
      <sheetName val="OR21_Final_Forecast_Rev_22"/>
      <sheetName val="Summary_Forecast_Budget_1&amp;22"/>
      <sheetName val="Summary_Forecast_Budget_Rev_22"/>
      <sheetName val="Backup_OR21_2"/>
      <sheetName val="BOQ__VI_03_09_19_2"/>
      <sheetName val="Backup_BR_BMA2"/>
      <sheetName val="Budget_for_ENT2"/>
      <sheetName val="ADJ__D-Wall&amp;BR_Ent__Rev_2_12"/>
      <sheetName val="Rebar+Conพื้น_Waste10%2"/>
      <sheetName val="Backup_D-Wall_Ent__13_07_192"/>
      <sheetName val="Backup_BR_ENT__13_07_192"/>
      <sheetName val="IMP_OR21_2019_07_112"/>
      <sheetName val="detail_2"/>
      <sheetName val="Construction_cost_assumption2"/>
      <sheetName val="JLL_Assumption2"/>
      <sheetName val="Retail_Program&amp;Rev_Assumption2"/>
      <sheetName val="Car_2"/>
      <sheetName val="TDC_COA_Sumry2"/>
      <sheetName val="COA_Sumry_by_Area2"/>
      <sheetName val="COA_Sumry_by_Contr2"/>
      <sheetName val="COA_Sumry_by_RG2"/>
      <sheetName val="TDC_COA_Grp_Sumry2"/>
      <sheetName val="TDC_Item_Dets-Full2"/>
      <sheetName val="TDC_Item_Dets-IPM-Full2"/>
      <sheetName val="TDC_Item_Dets2"/>
      <sheetName val="TDC_Item_Sumry2"/>
      <sheetName val="TDC_Key_Qty_Sumry2"/>
      <sheetName val="List_-_Components2"/>
      <sheetName val="List_-_Equipment2"/>
      <sheetName val="Project_Metrics2"/>
      <sheetName val="COA_Sumry_-_Std_Imp2"/>
      <sheetName val="Contr_TDC_-_Std_Imp2"/>
      <sheetName val="Item_Sumry_-_Std_Imp2"/>
      <sheetName val="Proj_TIC_-_Std_Imp2"/>
      <sheetName val="Unit_Costs_-_Std_Imp2"/>
      <sheetName val="Unit_MH_-_Std_Imp2"/>
      <sheetName val="back_up_FL_42"/>
      <sheetName val="BOX_Cryostat_Details2"/>
      <sheetName val="Driver_Linac_Layout2"/>
      <sheetName val="Magnet_Details2"/>
      <sheetName val="ทำนบดิน_42"/>
      <sheetName val="Purchase_Order2"/>
      <sheetName val="Customize_Your_Purchase_Order2"/>
      <sheetName val="price per model"/>
      <sheetName val="SH-A"/>
      <sheetName val="SH-B"/>
      <sheetName val="SH-D"/>
      <sheetName val="SH-E"/>
      <sheetName val="SH-F"/>
      <sheetName val="SH-C"/>
      <sheetName val="Cost Data"/>
      <sheetName val="summary sn fp"/>
      <sheetName val="bill 2"/>
      <sheetName val="입찰내역 발주처 양식"/>
      <sheetName val="D"/>
      <sheetName val="SCHEDULE_6"/>
      <sheetName val="SCHEDULE_4"/>
      <sheetName val="Fill-up"/>
      <sheetName val="@ñCe?0`"/>
      <sheetName val="封面_8"/>
      <sheetName val="SUMMERY_(BOQ)7"/>
      <sheetName val="FIRST_FLOOR7"/>
      <sheetName val="SECOND_FLOOR7"/>
      <sheetName val="3RD_FLOOR7"/>
      <sheetName val="4_TH_FLOOR7"/>
      <sheetName val="1ST-4TH_DOOR_WORK7"/>
      <sheetName val="1ST-4TH_MAIL&amp;FEMALE_TOILET7"/>
      <sheetName val="5THFLOOR_LIFT_LOBBY&amp;CORRIDOR7"/>
      <sheetName val="Back_Up7"/>
      <sheetName val="Concrete_Beam7"/>
      <sheetName val="ส่งมอบงาน_3"/>
      <sheetName val="Grand_Summary_(2)3"/>
      <sheetName val="Grand_Summary_3"/>
      <sheetName val="_BOQ_WELCOME_3"/>
      <sheetName val="Grand_Sum_VO3"/>
      <sheetName val="Sum_VIP_VO3"/>
      <sheetName val="Ratio_Quantities3"/>
      <sheetName val="Column_VE_(Coppper)3"/>
      <sheetName val="CORE_WALL_(GL_38-39_I-R)VE3"/>
      <sheetName val="CORE_WALL_(GL_14-19_I-R)VE3"/>
      <sheetName val="CORE_WALL_(GL_27-28_C-F)VE3"/>
      <sheetName val="CORE_WALL_(GL_53-54_J)VE3"/>
      <sheetName val="CORE_WALL_(GL_56-57_J-P)VE3"/>
      <sheetName val="CORE_WALL_(GL_33_C-L)VE3"/>
      <sheetName val="RC_Wall3"/>
      <sheetName val="Struc__Steel3"/>
      <sheetName val="Std_RC_Wall3"/>
      <sheetName val="Std__Column_3"/>
      <sheetName val="Struc_Check_Table_อาคาร_13"/>
      <sheetName val="SAN_REDUCED_13"/>
      <sheetName val="S3_Architectural3"/>
      <sheetName val="TOTAL_-BUILDING_E13"/>
      <sheetName val="SUM_-_MEP(E1)_3"/>
      <sheetName val="Air(E1_)3"/>
      <sheetName val="Fp(E1)___3"/>
      <sheetName val="SUMMARY_MEP3"/>
      <sheetName val="SUM_-_MEP_BUILDING3"/>
      <sheetName val="Electrical_System_3"/>
      <sheetName val="Commuication_System3"/>
      <sheetName val="Air_Conditioning__System__3"/>
      <sheetName val="Sanitary_System_3"/>
      <sheetName val="Fire_Protection_System_3"/>
      <sheetName val="ข้อมูลประตู_T13"/>
      <sheetName val="ข้อมูลหน้าต่าง_T13"/>
      <sheetName val="_FS3"/>
      <sheetName val="Sch_2_SN3"/>
      <sheetName val="Sch_3_FP3"/>
      <sheetName val="Sch_4_AC3"/>
      <sheetName val="Sch_6_Prelim3"/>
      <sheetName val="EST-FOOTING_(G)3"/>
      <sheetName val="Data_Sheet3"/>
      <sheetName val="ข้อมูลหน้าต่าง_T33"/>
      <sheetName val="ข้อมูลประตู_T23"/>
      <sheetName val="Cost_per_SQM_M&amp;E3"/>
      <sheetName val="ปี_25623"/>
      <sheetName val="Garph_Work-Cost3"/>
      <sheetName val="cover"/>
      <sheetName val="Factor_F_งาน_DB_"/>
      <sheetName val="Site_OH-Main_Construction"/>
      <sheetName val="Site_OH-HMA"/>
      <sheetName val="Para_Slurry_Seal"/>
      <sheetName val="Agg__for_Para_Type_III"/>
      <sheetName val="Agg__for_Para_TypeIII_Haulage"/>
      <sheetName val="Tack_Coat-16+400A,B"/>
      <sheetName val="Earth_Excavation"/>
      <sheetName val="B1_Selected_Mat"/>
      <sheetName val="B1_CTB_In-Plant"/>
      <sheetName val="Tack_Coat-17+100B"/>
      <sheetName val="Milling_5cm-ทางลงเชียงราก"/>
      <sheetName val="Tack_Coat-ทางลงเชียงราก"/>
      <sheetName val="Toll_Fee"/>
      <sheetName val="Traffic_Management"/>
      <sheetName val="ตกแต่ง-อาคาร_A"/>
      <sheetName val="ตกแต่ง-อาคาร_B"/>
      <sheetName val="ตกแต่ง-อาคาร_C"/>
      <sheetName val="ตกแต่ง-อาคาร_E"/>
      <sheetName val="exf"/>
      <sheetName val="List"/>
      <sheetName val="book 1 summary"/>
      <sheetName val="construction cost summary"/>
      <sheetName val="sum 1-4"/>
      <sheetName val="A_DW"/>
      <sheetName val="rate"/>
      <sheetName val="ประมาณการประตูหน้าต่าง "/>
      <sheetName val="analysis"/>
      <sheetName val="2_Building"/>
      <sheetName val="_____x0"/>
      <sheetName val="2_Ar"/>
      <sheetName val="Executive Summary_Buil"/>
      <sheetName val="CA"/>
      <sheetName val="Actual-Main"/>
      <sheetName val="Category List"/>
      <sheetName val="5a. Code_E"/>
      <sheetName val="bk_unit_rate"/>
      <sheetName val="สรุปราคา_(EMC)"/>
      <sheetName val="Status_Budget"/>
      <sheetName val="11_ข้อมูลงานCon"/>
      <sheetName val="12_ข้อมูลงานไม้แบบ"/>
      <sheetName val="MS_Box"/>
      <sheetName val="MOLP_C"/>
      <sheetName val="Sch_2"/>
      <sheetName val="Attach1(สรุปรวม)_"/>
      <sheetName val="Attach2(BOQ_Detail)_"/>
      <sheetName val="Attach3(Measurement)_(Topping)"/>
      <sheetName val="Attach3(Measurement)_(FL_FINISH"/>
      <sheetName val="Attach3(Check_Sheet)"/>
      <sheetName val="_(FL_Finis)"/>
      <sheetName val="basic_rate"/>
      <sheetName val="bp_bill-mark"/>
      <sheetName val="Discount"/>
      <sheetName val="ทดห้องพัก"/>
      <sheetName val="GR55-2395"/>
      <sheetName val="profit_budget"/>
      <sheetName val="JPN-Salary"/>
      <sheetName val="ExcRate"/>
      <sheetName val="GR55-2377"/>
      <sheetName val="liste"/>
      <sheetName val="Totals"/>
      <sheetName val="FInput"/>
      <sheetName val="area converter"/>
      <sheetName val="Backup Rev"/>
      <sheetName val="LpC"/>
      <sheetName val="DETAIL"/>
      <sheetName val="   合同台账  "/>
      <sheetName val="INPUT"/>
      <sheetName val="?????@_x001c__x0014_?????_x0002"/>
      <sheetName val="Land Dev't. Ph-1"/>
      <sheetName val="8-31-98"/>
      <sheetName val="worksheet inchican"/>
      <sheetName val="combined 9-30"/>
      <sheetName val="UC"/>
      <sheetName val="COMPARATIVE SUMMARY"/>
      <sheetName val="BOQ (typ-accent)"/>
      <sheetName val="封面_9"/>
      <sheetName val="SUMMERY_(BOQ)8"/>
      <sheetName val="FIRST_FLOOR8"/>
      <sheetName val="SECOND_FLOOR8"/>
      <sheetName val="3RD_FLOOR8"/>
      <sheetName val="4_TH_FLOOR8"/>
      <sheetName val="1ST-4TH_DOOR_WORK8"/>
      <sheetName val="1ST-4TH_MAIL&amp;FEMALE_TOILET8"/>
      <sheetName val="5THFLOOR_LIFT_LOBBY&amp;CORRIDOR8"/>
      <sheetName val="Back_Up8"/>
      <sheetName val="Concrete_Beam8"/>
      <sheetName val="S3_Architectural4"/>
      <sheetName val="ส่งมอบงาน_4"/>
      <sheetName val="Grand_Summary_(2)4"/>
      <sheetName val="Grand_Summary_4"/>
      <sheetName val="_BOQ_WELCOME_4"/>
      <sheetName val="Grand_Sum_VO4"/>
      <sheetName val="Sum_VIP_VO4"/>
      <sheetName val="SAN_REDUCED_14"/>
      <sheetName val="Ratio_Quantities4"/>
      <sheetName val="Column_VE_(Coppper)4"/>
      <sheetName val="CORE_WALL_(GL_38-39_I-R)VE4"/>
      <sheetName val="CORE_WALL_(GL_14-19_I-R)VE4"/>
      <sheetName val="CORE_WALL_(GL_27-28_C-F)VE4"/>
      <sheetName val="CORE_WALL_(GL_53-54_J)VE4"/>
      <sheetName val="CORE_WALL_(GL_56-57_J-P)VE4"/>
      <sheetName val="CORE_WALL_(GL_33_C-L)VE4"/>
      <sheetName val="RC_Wall4"/>
      <sheetName val="Struc__Steel4"/>
      <sheetName val="Std_RC_Wall4"/>
      <sheetName val="Std__Column_4"/>
      <sheetName val="Struc_Check_Table_อาคาร_14"/>
      <sheetName val="_FS4"/>
      <sheetName val="Sch_2_SN4"/>
      <sheetName val="Sch_3_FP4"/>
      <sheetName val="Sch_4_AC4"/>
      <sheetName val="Sch_6_Prelim4"/>
      <sheetName val="ข้อมูลประตู_T14"/>
      <sheetName val="ข้อมูลหน้าต่าง_T14"/>
      <sheetName val="ข้อมูลหน้าต่าง_T34"/>
      <sheetName val="ข้อมูลประตู_T24"/>
      <sheetName val="Data_Sheet4"/>
      <sheetName val="EST-FOOTING_(G)4"/>
      <sheetName val="封面_10"/>
      <sheetName val="SUMMERY_(BOQ)9"/>
      <sheetName val="FIRST_FLOOR9"/>
      <sheetName val="SECOND_FLOOR9"/>
      <sheetName val="3RD_FLOOR9"/>
      <sheetName val="4_TH_FLOOR9"/>
      <sheetName val="1ST-4TH_DOOR_WORK9"/>
      <sheetName val="1ST-4TH_MAIL&amp;FEMALE_TOILET9"/>
      <sheetName val="5THFLOOR_LIFT_LOBBY&amp;CORRIDOR9"/>
      <sheetName val="Back_Up9"/>
      <sheetName val="Concrete_Beam9"/>
      <sheetName val="S3_Architectural5"/>
      <sheetName val="ส่งมอบงาน_5"/>
      <sheetName val="Grand_Summary_(2)5"/>
      <sheetName val="Grand_Summary_5"/>
      <sheetName val="_BOQ_WELCOME_5"/>
      <sheetName val="Grand_Sum_VO5"/>
      <sheetName val="Sum_VIP_VO5"/>
      <sheetName val="SAN_REDUCED_15"/>
      <sheetName val="Ratio_Quantities5"/>
      <sheetName val="Column_VE_(Coppper)5"/>
      <sheetName val="CORE_WALL_(GL_38-39_I-R)VE5"/>
      <sheetName val="CORE_WALL_(GL_14-19_I-R)VE5"/>
      <sheetName val="CORE_WALL_(GL_27-28_C-F)VE5"/>
      <sheetName val="CORE_WALL_(GL_53-54_J)VE5"/>
      <sheetName val="CORE_WALL_(GL_56-57_J-P)VE5"/>
      <sheetName val="CORE_WALL_(GL_33_C-L)VE5"/>
      <sheetName val="RC_Wall5"/>
      <sheetName val="Struc__Steel5"/>
      <sheetName val="Std_RC_Wall5"/>
      <sheetName val="Std__Column_5"/>
      <sheetName val="Struc_Check_Table_อาคาร_15"/>
      <sheetName val="_FS5"/>
      <sheetName val="Sch_2_SN5"/>
      <sheetName val="Sch_3_FP5"/>
      <sheetName val="Sch_4_AC5"/>
      <sheetName val="Sch_6_Prelim5"/>
      <sheetName val="ข้อมูลประตู_T15"/>
      <sheetName val="ข้อมูลหน้าต่าง_T15"/>
      <sheetName val="ข้อมูลหน้าต่าง_T35"/>
      <sheetName val="ข้อมูลประตู_T25"/>
      <sheetName val="Data_Sheet5"/>
      <sheetName val="EST-FOOTING_(G)5"/>
      <sheetName val="封面_11"/>
      <sheetName val="SUMMERY_(BOQ)10"/>
      <sheetName val="CashFlow"/>
      <sheetName val="Assumptions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Jan"/>
      <sheetName val="Feb"/>
      <sheetName val="Mar"/>
      <sheetName val="Apr"/>
      <sheetName val="May"/>
      <sheetName val="MD_R"/>
      <sheetName val="DMD Office"/>
      <sheetName val="ADMIN OFFICE (2)"/>
      <sheetName val="exec summary"/>
      <sheetName val="sensitivities"/>
      <sheetName val="Ratchada"/>
      <sheetName val="Ratios"/>
      <sheetName val="2a-Consol-RVOs"/>
      <sheetName val="3-CAPARS Log"/>
      <sheetName val="summary1-2"/>
      <sheetName val="summary1-3"/>
      <sheetName val="F4-F7"/>
      <sheetName val="YearlyCalendar"/>
      <sheetName val="nHDD"/>
      <sheetName val="@_x001c__x0014__x0002__x0011__x0014_ñCe?_x0001_0"/>
      <sheetName val="Option1"/>
      <sheetName val="d.makan"/>
      <sheetName val="Index10-12"/>
      <sheetName val="Link ห้ามลบ"/>
      <sheetName val="Drop Down"/>
      <sheetName val="Percent"/>
      <sheetName val="SALA"/>
      <sheetName val="data3"/>
      <sheetName val="Lookups"/>
      <sheetName val="Data"/>
      <sheetName val="Summary cal"/>
      <sheetName val="costs"/>
      <sheetName val="opstat"/>
      <sheetName val="calc_menu_déroulant"/>
      <sheetName val="Lookup data"/>
      <sheetName val="______________________Ce______3"/>
      <sheetName val="Follow Dwg."/>
      <sheetName val="Bill 4-Guard House"/>
      <sheetName val="Bill 2-Condo(138 units)"/>
      <sheetName val="Bill 3-Carpark,Services"/>
      <sheetName val="Bill 5- External Work"/>
      <sheetName val="Bill 6-Landscape"/>
      <sheetName val="BUR3-DrnRC"/>
      <sheetName val="BUR4-Rd"/>
      <sheetName val="ปี_25625"/>
      <sheetName val="Cost_per_SQM_M&amp;E5"/>
      <sheetName val="TOTAL_-BUILDING_E15"/>
      <sheetName val="SUM_-_MEP(E1)_5"/>
      <sheetName val="Air(E1_)5"/>
      <sheetName val="Fp(E1)___5"/>
      <sheetName val="SUMMARY_MEP5"/>
      <sheetName val="SUM_-_MEP_BUILDING5"/>
      <sheetName val="Electrical_System_5"/>
      <sheetName val="Commuication_System5"/>
      <sheetName val="Air_Conditioning__System__5"/>
      <sheetName val="Sanitary_System_5"/>
      <sheetName val="Fire_Protection_System_5"/>
      <sheetName val="KKC_Brkdwn5"/>
      <sheetName val="Factor_F_Data5"/>
      <sheetName val="Grand_Summary_(_Variation)5"/>
      <sheetName val="ST_work_con_M5"/>
      <sheetName val="ST_work_con_carpark5"/>
      <sheetName val="ST_work_M5"/>
      <sheetName val="ST_work_Facad(M)_5"/>
      <sheetName val="ST_work_carpark5"/>
      <sheetName val="back_up_arc_Car_Park5"/>
      <sheetName val="backup_str_carpark5"/>
      <sheetName val="back_up_arc__M5"/>
      <sheetName val="แยกงาน_ผนัง_พื้น_ฝ้า_สี5"/>
      <sheetName val="Grand_SUMMARY_MEP_5"/>
      <sheetName val="แยกงาน_(2)5"/>
      <sheetName val="รายการ_VE5"/>
      <sheetName val="Type_A-15"/>
      <sheetName val="Type_A-1M5"/>
      <sheetName val="Type_B-15"/>
      <sheetName val="Type_C15"/>
      <sheetName val="Type_C-25"/>
      <sheetName val="Type_C-35"/>
      <sheetName val="Type_C-55"/>
      <sheetName val="Type_DP-55"/>
      <sheetName val="Type_LOFT-15"/>
      <sheetName val="Type_LOFT-2_5"/>
      <sheetName val="Type_LOFT-2M5"/>
      <sheetName val="Type_LOFT_35"/>
      <sheetName val="Type_LOFT-45"/>
      <sheetName val="Type_LOFT-55"/>
      <sheetName val="Type_LOFT-65"/>
      <sheetName val="Type_LOFT-75"/>
      <sheetName val="Type_PH-A5"/>
      <sheetName val="Type_PH-B5"/>
      <sheetName val="Type_PH-C5"/>
      <sheetName val="Type_PH-D5"/>
      <sheetName val="Type_PH-E5"/>
      <sheetName val="Sum_LAND5"/>
      <sheetName val="SUM_M&amp;E5"/>
      <sheetName val="Garph_Work-Cost5"/>
      <sheetName val="Discounted_Cash_Flow5"/>
      <sheetName val="King_15"/>
      <sheetName val="Fee_Rate_Summary5"/>
      <sheetName val="10_ข้อมูลวัสดุ-ค่าดำเนิน5"/>
      <sheetName val="REF_ONLY25"/>
      <sheetName val="A1_25"/>
      <sheetName val="Bill_No__2_-_Carpark5"/>
      <sheetName val="แผนงาน_อบต_ท่าลาน(ส่งเทศบาล)5"/>
      <sheetName val="detail_5"/>
      <sheetName val="OR21_Final_Forecast_Rev_25"/>
      <sheetName val="Summary_Forecast_Budget_1&amp;25"/>
      <sheetName val="Summary_Forecast_Budget_Rev_25"/>
      <sheetName val="Backup_OR21_5"/>
      <sheetName val="BOQ__VI_03_09_19_5"/>
      <sheetName val="Backup_BR_BMA5"/>
      <sheetName val="Budget_for_ENT5"/>
      <sheetName val="ADJ__D-Wall&amp;BR_Ent__Rev_2_15"/>
      <sheetName val="Rebar+Conพื้น_Waste10%5"/>
      <sheetName val="Backup_D-Wall_Ent__13_07_195"/>
      <sheetName val="Backup_BR_ENT__13_07_195"/>
      <sheetName val="IMP_OR21_2019_07_115"/>
      <sheetName val="back_up_FL_45"/>
      <sheetName val="Car_5"/>
      <sheetName val="TDC_COA_Sumry5"/>
      <sheetName val="COA_Sumry_by_Area5"/>
      <sheetName val="COA_Sumry_by_Contr5"/>
      <sheetName val="COA_Sumry_by_RG5"/>
      <sheetName val="TDC_COA_Grp_Sumry5"/>
      <sheetName val="TDC_Item_Dets-Full5"/>
      <sheetName val="TDC_Item_Dets-IPM-Full5"/>
      <sheetName val="TDC_Item_Dets5"/>
      <sheetName val="TDC_Item_Sumry5"/>
      <sheetName val="TDC_Key_Qty_Sumry5"/>
      <sheetName val="List_-_Components5"/>
      <sheetName val="List_-_Equipment5"/>
      <sheetName val="Project_Metrics5"/>
      <sheetName val="COA_Sumry_-_Std_Imp5"/>
      <sheetName val="Contr_TDC_-_Std_Imp5"/>
      <sheetName val="Item_Sumry_-_Std_Imp5"/>
      <sheetName val="Proj_TIC_-_Std_Imp5"/>
      <sheetName val="Unit_Costs_-_Std_Imp5"/>
      <sheetName val="Unit_MH_-_Std_Imp5"/>
      <sheetName val="Construction_cost_assumption5"/>
      <sheetName val="JLL_Assumption5"/>
      <sheetName val="Retail_Program&amp;Rev_Assumption5"/>
      <sheetName val="BOX_Cryostat_Details5"/>
      <sheetName val="Driver_Linac_Layout5"/>
      <sheetName val="Magnet_Details5"/>
      <sheetName val="Factor_F_งาน_DB_2"/>
      <sheetName val="Site_OH-Main_Construction2"/>
      <sheetName val="Site_OH-HMA2"/>
      <sheetName val="Para_Slurry_Seal2"/>
      <sheetName val="Agg__for_Para_Type_III2"/>
      <sheetName val="Agg__for_Para_TypeIII_Haulage2"/>
      <sheetName val="Tack_Coat-16+400A,B2"/>
      <sheetName val="Earth_Excavation2"/>
      <sheetName val="B1_Selected_Mat2"/>
      <sheetName val="B1_CTB_In-Plant2"/>
      <sheetName val="Tack_Coat-17+100B2"/>
      <sheetName val="Milling_5cm-ทางลงเชียงราก2"/>
      <sheetName val="Tack_Coat-ทางลงเชียงราก2"/>
      <sheetName val="Toll_Fee2"/>
      <sheetName val="Traffic_Management2"/>
      <sheetName val="ทำนบดิน_45"/>
      <sheetName val="Purchase_Order5"/>
      <sheetName val="Customize_Your_Purchase_Order5"/>
      <sheetName val="Attach1(สรุปรวม)_2"/>
      <sheetName val="Attach2(BOQ_Detail)_2"/>
      <sheetName val="Attach3(Measurement)_(Topping)2"/>
      <sheetName val="Attach3(Measurement)_(FL_FINIS2"/>
      <sheetName val="Attach3(Check_Sheet)2"/>
      <sheetName val="_(FL_Finis)2"/>
      <sheetName val="11_ข้อมูลงานCon2"/>
      <sheetName val="12_ข้อมูลงานไม้แบบ2"/>
      <sheetName val="bp_bill-mark2"/>
      <sheetName val="ตกแต่ง-อาคาร_A2"/>
      <sheetName val="ตกแต่ง-อาคาร_B2"/>
      <sheetName val="ตกแต่ง-อาคาร_C2"/>
      <sheetName val="ตกแต่ง-อาคาร_E2"/>
      <sheetName val="basic_rate2"/>
      <sheetName val="bk_unit_rate2"/>
      <sheetName val="3-145_input_plan2"/>
      <sheetName val="Sch_22"/>
      <sheetName val="PRICE_LIST2"/>
      <sheetName val="MS_Box2"/>
      <sheetName val="MOLP_C2"/>
      <sheetName val="36_rc__pipe(2หน้า)2"/>
      <sheetName val="KKC_Brkdwn3"/>
      <sheetName val="Factor_F_Data3"/>
      <sheetName val="Grand_Summary_(_Variation)3"/>
      <sheetName val="ST_work_con_M3"/>
      <sheetName val="ST_work_con_carpark3"/>
      <sheetName val="ST_work_M3"/>
      <sheetName val="ST_work_Facad(M)_3"/>
      <sheetName val="ST_work_carpark3"/>
      <sheetName val="back_up_arc_Car_Park3"/>
      <sheetName val="backup_str_carpark3"/>
      <sheetName val="back_up_arc__M3"/>
      <sheetName val="แยกงาน_ผนัง_พื้น_ฝ้า_สี3"/>
      <sheetName val="Grand_SUMMARY_MEP_3"/>
      <sheetName val="แยกงาน_(2)3"/>
      <sheetName val="รายการ_VE3"/>
      <sheetName val="Type_A-13"/>
      <sheetName val="Type_A-1M3"/>
      <sheetName val="Type_B-13"/>
      <sheetName val="Type_C13"/>
      <sheetName val="Type_C-23"/>
      <sheetName val="Type_C-33"/>
      <sheetName val="Type_C-53"/>
      <sheetName val="Type_DP-53"/>
      <sheetName val="Type_LOFT-13"/>
      <sheetName val="Type_LOFT-2_3"/>
      <sheetName val="Type_LOFT-2M3"/>
      <sheetName val="Type_LOFT_33"/>
      <sheetName val="Type_LOFT-43"/>
      <sheetName val="Type_LOFT-53"/>
      <sheetName val="Type_LOFT-63"/>
      <sheetName val="Type_LOFT-73"/>
      <sheetName val="Type_PH-A3"/>
      <sheetName val="Type_PH-B3"/>
      <sheetName val="Type_PH-C3"/>
      <sheetName val="Type_PH-D3"/>
      <sheetName val="Type_PH-E3"/>
      <sheetName val="Sum_LAND3"/>
      <sheetName val="SUM_M&amp;E3"/>
      <sheetName val="Discounted_Cash_Flow3"/>
      <sheetName val="King_13"/>
      <sheetName val="Fee_Rate_Summary3"/>
      <sheetName val="10_ข้อมูลวัสดุ-ค่าดำเนิน3"/>
      <sheetName val="REF_ONLY23"/>
      <sheetName val="A1_23"/>
      <sheetName val="Bill_No__2_-_Carpark3"/>
      <sheetName val="แผนงาน_อบต_ท่าลาน(ส่งเทศบาล)3"/>
      <sheetName val="detail_3"/>
      <sheetName val="OR21_Final_Forecast_Rev_23"/>
      <sheetName val="Summary_Forecast_Budget_1&amp;23"/>
      <sheetName val="Summary_Forecast_Budget_Rev_23"/>
      <sheetName val="Backup_OR21_3"/>
      <sheetName val="BOQ__VI_03_09_19_3"/>
      <sheetName val="Backup_BR_BMA3"/>
      <sheetName val="Budget_for_ENT3"/>
      <sheetName val="ADJ__D-Wall&amp;BR_Ent__Rev_2_13"/>
      <sheetName val="Rebar+Conพื้น_Waste10%3"/>
      <sheetName val="Backup_D-Wall_Ent__13_07_193"/>
      <sheetName val="Backup_BR_ENT__13_07_193"/>
      <sheetName val="IMP_OR21_2019_07_113"/>
      <sheetName val="back_up_FL_43"/>
      <sheetName val="Car_3"/>
      <sheetName val="TDC_COA_Sumry3"/>
      <sheetName val="COA_Sumry_by_Area3"/>
      <sheetName val="COA_Sumry_by_Contr3"/>
      <sheetName val="COA_Sumry_by_RG3"/>
      <sheetName val="TDC_COA_Grp_Sumry3"/>
      <sheetName val="TDC_Item_Dets-Full3"/>
      <sheetName val="TDC_Item_Dets-IPM-Full3"/>
      <sheetName val="TDC_Item_Dets3"/>
      <sheetName val="TDC_Item_Sumry3"/>
      <sheetName val="TDC_Key_Qty_Sumry3"/>
      <sheetName val="List_-_Components3"/>
      <sheetName val="List_-_Equipment3"/>
      <sheetName val="Project_Metrics3"/>
      <sheetName val="COA_Sumry_-_Std_Imp3"/>
      <sheetName val="Contr_TDC_-_Std_Imp3"/>
      <sheetName val="Item_Sumry_-_Std_Imp3"/>
      <sheetName val="Proj_TIC_-_Std_Imp3"/>
      <sheetName val="Unit_Costs_-_Std_Imp3"/>
      <sheetName val="Unit_MH_-_Std_Imp3"/>
      <sheetName val="Construction_cost_assumption3"/>
      <sheetName val="JLL_Assumption3"/>
      <sheetName val="Retail_Program&amp;Rev_Assumption3"/>
      <sheetName val="BOX_Cryostat_Details3"/>
      <sheetName val="Driver_Linac_Layout3"/>
      <sheetName val="Magnet_Details3"/>
      <sheetName val="ทำนบดิน_43"/>
      <sheetName val="Purchase_Order3"/>
      <sheetName val="Customize_Your_Purchase_Order3"/>
      <sheetName val="3-145_input_plan"/>
      <sheetName val="PRICE_LIST"/>
      <sheetName val="36_rc__pipe(2หน้า)"/>
      <sheetName val="ปี_25624"/>
      <sheetName val="Cost_per_SQM_M&amp;E4"/>
      <sheetName val="TOTAL_-BUILDING_E14"/>
      <sheetName val="SUM_-_MEP(E1)_4"/>
      <sheetName val="Air(E1_)4"/>
      <sheetName val="Fp(E1)___4"/>
      <sheetName val="SUMMARY_MEP4"/>
      <sheetName val="SUM_-_MEP_BUILDING4"/>
      <sheetName val="Electrical_System_4"/>
      <sheetName val="Commuication_System4"/>
      <sheetName val="Air_Conditioning__System__4"/>
      <sheetName val="Sanitary_System_4"/>
      <sheetName val="Fire_Protection_System_4"/>
      <sheetName val="KKC_Brkdwn4"/>
      <sheetName val="Factor_F_Data4"/>
      <sheetName val="Grand_Summary_(_Variation)4"/>
      <sheetName val="ST_work_con_M4"/>
      <sheetName val="ST_work_con_carpark4"/>
      <sheetName val="ST_work_M4"/>
      <sheetName val="ST_work_Facad(M)_4"/>
      <sheetName val="ST_work_carpark4"/>
      <sheetName val="back_up_arc_Car_Park4"/>
      <sheetName val="backup_str_carpark4"/>
      <sheetName val="back_up_arc__M4"/>
      <sheetName val="แยกงาน_ผนัง_พื้น_ฝ้า_สี4"/>
      <sheetName val="Grand_SUMMARY_MEP_4"/>
      <sheetName val="แยกงาน_(2)4"/>
      <sheetName val="รายการ_VE4"/>
      <sheetName val="Type_A-14"/>
      <sheetName val="Type_A-1M4"/>
      <sheetName val="Type_B-14"/>
      <sheetName val="Type_C14"/>
      <sheetName val="Type_C-24"/>
      <sheetName val="Type_C-34"/>
      <sheetName val="Type_C-54"/>
      <sheetName val="Type_DP-54"/>
      <sheetName val="Type_LOFT-14"/>
      <sheetName val="Type_LOFT-2_4"/>
      <sheetName val="Type_LOFT-2M4"/>
      <sheetName val="Type_LOFT_34"/>
      <sheetName val="Type_LOFT-44"/>
      <sheetName val="Type_LOFT-54"/>
      <sheetName val="Type_LOFT-64"/>
      <sheetName val="Type_LOFT-74"/>
      <sheetName val="Type_PH-A4"/>
      <sheetName val="Type_PH-B4"/>
      <sheetName val="Type_PH-C4"/>
      <sheetName val="Type_PH-D4"/>
      <sheetName val="Type_PH-E4"/>
      <sheetName val="Sum_LAND4"/>
      <sheetName val="SUM_M&amp;E4"/>
      <sheetName val="Garph_Work-Cost4"/>
      <sheetName val="Discounted_Cash_Flow4"/>
      <sheetName val="King_14"/>
      <sheetName val="Fee_Rate_Summary4"/>
      <sheetName val="10_ข้อมูลวัสดุ-ค่าดำเนิน4"/>
      <sheetName val="REF_ONLY24"/>
      <sheetName val="A1_24"/>
      <sheetName val="Bill_No__2_-_Carpark4"/>
      <sheetName val="แผนงาน_อบต_ท่าลาน(ส่งเทศบาล)4"/>
      <sheetName val="detail_4"/>
      <sheetName val="OR21_Final_Forecast_Rev_24"/>
      <sheetName val="Summary_Forecast_Budget_1&amp;24"/>
      <sheetName val="Summary_Forecast_Budget_Rev_24"/>
      <sheetName val="Backup_OR21_4"/>
      <sheetName val="BOQ__VI_03_09_19_4"/>
      <sheetName val="Backup_BR_BMA4"/>
      <sheetName val="Budget_for_ENT4"/>
      <sheetName val="ADJ__D-Wall&amp;BR_Ent__Rev_2_14"/>
      <sheetName val="Rebar+Conพื้น_Waste10%4"/>
      <sheetName val="Backup_D-Wall_Ent__13_07_194"/>
      <sheetName val="Backup_BR_ENT__13_07_194"/>
      <sheetName val="IMP_OR21_2019_07_114"/>
      <sheetName val="back_up_FL_44"/>
      <sheetName val="Car_4"/>
      <sheetName val="TDC_COA_Sumry4"/>
      <sheetName val="COA_Sumry_by_Area4"/>
      <sheetName val="COA_Sumry_by_Contr4"/>
      <sheetName val="COA_Sumry_by_RG4"/>
      <sheetName val="TDC_COA_Grp_Sumry4"/>
      <sheetName val="TDC_Item_Dets-Full4"/>
      <sheetName val="TDC_Item_Dets-IPM-Full4"/>
      <sheetName val="TDC_Item_Dets4"/>
      <sheetName val="TDC_Item_Sumry4"/>
      <sheetName val="TDC_Key_Qty_Sumry4"/>
      <sheetName val="List_-_Components4"/>
      <sheetName val="List_-_Equipment4"/>
      <sheetName val="Project_Metrics4"/>
      <sheetName val="COA_Sumry_-_Std_Imp4"/>
      <sheetName val="Contr_TDC_-_Std_Imp4"/>
      <sheetName val="Item_Sumry_-_Std_Imp4"/>
      <sheetName val="Proj_TIC_-_Std_Imp4"/>
      <sheetName val="Unit_Costs_-_Std_Imp4"/>
      <sheetName val="Unit_MH_-_Std_Imp4"/>
      <sheetName val="Construction_cost_assumption4"/>
      <sheetName val="JLL_Assumption4"/>
      <sheetName val="Retail_Program&amp;Rev_Assumption4"/>
      <sheetName val="BOX_Cryostat_Details4"/>
      <sheetName val="Driver_Linac_Layout4"/>
      <sheetName val="Magnet_Details4"/>
      <sheetName val="Factor_F_งาน_DB_1"/>
      <sheetName val="Site_OH-Main_Construction1"/>
      <sheetName val="Site_OH-HMA1"/>
      <sheetName val="Para_Slurry_Seal1"/>
      <sheetName val="Agg__for_Para_Type_III1"/>
      <sheetName val="Agg__for_Para_TypeIII_Haulage1"/>
      <sheetName val="Tack_Coat-16+400A,B1"/>
      <sheetName val="Earth_Excavation1"/>
      <sheetName val="B1_Selected_Mat1"/>
      <sheetName val="B1_CTB_In-Plant1"/>
      <sheetName val="Tack_Coat-17+100B1"/>
      <sheetName val="Milling_5cm-ทางลงเชียงราก1"/>
      <sheetName val="Tack_Coat-ทางลงเชียงราก1"/>
      <sheetName val="Toll_Fee1"/>
      <sheetName val="Traffic_Management1"/>
      <sheetName val="ทำนบดิน_44"/>
      <sheetName val="Purchase_Order4"/>
      <sheetName val="Customize_Your_Purchase_Order4"/>
      <sheetName val="Attach1(สรุปรวม)_1"/>
      <sheetName val="Attach2(BOQ_Detail)_1"/>
      <sheetName val="Attach3(Measurement)_(Topping)1"/>
      <sheetName val="Attach3(Measurement)_(FL_FINIS1"/>
      <sheetName val="Attach3(Check_Sheet)1"/>
      <sheetName val="_(FL_Finis)1"/>
      <sheetName val="11_ข้อมูลงานCon1"/>
      <sheetName val="12_ข้อมูลงานไม้แบบ1"/>
      <sheetName val="bp_bill-mark1"/>
      <sheetName val="ตกแต่ง-อาคาร_A1"/>
      <sheetName val="ตกแต่ง-อาคาร_B1"/>
      <sheetName val="ตกแต่ง-อาคาร_C1"/>
      <sheetName val="ตกแต่ง-อาคาร_E1"/>
      <sheetName val="basic_rate1"/>
      <sheetName val="bk_unit_rate1"/>
      <sheetName val="3-145_input_plan1"/>
      <sheetName val="Sch_21"/>
      <sheetName val="PRICE_LIST1"/>
      <sheetName val="MS_Box1"/>
      <sheetName val="MOLP_C1"/>
      <sheetName val="36_rc__pipe(2หน้า)1"/>
      <sheetName val="FIRST_FLOOR10"/>
      <sheetName val="SECOND_FLOOR10"/>
      <sheetName val="3RD_FLOOR10"/>
      <sheetName val="4_TH_FLOOR10"/>
      <sheetName val="1ST-4TH_DOOR_WORK10"/>
      <sheetName val="1ST-4TH_MAIL&amp;FEMALE_TOILET10"/>
      <sheetName val="5THFLOOR_LIFT_LOBBY&amp;CORRIDOR10"/>
      <sheetName val="Back_Up10"/>
      <sheetName val="Concrete_Beam10"/>
      <sheetName val="ส่งมอบงาน_6"/>
      <sheetName val="Grand_Summary_(2)6"/>
      <sheetName val="Grand_Summary_6"/>
      <sheetName val="_BOQ_WELCOME_6"/>
      <sheetName val="Grand_Sum_VO6"/>
      <sheetName val="Sum_VIP_VO6"/>
      <sheetName val="SAN_REDUCED_16"/>
      <sheetName val="S3_Architectural6"/>
      <sheetName val="Ratio_Quantities6"/>
      <sheetName val="Column_VE_(Coppper)6"/>
      <sheetName val="CORE_WALL_(GL_38-39_I-R)VE6"/>
      <sheetName val="CORE_WALL_(GL_14-19_I-R)VE6"/>
      <sheetName val="CORE_WALL_(GL_27-28_C-F)VE6"/>
      <sheetName val="CORE_WALL_(GL_53-54_J)VE6"/>
      <sheetName val="CORE_WALL_(GL_56-57_J-P)VE6"/>
      <sheetName val="CORE_WALL_(GL_33_C-L)VE6"/>
      <sheetName val="RC_Wall6"/>
      <sheetName val="Struc__Steel6"/>
      <sheetName val="Std_RC_Wall6"/>
      <sheetName val="Std__Column_6"/>
      <sheetName val="Struc_Check_Table_อาคาร_16"/>
      <sheetName val="ข้อมูลประตู_T16"/>
      <sheetName val="ข้อมูลหน้าต่าง_T16"/>
      <sheetName val="ข้อมูลหน้าต่าง_T36"/>
      <sheetName val="ข้อมูลประตู_T26"/>
      <sheetName val="ปี_25626"/>
      <sheetName val="Data_Sheet6"/>
      <sheetName val="EST-FOOTING_(G)6"/>
      <sheetName val="Cost_per_SQM_M&amp;E6"/>
      <sheetName val="_FS6"/>
      <sheetName val="Sch_2_SN6"/>
      <sheetName val="Sch_3_FP6"/>
      <sheetName val="Sch_4_AC6"/>
      <sheetName val="Sch_6_Prelim6"/>
      <sheetName val="TOTAL_-BUILDING_E16"/>
      <sheetName val="SUM_-_MEP(E1)_6"/>
      <sheetName val="Air(E1_)6"/>
      <sheetName val="Fp(E1)___6"/>
      <sheetName val="SUMMARY_MEP6"/>
      <sheetName val="SUM_-_MEP_BUILDING6"/>
      <sheetName val="Electrical_System_6"/>
      <sheetName val="Commuication_System6"/>
      <sheetName val="Air_Conditioning__System__6"/>
      <sheetName val="Sanitary_System_6"/>
      <sheetName val="Fire_Protection_System_6"/>
      <sheetName val="รายการ_VE6"/>
      <sheetName val="Type_A-16"/>
      <sheetName val="Type_A-1M6"/>
      <sheetName val="Type_B-16"/>
      <sheetName val="Type_C16"/>
      <sheetName val="Type_C-26"/>
      <sheetName val="Type_C-36"/>
      <sheetName val="Type_C-56"/>
      <sheetName val="Type_DP-56"/>
      <sheetName val="Type_LOFT-16"/>
      <sheetName val="Type_LOFT-2_6"/>
      <sheetName val="Type_LOFT-2M6"/>
      <sheetName val="Type_LOFT_36"/>
      <sheetName val="Type_LOFT-46"/>
      <sheetName val="Type_LOFT-56"/>
      <sheetName val="Type_LOFT-66"/>
      <sheetName val="Type_LOFT-76"/>
      <sheetName val="Type_PH-A6"/>
      <sheetName val="Type_PH-B6"/>
      <sheetName val="Type_PH-C6"/>
      <sheetName val="Type_PH-D6"/>
      <sheetName val="Type_PH-E6"/>
      <sheetName val="Sum_LAND6"/>
      <sheetName val="SUM_M&amp;E6"/>
      <sheetName val="KKC_Brkdwn6"/>
      <sheetName val="Factor_F_Data6"/>
      <sheetName val="Grand_Summary_(_Variation)6"/>
      <sheetName val="ST_work_con_M6"/>
      <sheetName val="ST_work_con_carpark6"/>
      <sheetName val="ST_work_M6"/>
      <sheetName val="ST_work_Facad(M)_6"/>
      <sheetName val="ST_work_carpark6"/>
      <sheetName val="back_up_arc_Car_Park6"/>
      <sheetName val="backup_str_carpark6"/>
      <sheetName val="back_up_arc__M6"/>
      <sheetName val="แยกงาน_ผนัง_พื้น_ฝ้า_สี6"/>
      <sheetName val="Grand_SUMMARY_MEP_6"/>
      <sheetName val="แยกงาน_(2)6"/>
      <sheetName val="Discounted_Cash_Flow6"/>
      <sheetName val="แผนงาน_อบต_ท่าลาน(ส่งเทศบาล)6"/>
      <sheetName val="Bill_No__2_-_Carpark6"/>
      <sheetName val="Garph_Work-Cost6"/>
      <sheetName val="Fee_Rate_Summary6"/>
      <sheetName val="OR21_Final_Forecast_Rev_26"/>
      <sheetName val="Summary_Forecast_Budget_1&amp;26"/>
      <sheetName val="Summary_Forecast_Budget_Rev_26"/>
      <sheetName val="Backup_OR21_6"/>
      <sheetName val="BOQ__VI_03_09_19_6"/>
      <sheetName val="Backup_BR_BMA6"/>
      <sheetName val="Budget_for_ENT6"/>
      <sheetName val="ADJ__D-Wall&amp;BR_Ent__Rev_2_16"/>
      <sheetName val="Rebar+Conพื้น_Waste10%6"/>
      <sheetName val="Backup_D-Wall_Ent__13_07_196"/>
      <sheetName val="Backup_BR_ENT__13_07_196"/>
      <sheetName val="IMP_OR21_2019_07_116"/>
      <sheetName val="10_ข้อมูลวัสดุ-ค่าดำเนิน6"/>
      <sheetName val="REF_ONLY26"/>
      <sheetName val="King_16"/>
      <sheetName val="A1_26"/>
      <sheetName val="detail_6"/>
      <sheetName val="Car_6"/>
      <sheetName val="TDC_COA_Sumry6"/>
      <sheetName val="COA_Sumry_by_Area6"/>
      <sheetName val="COA_Sumry_by_Contr6"/>
      <sheetName val="COA_Sumry_by_RG6"/>
      <sheetName val="TDC_COA_Grp_Sumry6"/>
      <sheetName val="TDC_Item_Dets-Full6"/>
      <sheetName val="TDC_Item_Dets-IPM-Full6"/>
      <sheetName val="TDC_Item_Dets6"/>
      <sheetName val="TDC_Item_Sumry6"/>
      <sheetName val="TDC_Key_Qty_Sumry6"/>
      <sheetName val="List_-_Components6"/>
      <sheetName val="List_-_Equipment6"/>
      <sheetName val="Project_Metrics6"/>
      <sheetName val="COA_Sumry_-_Std_Imp6"/>
      <sheetName val="Contr_TDC_-_Std_Imp6"/>
      <sheetName val="Item_Sumry_-_Std_Imp6"/>
      <sheetName val="Proj_TIC_-_Std_Imp6"/>
      <sheetName val="Unit_Costs_-_Std_Imp6"/>
      <sheetName val="Unit_MH_-_Std_Imp6"/>
      <sheetName val="Construction_cost_assumption6"/>
      <sheetName val="JLL_Assumption6"/>
      <sheetName val="Retail_Program&amp;Rev_Assumption6"/>
      <sheetName val="back_up_FL_46"/>
      <sheetName val="BOX_Cryostat_Details6"/>
      <sheetName val="Driver_Linac_Layout6"/>
      <sheetName val="Magnet_Details6"/>
      <sheetName val="Factor_F_งาน_DB_3"/>
      <sheetName val="Site_OH-Main_Construction3"/>
      <sheetName val="Site_OH-HMA3"/>
      <sheetName val="Para_Slurry_Seal3"/>
      <sheetName val="Agg__for_Para_Type_III3"/>
      <sheetName val="Agg__for_Para_TypeIII_Haulage3"/>
      <sheetName val="Tack_Coat-16+400A,B3"/>
      <sheetName val="Earth_Excavation3"/>
      <sheetName val="B1_Selected_Mat3"/>
      <sheetName val="B1_CTB_In-Plant3"/>
      <sheetName val="Tack_Coat-17+100B3"/>
      <sheetName val="Milling_5cm-ทางลงเชียงราก3"/>
      <sheetName val="Tack_Coat-ทางลงเชียงราก3"/>
      <sheetName val="Toll_Fee3"/>
      <sheetName val="Traffic_Management3"/>
      <sheetName val="Attach1(สรุปรวม)_3"/>
      <sheetName val="Attach2(BOQ_Detail)_3"/>
      <sheetName val="Attach3(Measurement)_(Topping)3"/>
      <sheetName val="Attach3(Measurement)_(FL_FINIS3"/>
      <sheetName val="Attach3(Check_Sheet)3"/>
      <sheetName val="_(FL_Finis)3"/>
      <sheetName val="11_ข้อมูลงานCon3"/>
      <sheetName val="12_ข้อมูลงานไม้แบบ3"/>
      <sheetName val="ทำนบดิน_46"/>
      <sheetName val="Purchase_Order6"/>
      <sheetName val="Customize_Your_Purchase_Order6"/>
      <sheetName val="bp_bill-mark3"/>
      <sheetName val="ตกแต่ง-อาคาร_A3"/>
      <sheetName val="ตกแต่ง-อาคาร_B3"/>
      <sheetName val="ตกแต่ง-อาคาร_C3"/>
      <sheetName val="ตกแต่ง-อาคาร_E3"/>
      <sheetName val="basic_rate3"/>
      <sheetName val="bk_unit_rate3"/>
      <sheetName val="3-145_input_plan3"/>
      <sheetName val="Sch_23"/>
      <sheetName val="PRICE_LIST3"/>
      <sheetName val="MS_Box3"/>
      <sheetName val="MOLP_C3"/>
      <sheetName val="36_rc__pipe(2หน้า)3"/>
      <sheetName val="Wall"/>
      <sheetName val="FlatBottomClarifier (Not used)"/>
      <sheetName val="FF-3"/>
      <sheetName val="MASTER"/>
      <sheetName val="prod-1"/>
      <sheetName val="SCHEDULE_2"/>
      <sheetName val="SCHEDULE_3"/>
      <sheetName val="Unit rate Architecture"/>
      <sheetName val="_x0000__x0000__x005"/>
      <sheetName val="_____@_x001c__x0014"/>
      <sheetName val="封面_13"/>
      <sheetName val="SUMMERY_(BOQ)12"/>
      <sheetName val="FIRST_FLOOR12"/>
      <sheetName val="SECOND_FLOOR12"/>
      <sheetName val="3RD_FLOOR12"/>
      <sheetName val="4_TH_FLOOR12"/>
      <sheetName val="1ST-4TH_DOOR_WORK12"/>
      <sheetName val="1ST-4TH_MAIL&amp;FEMALE_TOILET12"/>
      <sheetName val="5THFLOOR_LIFT_LOBBY&amp;CORRIDOR12"/>
      <sheetName val="Back_Up12"/>
      <sheetName val="Concrete_Beam12"/>
      <sheetName val="ส่งมอบงาน_8"/>
      <sheetName val="Grand_Summary_(2)8"/>
      <sheetName val="Grand_Summary_8"/>
      <sheetName val="_BOQ_WELCOME_8"/>
      <sheetName val="Grand_Sum_VO8"/>
      <sheetName val="Sum_VIP_VO8"/>
      <sheetName val="SAN_REDUCED_18"/>
      <sheetName val="S3_Architectural8"/>
      <sheetName val="封面_12"/>
      <sheetName val="SUMMERY_(BOQ)11"/>
      <sheetName val="FIRST_FLOOR11"/>
      <sheetName val="SECOND_FLOOR11"/>
      <sheetName val="3RD_FLOOR11"/>
      <sheetName val="4_TH_FLOOR11"/>
      <sheetName val="1ST-4TH_DOOR_WORK11"/>
      <sheetName val="1ST-4TH_MAIL&amp;FEMALE_TOILET11"/>
      <sheetName val="5THFLOOR_LIFT_LOBBY&amp;CORRIDOR11"/>
      <sheetName val="Back_Up11"/>
      <sheetName val="Concrete_Beam11"/>
      <sheetName val="ส่งมอบงาน_7"/>
      <sheetName val="Grand_Summary_(2)7"/>
      <sheetName val="Grand_Summary_7"/>
      <sheetName val="_BOQ_WELCOME_7"/>
      <sheetName val="Grand_Sum_VO7"/>
      <sheetName val="Sum_VIP_VO7"/>
      <sheetName val="SAN_REDUCED_17"/>
      <sheetName val="S3_Architectural7"/>
      <sheetName val="封面_14"/>
      <sheetName val="SUMMERY_(BOQ)13"/>
      <sheetName val="FIRST_FLOOR13"/>
      <sheetName val="SECOND_FLOOR13"/>
      <sheetName val="3RD_FLOOR13"/>
      <sheetName val="4_TH_FLOOR13"/>
      <sheetName val="1ST-4TH_DOOR_WORK13"/>
      <sheetName val="1ST-4TH_MAIL&amp;FEMALE_TOILET13"/>
      <sheetName val="5THFLOOR_LIFT_LOBBY&amp;CORRIDOR13"/>
      <sheetName val="Back_Up13"/>
      <sheetName val="Concrete_Beam13"/>
      <sheetName val="ส่งมอบงาน_9"/>
      <sheetName val="Grand_Summary_(2)9"/>
      <sheetName val="Grand_Summary_9"/>
      <sheetName val="_BOQ_WELCOME_9"/>
      <sheetName val="Grand_Sum_VO9"/>
      <sheetName val="Sum_VIP_VO9"/>
      <sheetName val="SAN_REDUCED_19"/>
      <sheetName val="S3_Architectural9"/>
      <sheetName val="封面_15"/>
      <sheetName val="SUMMERY_(BOQ)14"/>
      <sheetName val="FIRST_FLOOR14"/>
      <sheetName val="SECOND_FLOOR14"/>
      <sheetName val="3RD_FLOOR14"/>
      <sheetName val="4_TH_FLOOR14"/>
      <sheetName val="1ST-4TH_DOOR_WORK14"/>
      <sheetName val="1ST-4TH_MAIL&amp;FEMALE_TOILET14"/>
      <sheetName val="5THFLOOR_LIFT_LOBBY&amp;CORRIDOR14"/>
      <sheetName val="Back_Up14"/>
      <sheetName val="Concrete_Beam14"/>
      <sheetName val="ส่งมอบงาน_10"/>
      <sheetName val="Grand_Summary_(2)10"/>
      <sheetName val="Grand_Summary_10"/>
      <sheetName val="_BOQ_WELCOME_10"/>
      <sheetName val="Grand_Sum_VO10"/>
      <sheetName val="Sum_VIP_VO10"/>
      <sheetName val="SAN_REDUCED_110"/>
      <sheetName val="S3_Architectural10"/>
      <sheetName val="?????@_x005f_x001c__x0014"/>
      <sheetName val="_x005F"/>
      <sheetName val="_x0000__x005f"/>
      <sheetName val="_____@_x001c_"/>
      <sheetName val="?????@_x001c__x0014"/>
      <sheetName val="6"/>
      <sheetName val="5"/>
      <sheetName val="sh_vpm_fr"/>
      <sheetName val="main sum (hotel &amp; residences)"/>
      <sheetName val="Definition Table"/>
      <sheetName val="Project Data"/>
      <sheetName val="#REF!"/>
      <sheetName val="_x005"/>
      <sheetName val="Equip Item Dets"/>
      <sheetName val="Pipe Item Dets"/>
      <sheetName val="Civil Item Dets"/>
      <sheetName val="Inst Item Dets"/>
      <sheetName val="Elec Item Dets"/>
      <sheetName val="Paint Item Dets"/>
      <sheetName val="By Branch"/>
      <sheetName val="สรุปเพิ่ม-ลด"/>
      <sheetName val="3.มุงหลังคา"/>
      <sheetName val="4.ฝ้าเพดาน"/>
      <sheetName val="5.ผนัง"/>
      <sheetName val="6.งานประตู-หน้าต่าง"/>
      <sheetName val="7.งานพื้นและผิวพื้น"/>
      <sheetName val="8.งานบันได"/>
      <sheetName val="9.งานเบ็ดเตล็ด"/>
      <sheetName val="10.งานไฟฟ้าและสื่อสาร"/>
      <sheetName val="11.นิทรรศการและตกแต่ง"/>
      <sheetName val="ปร4"/>
      <sheetName val="หา FACTORF"/>
      <sheetName val="OHCทาง"/>
      <sheetName val="ค่าขนส่ง(กรอก)"/>
      <sheetName val="CABLE"/>
      <sheetName val="RACK WAY"/>
      <sheetName val="@ñCe_0`"/>
      <sheetName val="@_x001c__x0014__x0002__x0011__x0014_ñCe__x0001_0"/>
      <sheetName val="Demand"/>
      <sheetName val="Occ"/>
      <sheetName val="Summ"/>
      <sheetName val="KABULLER.XLS"/>
      <sheetName val="1,2,3,4,5단위수량"/>
      <sheetName val="수입"/>
      <sheetName val="NPV"/>
      <sheetName val="Order List"/>
      <sheetName val="cover page"/>
      <sheetName val="hvac boq"/>
      <sheetName val="loans"/>
      <sheetName val="allowances"/>
    </sheetNames>
    <sheetDataSet>
      <sheetData sheetId="0"/>
      <sheetData sheetId="1"/>
      <sheetData sheetId="2"/>
      <sheetData sheetId="3">
        <row r="307">
          <cell r="C307">
            <v>0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>
        <row r="307">
          <cell r="C307">
            <v>0</v>
          </cell>
        </row>
      </sheetData>
      <sheetData sheetId="20">
        <row r="307">
          <cell r="C307">
            <v>0</v>
          </cell>
        </row>
      </sheetData>
      <sheetData sheetId="21">
        <row r="307">
          <cell r="C307">
            <v>0</v>
          </cell>
        </row>
      </sheetData>
      <sheetData sheetId="22">
        <row r="307">
          <cell r="C307">
            <v>0</v>
          </cell>
        </row>
      </sheetData>
      <sheetData sheetId="23">
        <row r="307">
          <cell r="C307">
            <v>0</v>
          </cell>
        </row>
      </sheetData>
      <sheetData sheetId="24">
        <row r="307">
          <cell r="C307">
            <v>0</v>
          </cell>
        </row>
      </sheetData>
      <sheetData sheetId="25">
        <row r="307">
          <cell r="C307">
            <v>0</v>
          </cell>
        </row>
      </sheetData>
      <sheetData sheetId="26">
        <row r="307">
          <cell r="C307">
            <v>0</v>
          </cell>
        </row>
      </sheetData>
      <sheetData sheetId="27">
        <row r="307">
          <cell r="C307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307">
          <cell r="C307">
            <v>0</v>
          </cell>
        </row>
      </sheetData>
      <sheetData sheetId="132">
        <row r="307">
          <cell r="C307">
            <v>0</v>
          </cell>
        </row>
      </sheetData>
      <sheetData sheetId="133">
        <row r="307">
          <cell r="C307">
            <v>0</v>
          </cell>
        </row>
      </sheetData>
      <sheetData sheetId="134">
        <row r="307">
          <cell r="C307">
            <v>0</v>
          </cell>
        </row>
      </sheetData>
      <sheetData sheetId="135">
        <row r="307">
          <cell r="C307">
            <v>0</v>
          </cell>
        </row>
      </sheetData>
      <sheetData sheetId="136">
        <row r="307">
          <cell r="C307">
            <v>0</v>
          </cell>
        </row>
      </sheetData>
      <sheetData sheetId="137" refreshError="1"/>
      <sheetData sheetId="138" refreshError="1"/>
      <sheetData sheetId="139">
        <row r="307">
          <cell r="C307">
            <v>0</v>
          </cell>
        </row>
      </sheetData>
      <sheetData sheetId="140">
        <row r="307">
          <cell r="C307">
            <v>0</v>
          </cell>
        </row>
      </sheetData>
      <sheetData sheetId="141">
        <row r="307">
          <cell r="C307">
            <v>0</v>
          </cell>
        </row>
      </sheetData>
      <sheetData sheetId="142">
        <row r="307">
          <cell r="C307">
            <v>0</v>
          </cell>
        </row>
      </sheetData>
      <sheetData sheetId="143">
        <row r="307">
          <cell r="C307">
            <v>0</v>
          </cell>
        </row>
      </sheetData>
      <sheetData sheetId="144">
        <row r="307">
          <cell r="C307">
            <v>0</v>
          </cell>
        </row>
      </sheetData>
      <sheetData sheetId="145">
        <row r="307">
          <cell r="C307">
            <v>0</v>
          </cell>
        </row>
      </sheetData>
      <sheetData sheetId="146">
        <row r="307">
          <cell r="C307">
            <v>0</v>
          </cell>
        </row>
      </sheetData>
      <sheetData sheetId="147">
        <row r="307">
          <cell r="C307">
            <v>0</v>
          </cell>
        </row>
      </sheetData>
      <sheetData sheetId="148">
        <row r="307">
          <cell r="C307">
            <v>0</v>
          </cell>
        </row>
      </sheetData>
      <sheetData sheetId="149" refreshError="1"/>
      <sheetData sheetId="150" refreshError="1"/>
      <sheetData sheetId="151" refreshError="1"/>
      <sheetData sheetId="152">
        <row r="307">
          <cell r="C307" t="str">
            <v>Lean Concrete  ( 0.10 cm.)</v>
          </cell>
        </row>
      </sheetData>
      <sheetData sheetId="153">
        <row r="307">
          <cell r="C307">
            <v>0</v>
          </cell>
        </row>
      </sheetData>
      <sheetData sheetId="154">
        <row r="307">
          <cell r="C307">
            <v>0</v>
          </cell>
        </row>
      </sheetData>
      <sheetData sheetId="155" refreshError="1"/>
      <sheetData sheetId="156">
        <row r="307">
          <cell r="C307">
            <v>0</v>
          </cell>
        </row>
      </sheetData>
      <sheetData sheetId="157">
        <row r="307">
          <cell r="C307">
            <v>0</v>
          </cell>
        </row>
      </sheetData>
      <sheetData sheetId="158">
        <row r="307">
          <cell r="C307">
            <v>0</v>
          </cell>
        </row>
      </sheetData>
      <sheetData sheetId="159">
        <row r="307">
          <cell r="C307">
            <v>0</v>
          </cell>
        </row>
      </sheetData>
      <sheetData sheetId="160">
        <row r="307">
          <cell r="C307">
            <v>0</v>
          </cell>
        </row>
      </sheetData>
      <sheetData sheetId="161">
        <row r="307">
          <cell r="C307">
            <v>0</v>
          </cell>
        </row>
      </sheetData>
      <sheetData sheetId="162" refreshError="1"/>
      <sheetData sheetId="163">
        <row r="307">
          <cell r="C307">
            <v>0</v>
          </cell>
        </row>
      </sheetData>
      <sheetData sheetId="164">
        <row r="307">
          <cell r="C307">
            <v>0</v>
          </cell>
        </row>
      </sheetData>
      <sheetData sheetId="165">
        <row r="307">
          <cell r="C307">
            <v>0</v>
          </cell>
        </row>
      </sheetData>
      <sheetData sheetId="166">
        <row r="307">
          <cell r="C307">
            <v>0</v>
          </cell>
        </row>
      </sheetData>
      <sheetData sheetId="167">
        <row r="307">
          <cell r="C307">
            <v>0</v>
          </cell>
        </row>
      </sheetData>
      <sheetData sheetId="168" refreshError="1"/>
      <sheetData sheetId="169">
        <row r="307">
          <cell r="C307">
            <v>0</v>
          </cell>
        </row>
      </sheetData>
      <sheetData sheetId="170">
        <row r="307">
          <cell r="C307">
            <v>0</v>
          </cell>
        </row>
      </sheetData>
      <sheetData sheetId="171">
        <row r="307">
          <cell r="C307">
            <v>0</v>
          </cell>
        </row>
      </sheetData>
      <sheetData sheetId="172">
        <row r="307">
          <cell r="C307">
            <v>0</v>
          </cell>
        </row>
      </sheetData>
      <sheetData sheetId="173">
        <row r="307">
          <cell r="C307">
            <v>0</v>
          </cell>
        </row>
      </sheetData>
      <sheetData sheetId="174">
        <row r="307">
          <cell r="C307">
            <v>0</v>
          </cell>
        </row>
      </sheetData>
      <sheetData sheetId="175">
        <row r="307">
          <cell r="C307">
            <v>0</v>
          </cell>
        </row>
      </sheetData>
      <sheetData sheetId="176" refreshError="1"/>
      <sheetData sheetId="177">
        <row r="307">
          <cell r="C307">
            <v>0</v>
          </cell>
        </row>
      </sheetData>
      <sheetData sheetId="178">
        <row r="307">
          <cell r="C307">
            <v>0</v>
          </cell>
        </row>
      </sheetData>
      <sheetData sheetId="179">
        <row r="307">
          <cell r="C307">
            <v>0</v>
          </cell>
        </row>
      </sheetData>
      <sheetData sheetId="180">
        <row r="307">
          <cell r="C307">
            <v>0</v>
          </cell>
        </row>
      </sheetData>
      <sheetData sheetId="181">
        <row r="307">
          <cell r="C307">
            <v>0</v>
          </cell>
        </row>
      </sheetData>
      <sheetData sheetId="182">
        <row r="307">
          <cell r="C307">
            <v>0</v>
          </cell>
        </row>
      </sheetData>
      <sheetData sheetId="183">
        <row r="307">
          <cell r="C307">
            <v>0</v>
          </cell>
        </row>
      </sheetData>
      <sheetData sheetId="184">
        <row r="307">
          <cell r="C307">
            <v>0</v>
          </cell>
        </row>
      </sheetData>
      <sheetData sheetId="185">
        <row r="307">
          <cell r="C307">
            <v>0</v>
          </cell>
        </row>
      </sheetData>
      <sheetData sheetId="186">
        <row r="307">
          <cell r="C307">
            <v>0</v>
          </cell>
        </row>
      </sheetData>
      <sheetData sheetId="187">
        <row r="307">
          <cell r="C307">
            <v>0</v>
          </cell>
        </row>
      </sheetData>
      <sheetData sheetId="188">
        <row r="307">
          <cell r="C307">
            <v>0</v>
          </cell>
        </row>
      </sheetData>
      <sheetData sheetId="189">
        <row r="307">
          <cell r="C307">
            <v>0</v>
          </cell>
        </row>
      </sheetData>
      <sheetData sheetId="190">
        <row r="307">
          <cell r="C307">
            <v>0</v>
          </cell>
        </row>
      </sheetData>
      <sheetData sheetId="191">
        <row r="307">
          <cell r="C307">
            <v>0</v>
          </cell>
        </row>
      </sheetData>
      <sheetData sheetId="192">
        <row r="307">
          <cell r="C307">
            <v>0</v>
          </cell>
        </row>
      </sheetData>
      <sheetData sheetId="193">
        <row r="307">
          <cell r="C307">
            <v>0</v>
          </cell>
        </row>
      </sheetData>
      <sheetData sheetId="194">
        <row r="307">
          <cell r="C307">
            <v>0</v>
          </cell>
        </row>
      </sheetData>
      <sheetData sheetId="195">
        <row r="307">
          <cell r="C307">
            <v>0</v>
          </cell>
        </row>
      </sheetData>
      <sheetData sheetId="196">
        <row r="307">
          <cell r="C307">
            <v>0</v>
          </cell>
        </row>
      </sheetData>
      <sheetData sheetId="197">
        <row r="307">
          <cell r="C307">
            <v>0</v>
          </cell>
        </row>
      </sheetData>
      <sheetData sheetId="198">
        <row r="307">
          <cell r="C307">
            <v>0</v>
          </cell>
        </row>
      </sheetData>
      <sheetData sheetId="199">
        <row r="307">
          <cell r="C307">
            <v>0</v>
          </cell>
        </row>
      </sheetData>
      <sheetData sheetId="200">
        <row r="307">
          <cell r="C307">
            <v>0</v>
          </cell>
        </row>
      </sheetData>
      <sheetData sheetId="201" refreshError="1"/>
      <sheetData sheetId="202" refreshError="1"/>
      <sheetData sheetId="203">
        <row r="307">
          <cell r="C307">
            <v>0</v>
          </cell>
        </row>
      </sheetData>
      <sheetData sheetId="204">
        <row r="307">
          <cell r="C307">
            <v>0</v>
          </cell>
        </row>
      </sheetData>
      <sheetData sheetId="205">
        <row r="307">
          <cell r="C307">
            <v>0</v>
          </cell>
        </row>
      </sheetData>
      <sheetData sheetId="206">
        <row r="307">
          <cell r="C307">
            <v>0</v>
          </cell>
        </row>
      </sheetData>
      <sheetData sheetId="207">
        <row r="307">
          <cell r="C307">
            <v>0</v>
          </cell>
        </row>
      </sheetData>
      <sheetData sheetId="208">
        <row r="307">
          <cell r="C307">
            <v>0</v>
          </cell>
        </row>
      </sheetData>
      <sheetData sheetId="209">
        <row r="307">
          <cell r="C307">
            <v>0</v>
          </cell>
        </row>
      </sheetData>
      <sheetData sheetId="210">
        <row r="307">
          <cell r="C307">
            <v>0</v>
          </cell>
        </row>
      </sheetData>
      <sheetData sheetId="211">
        <row r="307">
          <cell r="C307">
            <v>0</v>
          </cell>
        </row>
      </sheetData>
      <sheetData sheetId="212">
        <row r="307">
          <cell r="C307">
            <v>0</v>
          </cell>
        </row>
      </sheetData>
      <sheetData sheetId="213">
        <row r="307">
          <cell r="C307">
            <v>0</v>
          </cell>
        </row>
      </sheetData>
      <sheetData sheetId="214">
        <row r="307">
          <cell r="C307">
            <v>0</v>
          </cell>
        </row>
      </sheetData>
      <sheetData sheetId="215">
        <row r="307">
          <cell r="C307">
            <v>0</v>
          </cell>
        </row>
      </sheetData>
      <sheetData sheetId="216">
        <row r="307">
          <cell r="C307">
            <v>0</v>
          </cell>
        </row>
      </sheetData>
      <sheetData sheetId="217">
        <row r="307">
          <cell r="C307" t="str">
            <v>Lean Concrete  ( 0.10 cm.)</v>
          </cell>
        </row>
      </sheetData>
      <sheetData sheetId="218">
        <row r="307">
          <cell r="C307">
            <v>0</v>
          </cell>
        </row>
      </sheetData>
      <sheetData sheetId="219" refreshError="1"/>
      <sheetData sheetId="220" refreshError="1"/>
      <sheetData sheetId="221">
        <row r="307">
          <cell r="C307">
            <v>0</v>
          </cell>
        </row>
      </sheetData>
      <sheetData sheetId="222">
        <row r="307">
          <cell r="C307">
            <v>0</v>
          </cell>
        </row>
      </sheetData>
      <sheetData sheetId="223">
        <row r="307">
          <cell r="C307">
            <v>0</v>
          </cell>
        </row>
      </sheetData>
      <sheetData sheetId="224">
        <row r="307">
          <cell r="C307">
            <v>0</v>
          </cell>
        </row>
      </sheetData>
      <sheetData sheetId="225">
        <row r="307">
          <cell r="C307">
            <v>0</v>
          </cell>
        </row>
      </sheetData>
      <sheetData sheetId="226">
        <row r="307">
          <cell r="C307" t="str">
            <v>Lean Concrete  ( 0.10 cm.)</v>
          </cell>
        </row>
      </sheetData>
      <sheetData sheetId="227">
        <row r="307">
          <cell r="C307">
            <v>0</v>
          </cell>
        </row>
      </sheetData>
      <sheetData sheetId="228">
        <row r="307">
          <cell r="C307">
            <v>0</v>
          </cell>
        </row>
      </sheetData>
      <sheetData sheetId="229">
        <row r="307">
          <cell r="C307">
            <v>0</v>
          </cell>
        </row>
      </sheetData>
      <sheetData sheetId="230">
        <row r="307">
          <cell r="C307">
            <v>0</v>
          </cell>
        </row>
      </sheetData>
      <sheetData sheetId="231">
        <row r="307">
          <cell r="C307">
            <v>0</v>
          </cell>
        </row>
      </sheetData>
      <sheetData sheetId="232">
        <row r="307">
          <cell r="C307">
            <v>0</v>
          </cell>
        </row>
      </sheetData>
      <sheetData sheetId="233">
        <row r="307">
          <cell r="C307">
            <v>0</v>
          </cell>
        </row>
      </sheetData>
      <sheetData sheetId="234">
        <row r="307">
          <cell r="C307">
            <v>0</v>
          </cell>
        </row>
      </sheetData>
      <sheetData sheetId="235">
        <row r="307">
          <cell r="C307">
            <v>0</v>
          </cell>
        </row>
      </sheetData>
      <sheetData sheetId="236">
        <row r="307">
          <cell r="C307">
            <v>0</v>
          </cell>
        </row>
      </sheetData>
      <sheetData sheetId="237">
        <row r="307">
          <cell r="C307">
            <v>0</v>
          </cell>
        </row>
      </sheetData>
      <sheetData sheetId="238">
        <row r="307">
          <cell r="C307">
            <v>0</v>
          </cell>
        </row>
      </sheetData>
      <sheetData sheetId="239">
        <row r="307">
          <cell r="C307">
            <v>0</v>
          </cell>
        </row>
      </sheetData>
      <sheetData sheetId="240">
        <row r="307">
          <cell r="C307">
            <v>0</v>
          </cell>
        </row>
      </sheetData>
      <sheetData sheetId="241">
        <row r="307">
          <cell r="C307">
            <v>0</v>
          </cell>
        </row>
      </sheetData>
      <sheetData sheetId="242">
        <row r="307">
          <cell r="C307">
            <v>0</v>
          </cell>
        </row>
      </sheetData>
      <sheetData sheetId="243">
        <row r="307">
          <cell r="C307">
            <v>0</v>
          </cell>
        </row>
      </sheetData>
      <sheetData sheetId="244">
        <row r="307">
          <cell r="C307">
            <v>0</v>
          </cell>
        </row>
      </sheetData>
      <sheetData sheetId="245">
        <row r="307">
          <cell r="C307">
            <v>0</v>
          </cell>
        </row>
      </sheetData>
      <sheetData sheetId="246">
        <row r="307">
          <cell r="C307">
            <v>0</v>
          </cell>
        </row>
      </sheetData>
      <sheetData sheetId="247">
        <row r="307">
          <cell r="C307">
            <v>0</v>
          </cell>
        </row>
      </sheetData>
      <sheetData sheetId="248">
        <row r="307">
          <cell r="C307">
            <v>0</v>
          </cell>
        </row>
      </sheetData>
      <sheetData sheetId="249">
        <row r="307">
          <cell r="C307">
            <v>0</v>
          </cell>
        </row>
      </sheetData>
      <sheetData sheetId="250">
        <row r="307">
          <cell r="C307">
            <v>0</v>
          </cell>
        </row>
      </sheetData>
      <sheetData sheetId="251">
        <row r="307">
          <cell r="C307">
            <v>0</v>
          </cell>
        </row>
      </sheetData>
      <sheetData sheetId="252">
        <row r="307">
          <cell r="C307">
            <v>0</v>
          </cell>
        </row>
      </sheetData>
      <sheetData sheetId="253">
        <row r="307">
          <cell r="C307" t="str">
            <v>Lean Concrete  ( 0.10 cm.)</v>
          </cell>
        </row>
      </sheetData>
      <sheetData sheetId="254">
        <row r="307">
          <cell r="C307">
            <v>0</v>
          </cell>
        </row>
      </sheetData>
      <sheetData sheetId="255">
        <row r="307">
          <cell r="C307" t="str">
            <v>Lean Concrete  ( 0.10 cm.)</v>
          </cell>
        </row>
      </sheetData>
      <sheetData sheetId="256">
        <row r="307">
          <cell r="C307">
            <v>0</v>
          </cell>
        </row>
      </sheetData>
      <sheetData sheetId="257">
        <row r="307">
          <cell r="C307">
            <v>0</v>
          </cell>
        </row>
      </sheetData>
      <sheetData sheetId="258">
        <row r="307">
          <cell r="C307">
            <v>0</v>
          </cell>
        </row>
      </sheetData>
      <sheetData sheetId="259">
        <row r="307">
          <cell r="C307">
            <v>0</v>
          </cell>
        </row>
      </sheetData>
      <sheetData sheetId="260">
        <row r="307">
          <cell r="C307">
            <v>0</v>
          </cell>
        </row>
      </sheetData>
      <sheetData sheetId="261">
        <row r="307">
          <cell r="C307">
            <v>0</v>
          </cell>
        </row>
      </sheetData>
      <sheetData sheetId="262" refreshError="1"/>
      <sheetData sheetId="263" refreshError="1"/>
      <sheetData sheetId="264">
        <row r="307">
          <cell r="C307">
            <v>0</v>
          </cell>
        </row>
      </sheetData>
      <sheetData sheetId="265" refreshError="1"/>
      <sheetData sheetId="266" refreshError="1"/>
      <sheetData sheetId="267">
        <row r="307">
          <cell r="C307">
            <v>0</v>
          </cell>
        </row>
      </sheetData>
      <sheetData sheetId="268">
        <row r="307">
          <cell r="C307">
            <v>0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307">
          <cell r="C307">
            <v>0</v>
          </cell>
        </row>
      </sheetData>
      <sheetData sheetId="289">
        <row r="307">
          <cell r="C307">
            <v>0</v>
          </cell>
        </row>
      </sheetData>
      <sheetData sheetId="290" refreshError="1"/>
      <sheetData sheetId="291" refreshError="1"/>
      <sheetData sheetId="292" refreshError="1"/>
      <sheetData sheetId="293">
        <row r="307">
          <cell r="C307" t="str">
            <v>Lean Concrete  ( 0.10 cm.)</v>
          </cell>
        </row>
      </sheetData>
      <sheetData sheetId="294">
        <row r="307">
          <cell r="C307">
            <v>0</v>
          </cell>
        </row>
      </sheetData>
      <sheetData sheetId="295">
        <row r="307">
          <cell r="C307">
            <v>0</v>
          </cell>
        </row>
      </sheetData>
      <sheetData sheetId="296">
        <row r="307">
          <cell r="C307" t="str">
            <v>Lean Concrete  ( 0.10 cm.)</v>
          </cell>
        </row>
      </sheetData>
      <sheetData sheetId="297">
        <row r="307">
          <cell r="C307" t="str">
            <v>Lean Concrete  ( 0.10 cm.)</v>
          </cell>
        </row>
      </sheetData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>
        <row r="307">
          <cell r="C307" t="str">
            <v>Lean Concrete  ( 0.10 cm.)</v>
          </cell>
        </row>
      </sheetData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>
        <row r="307">
          <cell r="C307" t="str">
            <v>Lean Concrete  ( 0.10 cm.)</v>
          </cell>
        </row>
      </sheetData>
      <sheetData sheetId="313" refreshError="1"/>
      <sheetData sheetId="314" refreshError="1"/>
      <sheetData sheetId="315" refreshError="1"/>
      <sheetData sheetId="316">
        <row r="307">
          <cell r="C307">
            <v>0</v>
          </cell>
        </row>
      </sheetData>
      <sheetData sheetId="317" refreshError="1"/>
      <sheetData sheetId="318" refreshError="1"/>
      <sheetData sheetId="319" refreshError="1"/>
      <sheetData sheetId="320">
        <row r="307">
          <cell r="C307">
            <v>0</v>
          </cell>
        </row>
      </sheetData>
      <sheetData sheetId="321">
        <row r="307">
          <cell r="C307">
            <v>0</v>
          </cell>
        </row>
      </sheetData>
      <sheetData sheetId="322">
        <row r="307">
          <cell r="C307">
            <v>0</v>
          </cell>
        </row>
      </sheetData>
      <sheetData sheetId="323">
        <row r="307">
          <cell r="C307">
            <v>0</v>
          </cell>
        </row>
      </sheetData>
      <sheetData sheetId="324">
        <row r="307">
          <cell r="C307">
            <v>0</v>
          </cell>
        </row>
      </sheetData>
      <sheetData sheetId="325" refreshError="1"/>
      <sheetData sheetId="326">
        <row r="307">
          <cell r="C307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>
        <row r="307">
          <cell r="C307" t="str">
            <v>Lean Concrete  ( 0.10 cm.)</v>
          </cell>
        </row>
      </sheetData>
      <sheetData sheetId="340">
        <row r="307">
          <cell r="C307">
            <v>0</v>
          </cell>
        </row>
      </sheetData>
      <sheetData sheetId="341">
        <row r="307">
          <cell r="C307">
            <v>0</v>
          </cell>
        </row>
      </sheetData>
      <sheetData sheetId="342">
        <row r="307">
          <cell r="C307">
            <v>0</v>
          </cell>
        </row>
      </sheetData>
      <sheetData sheetId="343">
        <row r="307">
          <cell r="C307">
            <v>0</v>
          </cell>
        </row>
      </sheetData>
      <sheetData sheetId="344">
        <row r="307">
          <cell r="C307">
            <v>0</v>
          </cell>
        </row>
      </sheetData>
      <sheetData sheetId="345">
        <row r="307">
          <cell r="C307">
            <v>0</v>
          </cell>
        </row>
      </sheetData>
      <sheetData sheetId="346">
        <row r="307">
          <cell r="C307">
            <v>0</v>
          </cell>
        </row>
      </sheetData>
      <sheetData sheetId="347">
        <row r="307">
          <cell r="C307">
            <v>0</v>
          </cell>
        </row>
      </sheetData>
      <sheetData sheetId="348">
        <row r="307">
          <cell r="C307">
            <v>0</v>
          </cell>
        </row>
      </sheetData>
      <sheetData sheetId="349">
        <row r="307">
          <cell r="C307">
            <v>0</v>
          </cell>
        </row>
      </sheetData>
      <sheetData sheetId="350">
        <row r="307">
          <cell r="C307">
            <v>0</v>
          </cell>
        </row>
      </sheetData>
      <sheetData sheetId="351">
        <row r="307">
          <cell r="C307">
            <v>0</v>
          </cell>
        </row>
      </sheetData>
      <sheetData sheetId="352">
        <row r="307">
          <cell r="C307">
            <v>0</v>
          </cell>
        </row>
      </sheetData>
      <sheetData sheetId="353">
        <row r="307">
          <cell r="C307">
            <v>0</v>
          </cell>
        </row>
      </sheetData>
      <sheetData sheetId="354">
        <row r="307">
          <cell r="C307">
            <v>0</v>
          </cell>
        </row>
      </sheetData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>
        <row r="307">
          <cell r="C307" t="str">
            <v>Lean Concrete  ( 0.10 cm.)</v>
          </cell>
        </row>
      </sheetData>
      <sheetData sheetId="364" refreshError="1"/>
      <sheetData sheetId="365" refreshError="1"/>
      <sheetData sheetId="366">
        <row r="307">
          <cell r="C307">
            <v>0</v>
          </cell>
        </row>
      </sheetData>
      <sheetData sheetId="367">
        <row r="307">
          <cell r="C307">
            <v>0</v>
          </cell>
        </row>
      </sheetData>
      <sheetData sheetId="368">
        <row r="307">
          <cell r="C307">
            <v>0</v>
          </cell>
        </row>
      </sheetData>
      <sheetData sheetId="369">
        <row r="307">
          <cell r="C307">
            <v>0</v>
          </cell>
        </row>
      </sheetData>
      <sheetData sheetId="370" refreshError="1"/>
      <sheetData sheetId="371" refreshError="1"/>
      <sheetData sheetId="372">
        <row r="307">
          <cell r="C307">
            <v>0</v>
          </cell>
        </row>
      </sheetData>
      <sheetData sheetId="373">
        <row r="307">
          <cell r="C307">
            <v>0</v>
          </cell>
        </row>
      </sheetData>
      <sheetData sheetId="374">
        <row r="307">
          <cell r="C307">
            <v>0</v>
          </cell>
        </row>
      </sheetData>
      <sheetData sheetId="375">
        <row r="307">
          <cell r="C307">
            <v>0</v>
          </cell>
        </row>
      </sheetData>
      <sheetData sheetId="376">
        <row r="307">
          <cell r="C307">
            <v>0</v>
          </cell>
        </row>
      </sheetData>
      <sheetData sheetId="377">
        <row r="307">
          <cell r="C307">
            <v>0</v>
          </cell>
        </row>
      </sheetData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307">
          <cell r="C307">
            <v>0</v>
          </cell>
        </row>
      </sheetData>
      <sheetData sheetId="389">
        <row r="307">
          <cell r="C307">
            <v>0</v>
          </cell>
        </row>
      </sheetData>
      <sheetData sheetId="390">
        <row r="307">
          <cell r="C307">
            <v>0</v>
          </cell>
        </row>
      </sheetData>
      <sheetData sheetId="391">
        <row r="307">
          <cell r="C307">
            <v>0</v>
          </cell>
        </row>
      </sheetData>
      <sheetData sheetId="392">
        <row r="307">
          <cell r="C307">
            <v>0</v>
          </cell>
        </row>
      </sheetData>
      <sheetData sheetId="393">
        <row r="307">
          <cell r="C307">
            <v>0</v>
          </cell>
        </row>
      </sheetData>
      <sheetData sheetId="394">
        <row r="307">
          <cell r="C307">
            <v>0</v>
          </cell>
        </row>
      </sheetData>
      <sheetData sheetId="395">
        <row r="307">
          <cell r="C307">
            <v>0</v>
          </cell>
        </row>
      </sheetData>
      <sheetData sheetId="396">
        <row r="307">
          <cell r="C307">
            <v>0</v>
          </cell>
        </row>
      </sheetData>
      <sheetData sheetId="397">
        <row r="307">
          <cell r="C307">
            <v>0</v>
          </cell>
        </row>
      </sheetData>
      <sheetData sheetId="398">
        <row r="307">
          <cell r="C307">
            <v>0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>
        <row r="307">
          <cell r="C307">
            <v>0</v>
          </cell>
        </row>
      </sheetData>
      <sheetData sheetId="413" refreshError="1"/>
      <sheetData sheetId="414">
        <row r="307">
          <cell r="C307">
            <v>0</v>
          </cell>
        </row>
      </sheetData>
      <sheetData sheetId="415">
        <row r="307">
          <cell r="C307">
            <v>0</v>
          </cell>
        </row>
      </sheetData>
      <sheetData sheetId="416" refreshError="1"/>
      <sheetData sheetId="417" refreshError="1"/>
      <sheetData sheetId="418" refreshError="1"/>
      <sheetData sheetId="419">
        <row r="307">
          <cell r="C307">
            <v>0</v>
          </cell>
        </row>
      </sheetData>
      <sheetData sheetId="420" refreshError="1"/>
      <sheetData sheetId="421" refreshError="1"/>
      <sheetData sheetId="422" refreshError="1"/>
      <sheetData sheetId="423">
        <row r="307">
          <cell r="C307">
            <v>0</v>
          </cell>
        </row>
      </sheetData>
      <sheetData sheetId="424">
        <row r="307">
          <cell r="C307">
            <v>0</v>
          </cell>
        </row>
      </sheetData>
      <sheetData sheetId="425">
        <row r="307">
          <cell r="C307">
            <v>0</v>
          </cell>
        </row>
      </sheetData>
      <sheetData sheetId="426">
        <row r="307">
          <cell r="C307">
            <v>0</v>
          </cell>
        </row>
      </sheetData>
      <sheetData sheetId="427">
        <row r="307">
          <cell r="C307">
            <v>0</v>
          </cell>
        </row>
      </sheetData>
      <sheetData sheetId="428">
        <row r="307">
          <cell r="C307">
            <v>0</v>
          </cell>
        </row>
      </sheetData>
      <sheetData sheetId="429">
        <row r="307">
          <cell r="C307">
            <v>0</v>
          </cell>
        </row>
      </sheetData>
      <sheetData sheetId="430">
        <row r="307">
          <cell r="C307">
            <v>0</v>
          </cell>
        </row>
      </sheetData>
      <sheetData sheetId="431" refreshError="1"/>
      <sheetData sheetId="432" refreshError="1"/>
      <sheetData sheetId="433" refreshError="1"/>
      <sheetData sheetId="434" refreshError="1"/>
      <sheetData sheetId="435">
        <row r="307">
          <cell r="C307">
            <v>0</v>
          </cell>
        </row>
      </sheetData>
      <sheetData sheetId="436" refreshError="1"/>
      <sheetData sheetId="437">
        <row r="307">
          <cell r="C307">
            <v>0</v>
          </cell>
        </row>
      </sheetData>
      <sheetData sheetId="438">
        <row r="307">
          <cell r="C307">
            <v>0</v>
          </cell>
        </row>
      </sheetData>
      <sheetData sheetId="439">
        <row r="307">
          <cell r="C307">
            <v>0</v>
          </cell>
        </row>
      </sheetData>
      <sheetData sheetId="440" refreshError="1"/>
      <sheetData sheetId="441" refreshError="1"/>
      <sheetData sheetId="442" refreshError="1"/>
      <sheetData sheetId="443" refreshError="1"/>
      <sheetData sheetId="444">
        <row r="307">
          <cell r="C307">
            <v>0</v>
          </cell>
        </row>
      </sheetData>
      <sheetData sheetId="445">
        <row r="307">
          <cell r="C307">
            <v>0</v>
          </cell>
        </row>
      </sheetData>
      <sheetData sheetId="446">
        <row r="307">
          <cell r="C307">
            <v>0</v>
          </cell>
        </row>
      </sheetData>
      <sheetData sheetId="447" refreshError="1"/>
      <sheetData sheetId="448" refreshError="1"/>
      <sheetData sheetId="449" refreshError="1"/>
      <sheetData sheetId="450">
        <row r="307">
          <cell r="C307">
            <v>0</v>
          </cell>
        </row>
      </sheetData>
      <sheetData sheetId="451">
        <row r="307">
          <cell r="C307">
            <v>0</v>
          </cell>
        </row>
      </sheetData>
      <sheetData sheetId="452">
        <row r="307">
          <cell r="C307">
            <v>0</v>
          </cell>
        </row>
      </sheetData>
      <sheetData sheetId="453">
        <row r="307">
          <cell r="C307">
            <v>0</v>
          </cell>
        </row>
      </sheetData>
      <sheetData sheetId="454">
        <row r="307">
          <cell r="C307">
            <v>0</v>
          </cell>
        </row>
      </sheetData>
      <sheetData sheetId="455">
        <row r="307">
          <cell r="C307">
            <v>0</v>
          </cell>
        </row>
      </sheetData>
      <sheetData sheetId="456">
        <row r="307">
          <cell r="C307">
            <v>0</v>
          </cell>
        </row>
      </sheetData>
      <sheetData sheetId="457">
        <row r="307">
          <cell r="C307">
            <v>0</v>
          </cell>
        </row>
      </sheetData>
      <sheetData sheetId="458">
        <row r="307">
          <cell r="C307">
            <v>0</v>
          </cell>
        </row>
      </sheetData>
      <sheetData sheetId="459">
        <row r="307">
          <cell r="C307">
            <v>0</v>
          </cell>
        </row>
      </sheetData>
      <sheetData sheetId="460">
        <row r="307">
          <cell r="C307">
            <v>0</v>
          </cell>
        </row>
      </sheetData>
      <sheetData sheetId="461">
        <row r="307">
          <cell r="C307">
            <v>0</v>
          </cell>
        </row>
      </sheetData>
      <sheetData sheetId="462">
        <row r="307">
          <cell r="C307">
            <v>0</v>
          </cell>
        </row>
      </sheetData>
      <sheetData sheetId="463">
        <row r="307">
          <cell r="C307">
            <v>0</v>
          </cell>
        </row>
      </sheetData>
      <sheetData sheetId="464">
        <row r="307">
          <cell r="C307">
            <v>0</v>
          </cell>
        </row>
      </sheetData>
      <sheetData sheetId="465">
        <row r="307">
          <cell r="C307">
            <v>0</v>
          </cell>
        </row>
      </sheetData>
      <sheetData sheetId="466">
        <row r="307">
          <cell r="C307">
            <v>0</v>
          </cell>
        </row>
      </sheetData>
      <sheetData sheetId="467">
        <row r="307">
          <cell r="C307">
            <v>0</v>
          </cell>
        </row>
      </sheetData>
      <sheetData sheetId="468">
        <row r="307">
          <cell r="C307">
            <v>0</v>
          </cell>
        </row>
      </sheetData>
      <sheetData sheetId="469">
        <row r="307">
          <cell r="C307">
            <v>0</v>
          </cell>
        </row>
      </sheetData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>
        <row r="307">
          <cell r="C307">
            <v>0</v>
          </cell>
        </row>
      </sheetData>
      <sheetData sheetId="479">
        <row r="307">
          <cell r="C307">
            <v>0</v>
          </cell>
        </row>
      </sheetData>
      <sheetData sheetId="480">
        <row r="307">
          <cell r="C307">
            <v>0</v>
          </cell>
        </row>
      </sheetData>
      <sheetData sheetId="481">
        <row r="307">
          <cell r="C307">
            <v>0</v>
          </cell>
        </row>
      </sheetData>
      <sheetData sheetId="482">
        <row r="307">
          <cell r="C307">
            <v>0</v>
          </cell>
        </row>
      </sheetData>
      <sheetData sheetId="483">
        <row r="307">
          <cell r="C307">
            <v>0</v>
          </cell>
        </row>
      </sheetData>
      <sheetData sheetId="484">
        <row r="307">
          <cell r="C307">
            <v>0</v>
          </cell>
        </row>
      </sheetData>
      <sheetData sheetId="485">
        <row r="307">
          <cell r="C307">
            <v>0</v>
          </cell>
        </row>
      </sheetData>
      <sheetData sheetId="486">
        <row r="307">
          <cell r="C307">
            <v>0</v>
          </cell>
        </row>
      </sheetData>
      <sheetData sheetId="487">
        <row r="307">
          <cell r="C307">
            <v>0</v>
          </cell>
        </row>
      </sheetData>
      <sheetData sheetId="488">
        <row r="307">
          <cell r="C307">
            <v>0</v>
          </cell>
        </row>
      </sheetData>
      <sheetData sheetId="489">
        <row r="307">
          <cell r="C307">
            <v>0</v>
          </cell>
        </row>
      </sheetData>
      <sheetData sheetId="490" refreshError="1"/>
      <sheetData sheetId="491">
        <row r="307">
          <cell r="C307">
            <v>0</v>
          </cell>
        </row>
      </sheetData>
      <sheetData sheetId="492" refreshError="1"/>
      <sheetData sheetId="493" refreshError="1"/>
      <sheetData sheetId="494" refreshError="1"/>
      <sheetData sheetId="495">
        <row r="307">
          <cell r="C307">
            <v>0</v>
          </cell>
        </row>
      </sheetData>
      <sheetData sheetId="496">
        <row r="307">
          <cell r="C307">
            <v>0</v>
          </cell>
        </row>
      </sheetData>
      <sheetData sheetId="497">
        <row r="307">
          <cell r="C307">
            <v>0</v>
          </cell>
        </row>
      </sheetData>
      <sheetData sheetId="498">
        <row r="307">
          <cell r="C307">
            <v>0</v>
          </cell>
        </row>
      </sheetData>
      <sheetData sheetId="499">
        <row r="307">
          <cell r="C307">
            <v>0</v>
          </cell>
        </row>
      </sheetData>
      <sheetData sheetId="500">
        <row r="307">
          <cell r="C307">
            <v>0</v>
          </cell>
        </row>
      </sheetData>
      <sheetData sheetId="501">
        <row r="307">
          <cell r="C307">
            <v>0</v>
          </cell>
        </row>
      </sheetData>
      <sheetData sheetId="502">
        <row r="307">
          <cell r="C307">
            <v>0</v>
          </cell>
        </row>
      </sheetData>
      <sheetData sheetId="503">
        <row r="307">
          <cell r="C307">
            <v>0</v>
          </cell>
        </row>
      </sheetData>
      <sheetData sheetId="504">
        <row r="307">
          <cell r="C307">
            <v>0</v>
          </cell>
        </row>
      </sheetData>
      <sheetData sheetId="505">
        <row r="307">
          <cell r="C307">
            <v>0</v>
          </cell>
        </row>
      </sheetData>
      <sheetData sheetId="506">
        <row r="307">
          <cell r="C307">
            <v>0</v>
          </cell>
        </row>
      </sheetData>
      <sheetData sheetId="507">
        <row r="307">
          <cell r="C307">
            <v>0</v>
          </cell>
        </row>
      </sheetData>
      <sheetData sheetId="508">
        <row r="307">
          <cell r="C307">
            <v>0</v>
          </cell>
        </row>
      </sheetData>
      <sheetData sheetId="509">
        <row r="307">
          <cell r="C307">
            <v>0</v>
          </cell>
        </row>
      </sheetData>
      <sheetData sheetId="510">
        <row r="307">
          <cell r="C307">
            <v>0</v>
          </cell>
        </row>
      </sheetData>
      <sheetData sheetId="511">
        <row r="307">
          <cell r="C307">
            <v>0</v>
          </cell>
        </row>
      </sheetData>
      <sheetData sheetId="512">
        <row r="307">
          <cell r="C307">
            <v>0</v>
          </cell>
        </row>
      </sheetData>
      <sheetData sheetId="513">
        <row r="307">
          <cell r="C307">
            <v>0</v>
          </cell>
        </row>
      </sheetData>
      <sheetData sheetId="514">
        <row r="307">
          <cell r="C307">
            <v>0</v>
          </cell>
        </row>
      </sheetData>
      <sheetData sheetId="515">
        <row r="307">
          <cell r="C307">
            <v>0</v>
          </cell>
        </row>
      </sheetData>
      <sheetData sheetId="516">
        <row r="307">
          <cell r="C307">
            <v>0</v>
          </cell>
        </row>
      </sheetData>
      <sheetData sheetId="517">
        <row r="307">
          <cell r="C307">
            <v>0</v>
          </cell>
        </row>
      </sheetData>
      <sheetData sheetId="518">
        <row r="307">
          <cell r="C307">
            <v>0</v>
          </cell>
        </row>
      </sheetData>
      <sheetData sheetId="519">
        <row r="307">
          <cell r="C307">
            <v>0</v>
          </cell>
        </row>
      </sheetData>
      <sheetData sheetId="520">
        <row r="307">
          <cell r="C307">
            <v>0</v>
          </cell>
        </row>
      </sheetData>
      <sheetData sheetId="521">
        <row r="307">
          <cell r="C307">
            <v>0</v>
          </cell>
        </row>
      </sheetData>
      <sheetData sheetId="522">
        <row r="307">
          <cell r="C307">
            <v>0</v>
          </cell>
        </row>
      </sheetData>
      <sheetData sheetId="523">
        <row r="307">
          <cell r="C307">
            <v>0</v>
          </cell>
        </row>
      </sheetData>
      <sheetData sheetId="524">
        <row r="307">
          <cell r="C307">
            <v>0</v>
          </cell>
        </row>
      </sheetData>
      <sheetData sheetId="525" refreshError="1"/>
      <sheetData sheetId="526" refreshError="1"/>
      <sheetData sheetId="527">
        <row r="307">
          <cell r="C307">
            <v>0</v>
          </cell>
        </row>
      </sheetData>
      <sheetData sheetId="528">
        <row r="307">
          <cell r="C307">
            <v>0</v>
          </cell>
        </row>
      </sheetData>
      <sheetData sheetId="529">
        <row r="307">
          <cell r="C307">
            <v>0</v>
          </cell>
        </row>
      </sheetData>
      <sheetData sheetId="530">
        <row r="307">
          <cell r="C307">
            <v>0</v>
          </cell>
        </row>
      </sheetData>
      <sheetData sheetId="531">
        <row r="307">
          <cell r="C307">
            <v>0</v>
          </cell>
        </row>
      </sheetData>
      <sheetData sheetId="532">
        <row r="307">
          <cell r="C307">
            <v>0</v>
          </cell>
        </row>
      </sheetData>
      <sheetData sheetId="533">
        <row r="307">
          <cell r="C307">
            <v>0</v>
          </cell>
        </row>
      </sheetData>
      <sheetData sheetId="534">
        <row r="307">
          <cell r="C307">
            <v>0</v>
          </cell>
        </row>
      </sheetData>
      <sheetData sheetId="535">
        <row r="307">
          <cell r="C307">
            <v>0</v>
          </cell>
        </row>
      </sheetData>
      <sheetData sheetId="536">
        <row r="307">
          <cell r="C307">
            <v>0</v>
          </cell>
        </row>
      </sheetData>
      <sheetData sheetId="537">
        <row r="307">
          <cell r="C307">
            <v>0</v>
          </cell>
        </row>
      </sheetData>
      <sheetData sheetId="538">
        <row r="307">
          <cell r="C307">
            <v>0</v>
          </cell>
        </row>
      </sheetData>
      <sheetData sheetId="539">
        <row r="307">
          <cell r="C307">
            <v>0</v>
          </cell>
        </row>
      </sheetData>
      <sheetData sheetId="540">
        <row r="307">
          <cell r="C307">
            <v>0</v>
          </cell>
        </row>
      </sheetData>
      <sheetData sheetId="541">
        <row r="307">
          <cell r="C307" t="str">
            <v>Lean Concrete  ( 0.10 cm.)</v>
          </cell>
        </row>
      </sheetData>
      <sheetData sheetId="542">
        <row r="307">
          <cell r="C307">
            <v>0</v>
          </cell>
        </row>
      </sheetData>
      <sheetData sheetId="543">
        <row r="307">
          <cell r="C307">
            <v>0</v>
          </cell>
        </row>
      </sheetData>
      <sheetData sheetId="544">
        <row r="307">
          <cell r="C307">
            <v>0</v>
          </cell>
        </row>
      </sheetData>
      <sheetData sheetId="545">
        <row r="307">
          <cell r="C307">
            <v>0</v>
          </cell>
        </row>
      </sheetData>
      <sheetData sheetId="546">
        <row r="307">
          <cell r="C307">
            <v>0</v>
          </cell>
        </row>
      </sheetData>
      <sheetData sheetId="547">
        <row r="307">
          <cell r="C307">
            <v>0</v>
          </cell>
        </row>
      </sheetData>
      <sheetData sheetId="548">
        <row r="307">
          <cell r="C307">
            <v>0</v>
          </cell>
        </row>
      </sheetData>
      <sheetData sheetId="549">
        <row r="307">
          <cell r="C307">
            <v>0</v>
          </cell>
        </row>
      </sheetData>
      <sheetData sheetId="550">
        <row r="307">
          <cell r="C307">
            <v>0</v>
          </cell>
        </row>
      </sheetData>
      <sheetData sheetId="551">
        <row r="307">
          <cell r="C307">
            <v>0</v>
          </cell>
        </row>
      </sheetData>
      <sheetData sheetId="552">
        <row r="307">
          <cell r="C307">
            <v>0</v>
          </cell>
        </row>
      </sheetData>
      <sheetData sheetId="553">
        <row r="307">
          <cell r="C307">
            <v>0</v>
          </cell>
        </row>
      </sheetData>
      <sheetData sheetId="554">
        <row r="307">
          <cell r="C307">
            <v>0</v>
          </cell>
        </row>
      </sheetData>
      <sheetData sheetId="555">
        <row r="307">
          <cell r="C307">
            <v>0</v>
          </cell>
        </row>
      </sheetData>
      <sheetData sheetId="556">
        <row r="307">
          <cell r="C307">
            <v>0</v>
          </cell>
        </row>
      </sheetData>
      <sheetData sheetId="557">
        <row r="307">
          <cell r="C307">
            <v>0</v>
          </cell>
        </row>
      </sheetData>
      <sheetData sheetId="558">
        <row r="307">
          <cell r="C307">
            <v>0</v>
          </cell>
        </row>
      </sheetData>
      <sheetData sheetId="559">
        <row r="307">
          <cell r="C307">
            <v>0</v>
          </cell>
        </row>
      </sheetData>
      <sheetData sheetId="560">
        <row r="307">
          <cell r="C307">
            <v>0</v>
          </cell>
        </row>
      </sheetData>
      <sheetData sheetId="561">
        <row r="307">
          <cell r="C307">
            <v>0</v>
          </cell>
        </row>
      </sheetData>
      <sheetData sheetId="562">
        <row r="307">
          <cell r="C307">
            <v>0</v>
          </cell>
        </row>
      </sheetData>
      <sheetData sheetId="563">
        <row r="307">
          <cell r="C307">
            <v>0</v>
          </cell>
        </row>
      </sheetData>
      <sheetData sheetId="564">
        <row r="307">
          <cell r="C307">
            <v>0</v>
          </cell>
        </row>
      </sheetData>
      <sheetData sheetId="565">
        <row r="307">
          <cell r="C307">
            <v>0</v>
          </cell>
        </row>
      </sheetData>
      <sheetData sheetId="566">
        <row r="307">
          <cell r="C307">
            <v>0</v>
          </cell>
        </row>
      </sheetData>
      <sheetData sheetId="567">
        <row r="307">
          <cell r="C307">
            <v>0</v>
          </cell>
        </row>
      </sheetData>
      <sheetData sheetId="568">
        <row r="307">
          <cell r="C307">
            <v>0</v>
          </cell>
        </row>
      </sheetData>
      <sheetData sheetId="569">
        <row r="307">
          <cell r="C307">
            <v>0</v>
          </cell>
        </row>
      </sheetData>
      <sheetData sheetId="570">
        <row r="307">
          <cell r="C307">
            <v>0</v>
          </cell>
        </row>
      </sheetData>
      <sheetData sheetId="571">
        <row r="307">
          <cell r="C307">
            <v>0</v>
          </cell>
        </row>
      </sheetData>
      <sheetData sheetId="572">
        <row r="307">
          <cell r="C307">
            <v>0</v>
          </cell>
        </row>
      </sheetData>
      <sheetData sheetId="573">
        <row r="307">
          <cell r="C307">
            <v>0</v>
          </cell>
        </row>
      </sheetData>
      <sheetData sheetId="574">
        <row r="307">
          <cell r="C307">
            <v>0</v>
          </cell>
        </row>
      </sheetData>
      <sheetData sheetId="575">
        <row r="307">
          <cell r="C307">
            <v>0</v>
          </cell>
        </row>
      </sheetData>
      <sheetData sheetId="576">
        <row r="307">
          <cell r="C307">
            <v>0</v>
          </cell>
        </row>
      </sheetData>
      <sheetData sheetId="577">
        <row r="307">
          <cell r="C307">
            <v>0</v>
          </cell>
        </row>
      </sheetData>
      <sheetData sheetId="578">
        <row r="307">
          <cell r="C307">
            <v>0</v>
          </cell>
        </row>
      </sheetData>
      <sheetData sheetId="579">
        <row r="307">
          <cell r="C307">
            <v>0</v>
          </cell>
        </row>
      </sheetData>
      <sheetData sheetId="580">
        <row r="307">
          <cell r="C307" t="str">
            <v>Lean Concrete  ( 0.10 cm.)</v>
          </cell>
        </row>
      </sheetData>
      <sheetData sheetId="581">
        <row r="307">
          <cell r="C307">
            <v>0</v>
          </cell>
        </row>
      </sheetData>
      <sheetData sheetId="582">
        <row r="307">
          <cell r="C307">
            <v>0</v>
          </cell>
        </row>
      </sheetData>
      <sheetData sheetId="583">
        <row r="307">
          <cell r="C307">
            <v>0</v>
          </cell>
        </row>
      </sheetData>
      <sheetData sheetId="584">
        <row r="307">
          <cell r="C307">
            <v>0</v>
          </cell>
        </row>
      </sheetData>
      <sheetData sheetId="585">
        <row r="307">
          <cell r="C307">
            <v>0</v>
          </cell>
        </row>
      </sheetData>
      <sheetData sheetId="586">
        <row r="307">
          <cell r="C307">
            <v>0</v>
          </cell>
        </row>
      </sheetData>
      <sheetData sheetId="587">
        <row r="307">
          <cell r="C307">
            <v>0</v>
          </cell>
        </row>
      </sheetData>
      <sheetData sheetId="588">
        <row r="307">
          <cell r="C307" t="str">
            <v>Lean Concrete  ( 0.10 cm.)</v>
          </cell>
        </row>
      </sheetData>
      <sheetData sheetId="589">
        <row r="307">
          <cell r="C307" t="str">
            <v>Lean Concrete  ( 0.10 cm.)</v>
          </cell>
        </row>
      </sheetData>
      <sheetData sheetId="590">
        <row r="307">
          <cell r="C307">
            <v>0</v>
          </cell>
        </row>
      </sheetData>
      <sheetData sheetId="591">
        <row r="307">
          <cell r="C307">
            <v>0</v>
          </cell>
        </row>
      </sheetData>
      <sheetData sheetId="592">
        <row r="307">
          <cell r="C307">
            <v>0</v>
          </cell>
        </row>
      </sheetData>
      <sheetData sheetId="593">
        <row r="307">
          <cell r="C307">
            <v>0</v>
          </cell>
        </row>
      </sheetData>
      <sheetData sheetId="594">
        <row r="307">
          <cell r="C307" t="str">
            <v>Lean Concrete  ( 0.10 cm.)</v>
          </cell>
        </row>
      </sheetData>
      <sheetData sheetId="595">
        <row r="307">
          <cell r="C307">
            <v>0</v>
          </cell>
        </row>
      </sheetData>
      <sheetData sheetId="596">
        <row r="307">
          <cell r="C307">
            <v>0</v>
          </cell>
        </row>
      </sheetData>
      <sheetData sheetId="597">
        <row r="307">
          <cell r="C307">
            <v>0</v>
          </cell>
        </row>
      </sheetData>
      <sheetData sheetId="598">
        <row r="307">
          <cell r="C307" t="str">
            <v>Lean Concrete  ( 0.10 cm.)</v>
          </cell>
        </row>
      </sheetData>
      <sheetData sheetId="599">
        <row r="307">
          <cell r="C307">
            <v>0</v>
          </cell>
        </row>
      </sheetData>
      <sheetData sheetId="600">
        <row r="307">
          <cell r="C307">
            <v>0</v>
          </cell>
        </row>
      </sheetData>
      <sheetData sheetId="601">
        <row r="307">
          <cell r="C307" t="str">
            <v>Lean Concrete  ( 0.10 cm.)</v>
          </cell>
        </row>
      </sheetData>
      <sheetData sheetId="602">
        <row r="307">
          <cell r="C307">
            <v>0</v>
          </cell>
        </row>
      </sheetData>
      <sheetData sheetId="603">
        <row r="307">
          <cell r="C307" t="str">
            <v>Lean Concrete  ( 0.10 cm.)</v>
          </cell>
        </row>
      </sheetData>
      <sheetData sheetId="604">
        <row r="307">
          <cell r="C307" t="str">
            <v>Lean Concrete  ( 0.10 cm.)</v>
          </cell>
        </row>
      </sheetData>
      <sheetData sheetId="605">
        <row r="307">
          <cell r="C307">
            <v>0</v>
          </cell>
        </row>
      </sheetData>
      <sheetData sheetId="606">
        <row r="307">
          <cell r="C307">
            <v>0</v>
          </cell>
        </row>
      </sheetData>
      <sheetData sheetId="607">
        <row r="307">
          <cell r="C307" t="str">
            <v>Lean Concrete  ( 0.10 cm.)</v>
          </cell>
        </row>
      </sheetData>
      <sheetData sheetId="608">
        <row r="307">
          <cell r="C307">
            <v>0</v>
          </cell>
        </row>
      </sheetData>
      <sheetData sheetId="609">
        <row r="307">
          <cell r="C307" t="str">
            <v>Lean Concrete  ( 0.10 cm.)</v>
          </cell>
        </row>
      </sheetData>
      <sheetData sheetId="610">
        <row r="307">
          <cell r="C307">
            <v>0</v>
          </cell>
        </row>
      </sheetData>
      <sheetData sheetId="611">
        <row r="307">
          <cell r="C307" t="str">
            <v>Lean Concrete  ( 0.10 cm.)</v>
          </cell>
        </row>
      </sheetData>
      <sheetData sheetId="612">
        <row r="307">
          <cell r="C307">
            <v>0</v>
          </cell>
        </row>
      </sheetData>
      <sheetData sheetId="613">
        <row r="307">
          <cell r="C307" t="str">
            <v>Lean Concrete  ( 0.10 cm.)</v>
          </cell>
        </row>
      </sheetData>
      <sheetData sheetId="614">
        <row r="307">
          <cell r="C307" t="str">
            <v>Lean Concrete  ( 0.10 cm.)</v>
          </cell>
        </row>
      </sheetData>
      <sheetData sheetId="615">
        <row r="307">
          <cell r="C307" t="str">
            <v>Lean Concrete  ( 0.10 cm.)</v>
          </cell>
        </row>
      </sheetData>
      <sheetData sheetId="616">
        <row r="307">
          <cell r="C307">
            <v>0</v>
          </cell>
        </row>
      </sheetData>
      <sheetData sheetId="617">
        <row r="307">
          <cell r="C307" t="str">
            <v>Lean Concrete  ( 0.10 cm.)</v>
          </cell>
        </row>
      </sheetData>
      <sheetData sheetId="618">
        <row r="307">
          <cell r="C307">
            <v>0</v>
          </cell>
        </row>
      </sheetData>
      <sheetData sheetId="619">
        <row r="307">
          <cell r="C307">
            <v>0</v>
          </cell>
        </row>
      </sheetData>
      <sheetData sheetId="620">
        <row r="307">
          <cell r="C307">
            <v>0</v>
          </cell>
        </row>
      </sheetData>
      <sheetData sheetId="621">
        <row r="307">
          <cell r="C307">
            <v>0</v>
          </cell>
        </row>
      </sheetData>
      <sheetData sheetId="622">
        <row r="307">
          <cell r="C307">
            <v>0</v>
          </cell>
        </row>
      </sheetData>
      <sheetData sheetId="623">
        <row r="307">
          <cell r="C307">
            <v>0</v>
          </cell>
        </row>
      </sheetData>
      <sheetData sheetId="624">
        <row r="307">
          <cell r="C307">
            <v>0</v>
          </cell>
        </row>
      </sheetData>
      <sheetData sheetId="625">
        <row r="307">
          <cell r="C307">
            <v>0</v>
          </cell>
        </row>
      </sheetData>
      <sheetData sheetId="626">
        <row r="307">
          <cell r="C307">
            <v>0</v>
          </cell>
        </row>
      </sheetData>
      <sheetData sheetId="627">
        <row r="307">
          <cell r="C307">
            <v>0</v>
          </cell>
        </row>
      </sheetData>
      <sheetData sheetId="628">
        <row r="307">
          <cell r="C307">
            <v>0</v>
          </cell>
        </row>
      </sheetData>
      <sheetData sheetId="629">
        <row r="307">
          <cell r="C307" t="str">
            <v>Lean Concrete  ( 0.10 cm.)</v>
          </cell>
        </row>
      </sheetData>
      <sheetData sheetId="630">
        <row r="307">
          <cell r="C307">
            <v>0</v>
          </cell>
        </row>
      </sheetData>
      <sheetData sheetId="631">
        <row r="307">
          <cell r="C307" t="str">
            <v>Lean Concrete  ( 0.10 cm.)</v>
          </cell>
        </row>
      </sheetData>
      <sheetData sheetId="632">
        <row r="307">
          <cell r="C307">
            <v>0</v>
          </cell>
        </row>
      </sheetData>
      <sheetData sheetId="633">
        <row r="307">
          <cell r="C307">
            <v>0</v>
          </cell>
        </row>
      </sheetData>
      <sheetData sheetId="634">
        <row r="307">
          <cell r="C307">
            <v>0</v>
          </cell>
        </row>
      </sheetData>
      <sheetData sheetId="635">
        <row r="307">
          <cell r="C307">
            <v>0</v>
          </cell>
        </row>
      </sheetData>
      <sheetData sheetId="636">
        <row r="307">
          <cell r="C307">
            <v>0</v>
          </cell>
        </row>
      </sheetData>
      <sheetData sheetId="637">
        <row r="307">
          <cell r="C307">
            <v>0</v>
          </cell>
        </row>
      </sheetData>
      <sheetData sheetId="638">
        <row r="307">
          <cell r="C307">
            <v>0</v>
          </cell>
        </row>
      </sheetData>
      <sheetData sheetId="639">
        <row r="307">
          <cell r="C307">
            <v>0</v>
          </cell>
        </row>
      </sheetData>
      <sheetData sheetId="640">
        <row r="307">
          <cell r="C307">
            <v>0</v>
          </cell>
        </row>
      </sheetData>
      <sheetData sheetId="641">
        <row r="307">
          <cell r="C307">
            <v>0</v>
          </cell>
        </row>
      </sheetData>
      <sheetData sheetId="642">
        <row r="307">
          <cell r="C307">
            <v>0</v>
          </cell>
        </row>
      </sheetData>
      <sheetData sheetId="643">
        <row r="307">
          <cell r="C307">
            <v>0</v>
          </cell>
        </row>
      </sheetData>
      <sheetData sheetId="644">
        <row r="307">
          <cell r="C307">
            <v>0</v>
          </cell>
        </row>
      </sheetData>
      <sheetData sheetId="645">
        <row r="307">
          <cell r="C307">
            <v>0</v>
          </cell>
        </row>
      </sheetData>
      <sheetData sheetId="646">
        <row r="307">
          <cell r="C307">
            <v>0</v>
          </cell>
        </row>
      </sheetData>
      <sheetData sheetId="647">
        <row r="307">
          <cell r="C307" t="str">
            <v>Lean Concrete  ( 0.10 cm.)</v>
          </cell>
        </row>
      </sheetData>
      <sheetData sheetId="648">
        <row r="307">
          <cell r="C307">
            <v>0</v>
          </cell>
        </row>
      </sheetData>
      <sheetData sheetId="649">
        <row r="307">
          <cell r="C307">
            <v>0</v>
          </cell>
        </row>
      </sheetData>
      <sheetData sheetId="650">
        <row r="307">
          <cell r="C307">
            <v>0</v>
          </cell>
        </row>
      </sheetData>
      <sheetData sheetId="651">
        <row r="307">
          <cell r="C307">
            <v>0</v>
          </cell>
        </row>
      </sheetData>
      <sheetData sheetId="652">
        <row r="307">
          <cell r="C307">
            <v>0</v>
          </cell>
        </row>
      </sheetData>
      <sheetData sheetId="653">
        <row r="307">
          <cell r="C307">
            <v>0</v>
          </cell>
        </row>
      </sheetData>
      <sheetData sheetId="654">
        <row r="307">
          <cell r="C307">
            <v>0</v>
          </cell>
        </row>
      </sheetData>
      <sheetData sheetId="655">
        <row r="307">
          <cell r="C307">
            <v>0</v>
          </cell>
        </row>
      </sheetData>
      <sheetData sheetId="656">
        <row r="307">
          <cell r="C307">
            <v>0</v>
          </cell>
        </row>
      </sheetData>
      <sheetData sheetId="657">
        <row r="307">
          <cell r="C307">
            <v>0</v>
          </cell>
        </row>
      </sheetData>
      <sheetData sheetId="658">
        <row r="307">
          <cell r="C307">
            <v>0</v>
          </cell>
        </row>
      </sheetData>
      <sheetData sheetId="659">
        <row r="307">
          <cell r="C307">
            <v>0</v>
          </cell>
        </row>
      </sheetData>
      <sheetData sheetId="660">
        <row r="307">
          <cell r="C307">
            <v>0</v>
          </cell>
        </row>
      </sheetData>
      <sheetData sheetId="661">
        <row r="307">
          <cell r="C307">
            <v>0</v>
          </cell>
        </row>
      </sheetData>
      <sheetData sheetId="662">
        <row r="307">
          <cell r="C307">
            <v>0</v>
          </cell>
        </row>
      </sheetData>
      <sheetData sheetId="663">
        <row r="307">
          <cell r="C307">
            <v>0</v>
          </cell>
        </row>
      </sheetData>
      <sheetData sheetId="664">
        <row r="307">
          <cell r="C307">
            <v>0</v>
          </cell>
        </row>
      </sheetData>
      <sheetData sheetId="665">
        <row r="307">
          <cell r="C307">
            <v>0</v>
          </cell>
        </row>
      </sheetData>
      <sheetData sheetId="666">
        <row r="307">
          <cell r="C307">
            <v>0</v>
          </cell>
        </row>
      </sheetData>
      <sheetData sheetId="667">
        <row r="307">
          <cell r="C307">
            <v>0</v>
          </cell>
        </row>
      </sheetData>
      <sheetData sheetId="668">
        <row r="307">
          <cell r="C307">
            <v>0</v>
          </cell>
        </row>
      </sheetData>
      <sheetData sheetId="669">
        <row r="307">
          <cell r="C307">
            <v>0</v>
          </cell>
        </row>
      </sheetData>
      <sheetData sheetId="670">
        <row r="307">
          <cell r="C307">
            <v>0</v>
          </cell>
        </row>
      </sheetData>
      <sheetData sheetId="671">
        <row r="307">
          <cell r="C307">
            <v>0</v>
          </cell>
        </row>
      </sheetData>
      <sheetData sheetId="672">
        <row r="307">
          <cell r="C307">
            <v>0</v>
          </cell>
        </row>
      </sheetData>
      <sheetData sheetId="673">
        <row r="307">
          <cell r="C307">
            <v>0</v>
          </cell>
        </row>
      </sheetData>
      <sheetData sheetId="674">
        <row r="307">
          <cell r="C307">
            <v>0</v>
          </cell>
        </row>
      </sheetData>
      <sheetData sheetId="675">
        <row r="307">
          <cell r="C307">
            <v>0</v>
          </cell>
        </row>
      </sheetData>
      <sheetData sheetId="676">
        <row r="307">
          <cell r="C307">
            <v>0</v>
          </cell>
        </row>
      </sheetData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>
        <row r="307">
          <cell r="C307">
            <v>0</v>
          </cell>
        </row>
      </sheetData>
      <sheetData sheetId="708" refreshError="1"/>
      <sheetData sheetId="709" refreshError="1"/>
      <sheetData sheetId="710">
        <row r="307">
          <cell r="C307">
            <v>0</v>
          </cell>
        </row>
      </sheetData>
      <sheetData sheetId="711">
        <row r="307">
          <cell r="C307">
            <v>0</v>
          </cell>
        </row>
      </sheetData>
      <sheetData sheetId="712">
        <row r="307">
          <cell r="C307" t="str">
            <v>Lean Concrete  ( 0.10 cm.)</v>
          </cell>
        </row>
      </sheetData>
      <sheetData sheetId="713">
        <row r="307">
          <cell r="C307">
            <v>0</v>
          </cell>
        </row>
      </sheetData>
      <sheetData sheetId="714">
        <row r="307">
          <cell r="C307">
            <v>0</v>
          </cell>
        </row>
      </sheetData>
      <sheetData sheetId="715">
        <row r="307">
          <cell r="C307">
            <v>0</v>
          </cell>
        </row>
      </sheetData>
      <sheetData sheetId="716" refreshError="1"/>
      <sheetData sheetId="717" refreshError="1"/>
      <sheetData sheetId="718">
        <row r="307">
          <cell r="C307">
            <v>0</v>
          </cell>
        </row>
      </sheetData>
      <sheetData sheetId="719">
        <row r="307">
          <cell r="C307">
            <v>0</v>
          </cell>
        </row>
      </sheetData>
      <sheetData sheetId="720">
        <row r="307">
          <cell r="C307">
            <v>0</v>
          </cell>
        </row>
      </sheetData>
      <sheetData sheetId="721">
        <row r="307">
          <cell r="C307">
            <v>0</v>
          </cell>
        </row>
      </sheetData>
      <sheetData sheetId="722">
        <row r="307">
          <cell r="C307">
            <v>0</v>
          </cell>
        </row>
      </sheetData>
      <sheetData sheetId="723">
        <row r="307">
          <cell r="C307">
            <v>0</v>
          </cell>
        </row>
      </sheetData>
      <sheetData sheetId="724">
        <row r="307">
          <cell r="C307">
            <v>0</v>
          </cell>
        </row>
      </sheetData>
      <sheetData sheetId="725">
        <row r="307">
          <cell r="C307">
            <v>0</v>
          </cell>
        </row>
      </sheetData>
      <sheetData sheetId="726">
        <row r="307">
          <cell r="C307">
            <v>0</v>
          </cell>
        </row>
      </sheetData>
      <sheetData sheetId="727">
        <row r="307">
          <cell r="C307">
            <v>0</v>
          </cell>
        </row>
      </sheetData>
      <sheetData sheetId="728">
        <row r="307">
          <cell r="C307">
            <v>0</v>
          </cell>
        </row>
      </sheetData>
      <sheetData sheetId="729">
        <row r="307">
          <cell r="C307">
            <v>0</v>
          </cell>
        </row>
      </sheetData>
      <sheetData sheetId="730">
        <row r="307">
          <cell r="C307">
            <v>0</v>
          </cell>
        </row>
      </sheetData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>
        <row r="307">
          <cell r="C307">
            <v>0</v>
          </cell>
        </row>
      </sheetData>
      <sheetData sheetId="811">
        <row r="307">
          <cell r="C307">
            <v>0</v>
          </cell>
        </row>
      </sheetData>
      <sheetData sheetId="812">
        <row r="307">
          <cell r="C307">
            <v>0</v>
          </cell>
        </row>
      </sheetData>
      <sheetData sheetId="813">
        <row r="307">
          <cell r="C307">
            <v>0</v>
          </cell>
        </row>
      </sheetData>
      <sheetData sheetId="814">
        <row r="307">
          <cell r="C307">
            <v>0</v>
          </cell>
        </row>
      </sheetData>
      <sheetData sheetId="815">
        <row r="307">
          <cell r="C307">
            <v>0</v>
          </cell>
        </row>
      </sheetData>
      <sheetData sheetId="816">
        <row r="307">
          <cell r="C307">
            <v>0</v>
          </cell>
        </row>
      </sheetData>
      <sheetData sheetId="817">
        <row r="307">
          <cell r="C307">
            <v>0</v>
          </cell>
        </row>
      </sheetData>
      <sheetData sheetId="818">
        <row r="307">
          <cell r="C307">
            <v>0</v>
          </cell>
        </row>
      </sheetData>
      <sheetData sheetId="819">
        <row r="307">
          <cell r="C307">
            <v>0</v>
          </cell>
        </row>
      </sheetData>
      <sheetData sheetId="820">
        <row r="307">
          <cell r="C307">
            <v>0</v>
          </cell>
        </row>
      </sheetData>
      <sheetData sheetId="821">
        <row r="307">
          <cell r="C307">
            <v>0</v>
          </cell>
        </row>
      </sheetData>
      <sheetData sheetId="822">
        <row r="307">
          <cell r="C307">
            <v>0</v>
          </cell>
        </row>
      </sheetData>
      <sheetData sheetId="823">
        <row r="307">
          <cell r="C307">
            <v>0</v>
          </cell>
        </row>
      </sheetData>
      <sheetData sheetId="824">
        <row r="307">
          <cell r="C307">
            <v>0</v>
          </cell>
        </row>
      </sheetData>
      <sheetData sheetId="825">
        <row r="307">
          <cell r="C307">
            <v>0</v>
          </cell>
        </row>
      </sheetData>
      <sheetData sheetId="826">
        <row r="307">
          <cell r="C307">
            <v>0</v>
          </cell>
        </row>
      </sheetData>
      <sheetData sheetId="827">
        <row r="307">
          <cell r="C307">
            <v>0</v>
          </cell>
        </row>
      </sheetData>
      <sheetData sheetId="828">
        <row r="307">
          <cell r="C307">
            <v>0</v>
          </cell>
        </row>
      </sheetData>
      <sheetData sheetId="829">
        <row r="307">
          <cell r="C307">
            <v>0</v>
          </cell>
        </row>
      </sheetData>
      <sheetData sheetId="830">
        <row r="307">
          <cell r="C307">
            <v>0</v>
          </cell>
        </row>
      </sheetData>
      <sheetData sheetId="831">
        <row r="307">
          <cell r="C307">
            <v>0</v>
          </cell>
        </row>
      </sheetData>
      <sheetData sheetId="832">
        <row r="307">
          <cell r="C307">
            <v>0</v>
          </cell>
        </row>
      </sheetData>
      <sheetData sheetId="833">
        <row r="307">
          <cell r="C307">
            <v>0</v>
          </cell>
        </row>
      </sheetData>
      <sheetData sheetId="834">
        <row r="307">
          <cell r="C307">
            <v>0</v>
          </cell>
        </row>
      </sheetData>
      <sheetData sheetId="835">
        <row r="307">
          <cell r="C307">
            <v>0</v>
          </cell>
        </row>
      </sheetData>
      <sheetData sheetId="836">
        <row r="307">
          <cell r="C307">
            <v>0</v>
          </cell>
        </row>
      </sheetData>
      <sheetData sheetId="837">
        <row r="307">
          <cell r="C307">
            <v>0</v>
          </cell>
        </row>
      </sheetData>
      <sheetData sheetId="838">
        <row r="307">
          <cell r="C307">
            <v>0</v>
          </cell>
        </row>
      </sheetData>
      <sheetData sheetId="839">
        <row r="307">
          <cell r="C307">
            <v>0</v>
          </cell>
        </row>
      </sheetData>
      <sheetData sheetId="840">
        <row r="307">
          <cell r="C307">
            <v>0</v>
          </cell>
        </row>
      </sheetData>
      <sheetData sheetId="841">
        <row r="307">
          <cell r="C307">
            <v>0</v>
          </cell>
        </row>
      </sheetData>
      <sheetData sheetId="842">
        <row r="307">
          <cell r="C307">
            <v>0</v>
          </cell>
        </row>
      </sheetData>
      <sheetData sheetId="843">
        <row r="307">
          <cell r="C307">
            <v>0</v>
          </cell>
        </row>
      </sheetData>
      <sheetData sheetId="844">
        <row r="307">
          <cell r="C307">
            <v>0</v>
          </cell>
        </row>
      </sheetData>
      <sheetData sheetId="845" refreshError="1"/>
      <sheetData sheetId="846" refreshError="1"/>
      <sheetData sheetId="847">
        <row r="307">
          <cell r="C307">
            <v>0</v>
          </cell>
        </row>
      </sheetData>
      <sheetData sheetId="848">
        <row r="307">
          <cell r="C307">
            <v>0</v>
          </cell>
        </row>
      </sheetData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>
        <row r="307">
          <cell r="C307">
            <v>0</v>
          </cell>
        </row>
      </sheetData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>
        <row r="307">
          <cell r="C307">
            <v>0</v>
          </cell>
        </row>
      </sheetData>
      <sheetData sheetId="869" refreshError="1"/>
      <sheetData sheetId="870">
        <row r="307">
          <cell r="C307">
            <v>0</v>
          </cell>
        </row>
      </sheetData>
      <sheetData sheetId="871">
        <row r="307">
          <cell r="C307">
            <v>0</v>
          </cell>
        </row>
      </sheetData>
      <sheetData sheetId="872">
        <row r="307">
          <cell r="C307">
            <v>0</v>
          </cell>
        </row>
      </sheetData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>
        <row r="307">
          <cell r="C307">
            <v>0</v>
          </cell>
        </row>
      </sheetData>
      <sheetData sheetId="899" refreshError="1"/>
      <sheetData sheetId="900">
        <row r="307">
          <cell r="C307">
            <v>0</v>
          </cell>
        </row>
      </sheetData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>
        <row r="307">
          <cell r="C307">
            <v>0</v>
          </cell>
        </row>
      </sheetData>
      <sheetData sheetId="919">
        <row r="307">
          <cell r="C307">
            <v>0</v>
          </cell>
        </row>
      </sheetData>
      <sheetData sheetId="920">
        <row r="307">
          <cell r="C307">
            <v>0</v>
          </cell>
        </row>
      </sheetData>
      <sheetData sheetId="921">
        <row r="307">
          <cell r="C307">
            <v>0</v>
          </cell>
        </row>
      </sheetData>
      <sheetData sheetId="922">
        <row r="307">
          <cell r="C307">
            <v>0</v>
          </cell>
        </row>
      </sheetData>
      <sheetData sheetId="923">
        <row r="307">
          <cell r="C307">
            <v>0</v>
          </cell>
        </row>
      </sheetData>
      <sheetData sheetId="924">
        <row r="307">
          <cell r="C307">
            <v>0</v>
          </cell>
        </row>
      </sheetData>
      <sheetData sheetId="925">
        <row r="307">
          <cell r="C307">
            <v>0</v>
          </cell>
        </row>
      </sheetData>
      <sheetData sheetId="926">
        <row r="307">
          <cell r="C307">
            <v>0</v>
          </cell>
        </row>
      </sheetData>
      <sheetData sheetId="927">
        <row r="307">
          <cell r="C307">
            <v>0</v>
          </cell>
        </row>
      </sheetData>
      <sheetData sheetId="928">
        <row r="307">
          <cell r="C307">
            <v>0</v>
          </cell>
        </row>
      </sheetData>
      <sheetData sheetId="929">
        <row r="307">
          <cell r="C307">
            <v>0</v>
          </cell>
        </row>
      </sheetData>
      <sheetData sheetId="930" refreshError="1"/>
      <sheetData sheetId="931" refreshError="1"/>
      <sheetData sheetId="932">
        <row r="307">
          <cell r="C307">
            <v>0</v>
          </cell>
        </row>
      </sheetData>
      <sheetData sheetId="933">
        <row r="307">
          <cell r="C307">
            <v>0</v>
          </cell>
        </row>
      </sheetData>
      <sheetData sheetId="934">
        <row r="307">
          <cell r="C307">
            <v>0</v>
          </cell>
        </row>
      </sheetData>
      <sheetData sheetId="935">
        <row r="307">
          <cell r="C307">
            <v>0</v>
          </cell>
        </row>
      </sheetData>
      <sheetData sheetId="936">
        <row r="307">
          <cell r="C307">
            <v>0</v>
          </cell>
        </row>
      </sheetData>
      <sheetData sheetId="937">
        <row r="307">
          <cell r="C307">
            <v>0</v>
          </cell>
        </row>
      </sheetData>
      <sheetData sheetId="938">
        <row r="307">
          <cell r="C307">
            <v>0</v>
          </cell>
        </row>
      </sheetData>
      <sheetData sheetId="939">
        <row r="307">
          <cell r="C307">
            <v>0</v>
          </cell>
        </row>
      </sheetData>
      <sheetData sheetId="940">
        <row r="307">
          <cell r="C307">
            <v>0</v>
          </cell>
        </row>
      </sheetData>
      <sheetData sheetId="941">
        <row r="307">
          <cell r="C307">
            <v>0</v>
          </cell>
        </row>
      </sheetData>
      <sheetData sheetId="942">
        <row r="307">
          <cell r="C307">
            <v>0</v>
          </cell>
        </row>
      </sheetData>
      <sheetData sheetId="943">
        <row r="307">
          <cell r="C307">
            <v>0</v>
          </cell>
        </row>
      </sheetData>
      <sheetData sheetId="944">
        <row r="307">
          <cell r="C307">
            <v>0</v>
          </cell>
        </row>
      </sheetData>
      <sheetData sheetId="945">
        <row r="307">
          <cell r="C307">
            <v>0</v>
          </cell>
        </row>
      </sheetData>
      <sheetData sheetId="946">
        <row r="307">
          <cell r="C307">
            <v>0</v>
          </cell>
        </row>
      </sheetData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>
        <row r="307">
          <cell r="C307">
            <v>0</v>
          </cell>
        </row>
      </sheetData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>
        <row r="307">
          <cell r="C307">
            <v>0</v>
          </cell>
        </row>
      </sheetData>
      <sheetData sheetId="1011">
        <row r="307">
          <cell r="C307">
            <v>0</v>
          </cell>
        </row>
      </sheetData>
      <sheetData sheetId="1012">
        <row r="307">
          <cell r="C307">
            <v>0</v>
          </cell>
        </row>
      </sheetData>
      <sheetData sheetId="1013">
        <row r="307">
          <cell r="C307">
            <v>0</v>
          </cell>
        </row>
      </sheetData>
      <sheetData sheetId="1014">
        <row r="307">
          <cell r="C307">
            <v>0</v>
          </cell>
        </row>
      </sheetData>
      <sheetData sheetId="1015">
        <row r="307">
          <cell r="C307">
            <v>0</v>
          </cell>
        </row>
      </sheetData>
      <sheetData sheetId="1016">
        <row r="307">
          <cell r="C307">
            <v>0</v>
          </cell>
        </row>
      </sheetData>
      <sheetData sheetId="1017">
        <row r="307">
          <cell r="C307">
            <v>0</v>
          </cell>
        </row>
      </sheetData>
      <sheetData sheetId="1018">
        <row r="307">
          <cell r="C307">
            <v>0</v>
          </cell>
        </row>
      </sheetData>
      <sheetData sheetId="1019">
        <row r="307">
          <cell r="C307">
            <v>0</v>
          </cell>
        </row>
      </sheetData>
      <sheetData sheetId="1020">
        <row r="307">
          <cell r="C307">
            <v>0</v>
          </cell>
        </row>
      </sheetData>
      <sheetData sheetId="1021">
        <row r="307">
          <cell r="C307">
            <v>0</v>
          </cell>
        </row>
      </sheetData>
      <sheetData sheetId="1022">
        <row r="307">
          <cell r="C307">
            <v>0</v>
          </cell>
        </row>
      </sheetData>
      <sheetData sheetId="1023">
        <row r="307">
          <cell r="C307">
            <v>0</v>
          </cell>
        </row>
      </sheetData>
      <sheetData sheetId="1024">
        <row r="307">
          <cell r="C307">
            <v>0</v>
          </cell>
        </row>
      </sheetData>
      <sheetData sheetId="1025">
        <row r="307">
          <cell r="C307">
            <v>0</v>
          </cell>
        </row>
      </sheetData>
      <sheetData sheetId="1026">
        <row r="307">
          <cell r="C307">
            <v>0</v>
          </cell>
        </row>
      </sheetData>
      <sheetData sheetId="1027">
        <row r="307">
          <cell r="C307">
            <v>0</v>
          </cell>
        </row>
      </sheetData>
      <sheetData sheetId="1028">
        <row r="307">
          <cell r="C307">
            <v>0</v>
          </cell>
        </row>
      </sheetData>
      <sheetData sheetId="1029">
        <row r="307">
          <cell r="C307">
            <v>0</v>
          </cell>
        </row>
      </sheetData>
      <sheetData sheetId="1030">
        <row r="307">
          <cell r="C307">
            <v>0</v>
          </cell>
        </row>
      </sheetData>
      <sheetData sheetId="1031">
        <row r="307">
          <cell r="C307">
            <v>0</v>
          </cell>
        </row>
      </sheetData>
      <sheetData sheetId="1032">
        <row r="307">
          <cell r="C307">
            <v>0</v>
          </cell>
        </row>
      </sheetData>
      <sheetData sheetId="1033">
        <row r="307">
          <cell r="C307">
            <v>0</v>
          </cell>
        </row>
      </sheetData>
      <sheetData sheetId="1034">
        <row r="307">
          <cell r="C307">
            <v>0</v>
          </cell>
        </row>
      </sheetData>
      <sheetData sheetId="1035">
        <row r="307">
          <cell r="C307">
            <v>0</v>
          </cell>
        </row>
      </sheetData>
      <sheetData sheetId="1036">
        <row r="307">
          <cell r="C307">
            <v>0</v>
          </cell>
        </row>
      </sheetData>
      <sheetData sheetId="1037">
        <row r="307">
          <cell r="C307">
            <v>0</v>
          </cell>
        </row>
      </sheetData>
      <sheetData sheetId="1038">
        <row r="307">
          <cell r="C307">
            <v>0</v>
          </cell>
        </row>
      </sheetData>
      <sheetData sheetId="1039">
        <row r="307">
          <cell r="C307">
            <v>0</v>
          </cell>
        </row>
      </sheetData>
      <sheetData sheetId="1040">
        <row r="307">
          <cell r="C307">
            <v>0</v>
          </cell>
        </row>
      </sheetData>
      <sheetData sheetId="1041">
        <row r="307">
          <cell r="C307">
            <v>0</v>
          </cell>
        </row>
      </sheetData>
      <sheetData sheetId="1042">
        <row r="307">
          <cell r="C307">
            <v>0</v>
          </cell>
        </row>
      </sheetData>
      <sheetData sheetId="1043">
        <row r="307">
          <cell r="C307">
            <v>0</v>
          </cell>
        </row>
      </sheetData>
      <sheetData sheetId="1044">
        <row r="307">
          <cell r="C307">
            <v>0</v>
          </cell>
        </row>
      </sheetData>
      <sheetData sheetId="1045">
        <row r="307">
          <cell r="C307">
            <v>0</v>
          </cell>
        </row>
      </sheetData>
      <sheetData sheetId="1046">
        <row r="307">
          <cell r="C307">
            <v>0</v>
          </cell>
        </row>
      </sheetData>
      <sheetData sheetId="1047">
        <row r="307">
          <cell r="C307">
            <v>0</v>
          </cell>
        </row>
      </sheetData>
      <sheetData sheetId="1048">
        <row r="307">
          <cell r="C307">
            <v>0</v>
          </cell>
        </row>
      </sheetData>
      <sheetData sheetId="1049">
        <row r="307">
          <cell r="C307">
            <v>0</v>
          </cell>
        </row>
      </sheetData>
      <sheetData sheetId="1050">
        <row r="307">
          <cell r="C307">
            <v>0</v>
          </cell>
        </row>
      </sheetData>
      <sheetData sheetId="1051">
        <row r="307">
          <cell r="C307">
            <v>0</v>
          </cell>
        </row>
      </sheetData>
      <sheetData sheetId="1052">
        <row r="307">
          <cell r="C307">
            <v>0</v>
          </cell>
        </row>
      </sheetData>
      <sheetData sheetId="1053">
        <row r="307">
          <cell r="C307">
            <v>0</v>
          </cell>
        </row>
      </sheetData>
      <sheetData sheetId="1054">
        <row r="307">
          <cell r="C307">
            <v>0</v>
          </cell>
        </row>
      </sheetData>
      <sheetData sheetId="1055">
        <row r="307">
          <cell r="C307">
            <v>0</v>
          </cell>
        </row>
      </sheetData>
      <sheetData sheetId="1056">
        <row r="307">
          <cell r="C307">
            <v>0</v>
          </cell>
        </row>
      </sheetData>
      <sheetData sheetId="1057">
        <row r="307">
          <cell r="C307">
            <v>0</v>
          </cell>
        </row>
      </sheetData>
      <sheetData sheetId="1058">
        <row r="307">
          <cell r="C307">
            <v>0</v>
          </cell>
        </row>
      </sheetData>
      <sheetData sheetId="1059">
        <row r="307">
          <cell r="C307">
            <v>0</v>
          </cell>
        </row>
      </sheetData>
      <sheetData sheetId="1060">
        <row r="307">
          <cell r="C307">
            <v>0</v>
          </cell>
        </row>
      </sheetData>
      <sheetData sheetId="1061">
        <row r="307">
          <cell r="C307">
            <v>0</v>
          </cell>
        </row>
      </sheetData>
      <sheetData sheetId="1062">
        <row r="307">
          <cell r="C307">
            <v>0</v>
          </cell>
        </row>
      </sheetData>
      <sheetData sheetId="1063">
        <row r="307">
          <cell r="C307">
            <v>0</v>
          </cell>
        </row>
      </sheetData>
      <sheetData sheetId="1064">
        <row r="307">
          <cell r="C307">
            <v>0</v>
          </cell>
        </row>
      </sheetData>
      <sheetData sheetId="1065">
        <row r="307">
          <cell r="C307">
            <v>0</v>
          </cell>
        </row>
      </sheetData>
      <sheetData sheetId="1066">
        <row r="307">
          <cell r="C307">
            <v>0</v>
          </cell>
        </row>
      </sheetData>
      <sheetData sheetId="1067">
        <row r="307">
          <cell r="C307">
            <v>0</v>
          </cell>
        </row>
      </sheetData>
      <sheetData sheetId="1068">
        <row r="307">
          <cell r="C307">
            <v>0</v>
          </cell>
        </row>
      </sheetData>
      <sheetData sheetId="1069">
        <row r="307">
          <cell r="C307">
            <v>0</v>
          </cell>
        </row>
      </sheetData>
      <sheetData sheetId="1070">
        <row r="307">
          <cell r="C307">
            <v>0</v>
          </cell>
        </row>
      </sheetData>
      <sheetData sheetId="1071">
        <row r="307">
          <cell r="C307">
            <v>0</v>
          </cell>
        </row>
      </sheetData>
      <sheetData sheetId="1072">
        <row r="307">
          <cell r="C307">
            <v>0</v>
          </cell>
        </row>
      </sheetData>
      <sheetData sheetId="1073">
        <row r="307">
          <cell r="C307">
            <v>0</v>
          </cell>
        </row>
      </sheetData>
      <sheetData sheetId="1074">
        <row r="307">
          <cell r="C307">
            <v>0</v>
          </cell>
        </row>
      </sheetData>
      <sheetData sheetId="1075">
        <row r="307">
          <cell r="C307">
            <v>0</v>
          </cell>
        </row>
      </sheetData>
      <sheetData sheetId="1076">
        <row r="307">
          <cell r="C307">
            <v>0</v>
          </cell>
        </row>
      </sheetData>
      <sheetData sheetId="1077">
        <row r="307">
          <cell r="C307">
            <v>0</v>
          </cell>
        </row>
      </sheetData>
      <sheetData sheetId="1078">
        <row r="307">
          <cell r="C307">
            <v>0</v>
          </cell>
        </row>
      </sheetData>
      <sheetData sheetId="1079">
        <row r="307">
          <cell r="C307">
            <v>0</v>
          </cell>
        </row>
      </sheetData>
      <sheetData sheetId="1080">
        <row r="307">
          <cell r="C307">
            <v>0</v>
          </cell>
        </row>
      </sheetData>
      <sheetData sheetId="1081">
        <row r="307">
          <cell r="C307">
            <v>0</v>
          </cell>
        </row>
      </sheetData>
      <sheetData sheetId="1082">
        <row r="307">
          <cell r="C307">
            <v>0</v>
          </cell>
        </row>
      </sheetData>
      <sheetData sheetId="1083">
        <row r="307">
          <cell r="C307">
            <v>0</v>
          </cell>
        </row>
      </sheetData>
      <sheetData sheetId="1084">
        <row r="307">
          <cell r="C307">
            <v>0</v>
          </cell>
        </row>
      </sheetData>
      <sheetData sheetId="1085">
        <row r="307">
          <cell r="C307">
            <v>0</v>
          </cell>
        </row>
      </sheetData>
      <sheetData sheetId="1086">
        <row r="307">
          <cell r="C307">
            <v>0</v>
          </cell>
        </row>
      </sheetData>
      <sheetData sheetId="1087">
        <row r="307">
          <cell r="C307">
            <v>0</v>
          </cell>
        </row>
      </sheetData>
      <sheetData sheetId="1088">
        <row r="307">
          <cell r="C307">
            <v>0</v>
          </cell>
        </row>
      </sheetData>
      <sheetData sheetId="1089">
        <row r="307">
          <cell r="C307">
            <v>0</v>
          </cell>
        </row>
      </sheetData>
      <sheetData sheetId="1090">
        <row r="307">
          <cell r="C307">
            <v>0</v>
          </cell>
        </row>
      </sheetData>
      <sheetData sheetId="1091">
        <row r="307">
          <cell r="C307">
            <v>0</v>
          </cell>
        </row>
      </sheetData>
      <sheetData sheetId="1092">
        <row r="307">
          <cell r="C307">
            <v>0</v>
          </cell>
        </row>
      </sheetData>
      <sheetData sheetId="1093">
        <row r="307">
          <cell r="C307">
            <v>0</v>
          </cell>
        </row>
      </sheetData>
      <sheetData sheetId="1094">
        <row r="307">
          <cell r="C307">
            <v>0</v>
          </cell>
        </row>
      </sheetData>
      <sheetData sheetId="1095">
        <row r="307">
          <cell r="C307">
            <v>0</v>
          </cell>
        </row>
      </sheetData>
      <sheetData sheetId="1096">
        <row r="307">
          <cell r="C307">
            <v>0</v>
          </cell>
        </row>
      </sheetData>
      <sheetData sheetId="1097">
        <row r="307">
          <cell r="C307">
            <v>0</v>
          </cell>
        </row>
      </sheetData>
      <sheetData sheetId="1098" refreshError="1"/>
      <sheetData sheetId="1099">
        <row r="307">
          <cell r="C307">
            <v>0</v>
          </cell>
        </row>
      </sheetData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>
        <row r="307">
          <cell r="C307">
            <v>0</v>
          </cell>
        </row>
      </sheetData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>
        <row r="307">
          <cell r="C307">
            <v>0</v>
          </cell>
        </row>
      </sheetData>
      <sheetData sheetId="1146">
        <row r="307">
          <cell r="C307">
            <v>0</v>
          </cell>
        </row>
      </sheetData>
      <sheetData sheetId="1147" refreshError="1"/>
      <sheetData sheetId="1148" refreshError="1"/>
      <sheetData sheetId="1149">
        <row r="307">
          <cell r="C307">
            <v>0</v>
          </cell>
        </row>
      </sheetData>
      <sheetData sheetId="1150">
        <row r="307">
          <cell r="C307">
            <v>0</v>
          </cell>
        </row>
      </sheetData>
      <sheetData sheetId="1151">
        <row r="307">
          <cell r="C307">
            <v>0</v>
          </cell>
        </row>
      </sheetData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>
        <row r="307">
          <cell r="C307">
            <v>0</v>
          </cell>
        </row>
      </sheetData>
      <sheetData sheetId="1161">
        <row r="307">
          <cell r="C307">
            <v>0</v>
          </cell>
        </row>
      </sheetData>
      <sheetData sheetId="1162">
        <row r="307">
          <cell r="C307">
            <v>0</v>
          </cell>
        </row>
      </sheetData>
      <sheetData sheetId="1163">
        <row r="307">
          <cell r="C307">
            <v>0</v>
          </cell>
        </row>
      </sheetData>
      <sheetData sheetId="1164">
        <row r="307">
          <cell r="C307">
            <v>0</v>
          </cell>
        </row>
      </sheetData>
      <sheetData sheetId="1165">
        <row r="307">
          <cell r="C307">
            <v>0</v>
          </cell>
        </row>
      </sheetData>
      <sheetData sheetId="1166">
        <row r="307">
          <cell r="C307">
            <v>0</v>
          </cell>
        </row>
      </sheetData>
      <sheetData sheetId="1167">
        <row r="307">
          <cell r="C307">
            <v>0</v>
          </cell>
        </row>
      </sheetData>
      <sheetData sheetId="1168">
        <row r="307">
          <cell r="C307">
            <v>0</v>
          </cell>
        </row>
      </sheetData>
      <sheetData sheetId="1169">
        <row r="307">
          <cell r="C307">
            <v>0</v>
          </cell>
        </row>
      </sheetData>
      <sheetData sheetId="1170">
        <row r="307">
          <cell r="C307">
            <v>0</v>
          </cell>
        </row>
      </sheetData>
      <sheetData sheetId="1171">
        <row r="307">
          <cell r="C307">
            <v>0</v>
          </cell>
        </row>
      </sheetData>
      <sheetData sheetId="1172">
        <row r="307">
          <cell r="C307">
            <v>0</v>
          </cell>
        </row>
      </sheetData>
      <sheetData sheetId="1173">
        <row r="307">
          <cell r="C307">
            <v>0</v>
          </cell>
        </row>
      </sheetData>
      <sheetData sheetId="1174">
        <row r="307">
          <cell r="C307">
            <v>0</v>
          </cell>
        </row>
      </sheetData>
      <sheetData sheetId="1175">
        <row r="307">
          <cell r="C307">
            <v>0</v>
          </cell>
        </row>
      </sheetData>
      <sheetData sheetId="1176">
        <row r="307">
          <cell r="C307">
            <v>0</v>
          </cell>
        </row>
      </sheetData>
      <sheetData sheetId="1177">
        <row r="307">
          <cell r="C307">
            <v>0</v>
          </cell>
        </row>
      </sheetData>
      <sheetData sheetId="1178">
        <row r="307">
          <cell r="C307">
            <v>0</v>
          </cell>
        </row>
      </sheetData>
      <sheetData sheetId="1179">
        <row r="307">
          <cell r="C307">
            <v>0</v>
          </cell>
        </row>
      </sheetData>
      <sheetData sheetId="1180">
        <row r="307">
          <cell r="C307">
            <v>0</v>
          </cell>
        </row>
      </sheetData>
      <sheetData sheetId="1181">
        <row r="307">
          <cell r="C307">
            <v>0</v>
          </cell>
        </row>
      </sheetData>
      <sheetData sheetId="1182">
        <row r="307">
          <cell r="C307">
            <v>0</v>
          </cell>
        </row>
      </sheetData>
      <sheetData sheetId="1183">
        <row r="307">
          <cell r="C307">
            <v>0</v>
          </cell>
        </row>
      </sheetData>
      <sheetData sheetId="1184">
        <row r="307">
          <cell r="C307">
            <v>0</v>
          </cell>
        </row>
      </sheetData>
      <sheetData sheetId="1185">
        <row r="307">
          <cell r="C307">
            <v>0</v>
          </cell>
        </row>
      </sheetData>
      <sheetData sheetId="1186">
        <row r="307">
          <cell r="C307">
            <v>0</v>
          </cell>
        </row>
      </sheetData>
      <sheetData sheetId="1187">
        <row r="307">
          <cell r="C307">
            <v>0</v>
          </cell>
        </row>
      </sheetData>
      <sheetData sheetId="1188">
        <row r="307">
          <cell r="C307">
            <v>0</v>
          </cell>
        </row>
      </sheetData>
      <sheetData sheetId="1189">
        <row r="307">
          <cell r="C307">
            <v>0</v>
          </cell>
        </row>
      </sheetData>
      <sheetData sheetId="1190">
        <row r="307">
          <cell r="C307">
            <v>0</v>
          </cell>
        </row>
      </sheetData>
      <sheetData sheetId="1191">
        <row r="307">
          <cell r="C307">
            <v>0</v>
          </cell>
        </row>
      </sheetData>
      <sheetData sheetId="1192">
        <row r="307">
          <cell r="C307">
            <v>0</v>
          </cell>
        </row>
      </sheetData>
      <sheetData sheetId="1193">
        <row r="307">
          <cell r="C307">
            <v>0</v>
          </cell>
        </row>
      </sheetData>
      <sheetData sheetId="1194">
        <row r="307">
          <cell r="C307">
            <v>0</v>
          </cell>
        </row>
      </sheetData>
      <sheetData sheetId="1195">
        <row r="307">
          <cell r="C307">
            <v>0</v>
          </cell>
        </row>
      </sheetData>
      <sheetData sheetId="1196">
        <row r="307">
          <cell r="C307">
            <v>0</v>
          </cell>
        </row>
      </sheetData>
      <sheetData sheetId="1197">
        <row r="307">
          <cell r="C307">
            <v>0</v>
          </cell>
        </row>
      </sheetData>
      <sheetData sheetId="1198">
        <row r="307">
          <cell r="C307">
            <v>0</v>
          </cell>
        </row>
      </sheetData>
      <sheetData sheetId="1199">
        <row r="307">
          <cell r="C307">
            <v>0</v>
          </cell>
        </row>
      </sheetData>
      <sheetData sheetId="1200">
        <row r="307">
          <cell r="C307">
            <v>0</v>
          </cell>
        </row>
      </sheetData>
      <sheetData sheetId="1201">
        <row r="307">
          <cell r="C307">
            <v>0</v>
          </cell>
        </row>
      </sheetData>
      <sheetData sheetId="1202">
        <row r="307">
          <cell r="C307">
            <v>0</v>
          </cell>
        </row>
      </sheetData>
      <sheetData sheetId="1203">
        <row r="307">
          <cell r="C307">
            <v>0</v>
          </cell>
        </row>
      </sheetData>
      <sheetData sheetId="1204">
        <row r="307">
          <cell r="C307">
            <v>0</v>
          </cell>
        </row>
      </sheetData>
      <sheetData sheetId="1205">
        <row r="307">
          <cell r="C307">
            <v>0</v>
          </cell>
        </row>
      </sheetData>
      <sheetData sheetId="1206">
        <row r="307">
          <cell r="C307">
            <v>0</v>
          </cell>
        </row>
      </sheetData>
      <sheetData sheetId="1207">
        <row r="307">
          <cell r="C307">
            <v>0</v>
          </cell>
        </row>
      </sheetData>
      <sheetData sheetId="1208">
        <row r="307">
          <cell r="C307">
            <v>0</v>
          </cell>
        </row>
      </sheetData>
      <sheetData sheetId="1209">
        <row r="307">
          <cell r="C307">
            <v>0</v>
          </cell>
        </row>
      </sheetData>
      <sheetData sheetId="1210">
        <row r="307">
          <cell r="C307">
            <v>0</v>
          </cell>
        </row>
      </sheetData>
      <sheetData sheetId="1211">
        <row r="307">
          <cell r="C307">
            <v>0</v>
          </cell>
        </row>
      </sheetData>
      <sheetData sheetId="1212">
        <row r="307">
          <cell r="C307">
            <v>0</v>
          </cell>
        </row>
      </sheetData>
      <sheetData sheetId="1213">
        <row r="307">
          <cell r="C307">
            <v>0</v>
          </cell>
        </row>
      </sheetData>
      <sheetData sheetId="1214">
        <row r="307">
          <cell r="C307">
            <v>0</v>
          </cell>
        </row>
      </sheetData>
      <sheetData sheetId="1215">
        <row r="307">
          <cell r="C307">
            <v>0</v>
          </cell>
        </row>
      </sheetData>
      <sheetData sheetId="1216">
        <row r="307">
          <cell r="C307">
            <v>0</v>
          </cell>
        </row>
      </sheetData>
      <sheetData sheetId="1217">
        <row r="307">
          <cell r="C307">
            <v>0</v>
          </cell>
        </row>
      </sheetData>
      <sheetData sheetId="1218">
        <row r="307">
          <cell r="C307">
            <v>0</v>
          </cell>
        </row>
      </sheetData>
      <sheetData sheetId="1219">
        <row r="307">
          <cell r="C307">
            <v>0</v>
          </cell>
        </row>
      </sheetData>
      <sheetData sheetId="1220">
        <row r="307">
          <cell r="C307">
            <v>0</v>
          </cell>
        </row>
      </sheetData>
      <sheetData sheetId="1221">
        <row r="307">
          <cell r="C307">
            <v>0</v>
          </cell>
        </row>
      </sheetData>
      <sheetData sheetId="1222">
        <row r="307">
          <cell r="C307">
            <v>0</v>
          </cell>
        </row>
      </sheetData>
      <sheetData sheetId="1223">
        <row r="307">
          <cell r="C307">
            <v>0</v>
          </cell>
        </row>
      </sheetData>
      <sheetData sheetId="1224">
        <row r="307">
          <cell r="C307">
            <v>0</v>
          </cell>
        </row>
      </sheetData>
      <sheetData sheetId="1225">
        <row r="307">
          <cell r="C307">
            <v>0</v>
          </cell>
        </row>
      </sheetData>
      <sheetData sheetId="1226">
        <row r="307">
          <cell r="C307">
            <v>0</v>
          </cell>
        </row>
      </sheetData>
      <sheetData sheetId="1227">
        <row r="307">
          <cell r="C307">
            <v>0</v>
          </cell>
        </row>
      </sheetData>
      <sheetData sheetId="1228">
        <row r="307">
          <cell r="C307">
            <v>0</v>
          </cell>
        </row>
      </sheetData>
      <sheetData sheetId="1229">
        <row r="307">
          <cell r="C307">
            <v>0</v>
          </cell>
        </row>
      </sheetData>
      <sheetData sheetId="1230">
        <row r="307">
          <cell r="C307">
            <v>0</v>
          </cell>
        </row>
      </sheetData>
      <sheetData sheetId="1231">
        <row r="307">
          <cell r="C307">
            <v>0</v>
          </cell>
        </row>
      </sheetData>
      <sheetData sheetId="1232">
        <row r="307">
          <cell r="C307">
            <v>0</v>
          </cell>
        </row>
      </sheetData>
      <sheetData sheetId="1233">
        <row r="307">
          <cell r="C307">
            <v>0</v>
          </cell>
        </row>
      </sheetData>
      <sheetData sheetId="1234">
        <row r="307">
          <cell r="C307">
            <v>0</v>
          </cell>
        </row>
      </sheetData>
      <sheetData sheetId="1235">
        <row r="307">
          <cell r="C307">
            <v>0</v>
          </cell>
        </row>
      </sheetData>
      <sheetData sheetId="1236">
        <row r="307">
          <cell r="C307">
            <v>0</v>
          </cell>
        </row>
      </sheetData>
      <sheetData sheetId="1237">
        <row r="307">
          <cell r="C307">
            <v>0</v>
          </cell>
        </row>
      </sheetData>
      <sheetData sheetId="1238">
        <row r="307">
          <cell r="C307">
            <v>0</v>
          </cell>
        </row>
      </sheetData>
      <sheetData sheetId="1239">
        <row r="307">
          <cell r="C307">
            <v>0</v>
          </cell>
        </row>
      </sheetData>
      <sheetData sheetId="1240">
        <row r="307">
          <cell r="C307">
            <v>0</v>
          </cell>
        </row>
      </sheetData>
      <sheetData sheetId="1241">
        <row r="307">
          <cell r="C307">
            <v>0</v>
          </cell>
        </row>
      </sheetData>
      <sheetData sheetId="1242">
        <row r="307">
          <cell r="C307">
            <v>0</v>
          </cell>
        </row>
      </sheetData>
      <sheetData sheetId="1243">
        <row r="307">
          <cell r="C307">
            <v>0</v>
          </cell>
        </row>
      </sheetData>
      <sheetData sheetId="1244">
        <row r="307">
          <cell r="C307">
            <v>0</v>
          </cell>
        </row>
      </sheetData>
      <sheetData sheetId="1245">
        <row r="307">
          <cell r="C307">
            <v>0</v>
          </cell>
        </row>
      </sheetData>
      <sheetData sheetId="1246">
        <row r="307">
          <cell r="C307">
            <v>0</v>
          </cell>
        </row>
      </sheetData>
      <sheetData sheetId="1247">
        <row r="307">
          <cell r="C307">
            <v>0</v>
          </cell>
        </row>
      </sheetData>
      <sheetData sheetId="1248">
        <row r="307">
          <cell r="C307">
            <v>0</v>
          </cell>
        </row>
      </sheetData>
      <sheetData sheetId="1249">
        <row r="307">
          <cell r="C307">
            <v>0</v>
          </cell>
        </row>
      </sheetData>
      <sheetData sheetId="1250">
        <row r="307">
          <cell r="C307">
            <v>0</v>
          </cell>
        </row>
      </sheetData>
      <sheetData sheetId="1251">
        <row r="307">
          <cell r="C307">
            <v>0</v>
          </cell>
        </row>
      </sheetData>
      <sheetData sheetId="1252">
        <row r="307">
          <cell r="C307">
            <v>0</v>
          </cell>
        </row>
      </sheetData>
      <sheetData sheetId="1253">
        <row r="307">
          <cell r="C307">
            <v>0</v>
          </cell>
        </row>
      </sheetData>
      <sheetData sheetId="1254">
        <row r="307">
          <cell r="C307">
            <v>0</v>
          </cell>
        </row>
      </sheetData>
      <sheetData sheetId="1255">
        <row r="307">
          <cell r="C307">
            <v>0</v>
          </cell>
        </row>
      </sheetData>
      <sheetData sheetId="1256">
        <row r="307">
          <cell r="C307">
            <v>0</v>
          </cell>
        </row>
      </sheetData>
      <sheetData sheetId="1257">
        <row r="307">
          <cell r="C307">
            <v>0</v>
          </cell>
        </row>
      </sheetData>
      <sheetData sheetId="1258">
        <row r="307">
          <cell r="C307">
            <v>0</v>
          </cell>
        </row>
      </sheetData>
      <sheetData sheetId="1259">
        <row r="307">
          <cell r="C307">
            <v>0</v>
          </cell>
        </row>
      </sheetData>
      <sheetData sheetId="1260">
        <row r="307">
          <cell r="C307">
            <v>0</v>
          </cell>
        </row>
      </sheetData>
      <sheetData sheetId="1261">
        <row r="307">
          <cell r="C307">
            <v>0</v>
          </cell>
        </row>
      </sheetData>
      <sheetData sheetId="1262">
        <row r="307">
          <cell r="C307">
            <v>0</v>
          </cell>
        </row>
      </sheetData>
      <sheetData sheetId="1263">
        <row r="307">
          <cell r="C307">
            <v>0</v>
          </cell>
        </row>
      </sheetData>
      <sheetData sheetId="1264">
        <row r="307">
          <cell r="C307">
            <v>0</v>
          </cell>
        </row>
      </sheetData>
      <sheetData sheetId="1265">
        <row r="307">
          <cell r="C307">
            <v>0</v>
          </cell>
        </row>
      </sheetData>
      <sheetData sheetId="1266">
        <row r="307">
          <cell r="C307">
            <v>0</v>
          </cell>
        </row>
      </sheetData>
      <sheetData sheetId="1267">
        <row r="307">
          <cell r="C307">
            <v>0</v>
          </cell>
        </row>
      </sheetData>
      <sheetData sheetId="1268">
        <row r="307">
          <cell r="C307">
            <v>0</v>
          </cell>
        </row>
      </sheetData>
      <sheetData sheetId="1269">
        <row r="307">
          <cell r="C307">
            <v>0</v>
          </cell>
        </row>
      </sheetData>
      <sheetData sheetId="1270">
        <row r="307">
          <cell r="C307">
            <v>0</v>
          </cell>
        </row>
      </sheetData>
      <sheetData sheetId="1271">
        <row r="307">
          <cell r="C307">
            <v>0</v>
          </cell>
        </row>
      </sheetData>
      <sheetData sheetId="1272">
        <row r="307">
          <cell r="C307">
            <v>0</v>
          </cell>
        </row>
      </sheetData>
      <sheetData sheetId="1273">
        <row r="307">
          <cell r="C307">
            <v>0</v>
          </cell>
        </row>
      </sheetData>
      <sheetData sheetId="1274">
        <row r="307">
          <cell r="C307">
            <v>0</v>
          </cell>
        </row>
      </sheetData>
      <sheetData sheetId="1275">
        <row r="307">
          <cell r="C307">
            <v>0</v>
          </cell>
        </row>
      </sheetData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>
        <row r="307">
          <cell r="C307">
            <v>0</v>
          </cell>
        </row>
      </sheetData>
      <sheetData sheetId="1294">
        <row r="307">
          <cell r="C307">
            <v>0</v>
          </cell>
        </row>
      </sheetData>
      <sheetData sheetId="1295">
        <row r="307">
          <cell r="C307">
            <v>0</v>
          </cell>
        </row>
      </sheetData>
      <sheetData sheetId="1296">
        <row r="307">
          <cell r="C307">
            <v>0</v>
          </cell>
        </row>
      </sheetData>
      <sheetData sheetId="1297">
        <row r="307">
          <cell r="C307">
            <v>0</v>
          </cell>
        </row>
      </sheetData>
      <sheetData sheetId="1298">
        <row r="307">
          <cell r="C307">
            <v>0</v>
          </cell>
        </row>
      </sheetData>
      <sheetData sheetId="1299">
        <row r="307">
          <cell r="C307">
            <v>0</v>
          </cell>
        </row>
      </sheetData>
      <sheetData sheetId="1300">
        <row r="307">
          <cell r="C307">
            <v>0</v>
          </cell>
        </row>
      </sheetData>
      <sheetData sheetId="1301">
        <row r="307">
          <cell r="C307">
            <v>0</v>
          </cell>
        </row>
      </sheetData>
      <sheetData sheetId="1302">
        <row r="307">
          <cell r="C307">
            <v>0</v>
          </cell>
        </row>
      </sheetData>
      <sheetData sheetId="1303">
        <row r="307">
          <cell r="C307">
            <v>0</v>
          </cell>
        </row>
      </sheetData>
      <sheetData sheetId="1304">
        <row r="307">
          <cell r="C307">
            <v>0</v>
          </cell>
        </row>
      </sheetData>
      <sheetData sheetId="1305">
        <row r="307">
          <cell r="C307">
            <v>0</v>
          </cell>
        </row>
      </sheetData>
      <sheetData sheetId="1306">
        <row r="307">
          <cell r="C307">
            <v>0</v>
          </cell>
        </row>
      </sheetData>
      <sheetData sheetId="1307">
        <row r="307">
          <cell r="C307">
            <v>0</v>
          </cell>
        </row>
      </sheetData>
      <sheetData sheetId="1308">
        <row r="307">
          <cell r="C307">
            <v>0</v>
          </cell>
        </row>
      </sheetData>
      <sheetData sheetId="1309">
        <row r="307">
          <cell r="C307">
            <v>0</v>
          </cell>
        </row>
      </sheetData>
      <sheetData sheetId="1310">
        <row r="307">
          <cell r="C307">
            <v>0</v>
          </cell>
        </row>
      </sheetData>
      <sheetData sheetId="1311">
        <row r="307">
          <cell r="C307">
            <v>0</v>
          </cell>
        </row>
      </sheetData>
      <sheetData sheetId="1312">
        <row r="307">
          <cell r="C307">
            <v>0</v>
          </cell>
        </row>
      </sheetData>
      <sheetData sheetId="1313">
        <row r="307">
          <cell r="C307">
            <v>0</v>
          </cell>
        </row>
      </sheetData>
      <sheetData sheetId="1314">
        <row r="307">
          <cell r="C307">
            <v>0</v>
          </cell>
        </row>
      </sheetData>
      <sheetData sheetId="1315">
        <row r="307">
          <cell r="C307">
            <v>0</v>
          </cell>
        </row>
      </sheetData>
      <sheetData sheetId="1316">
        <row r="307">
          <cell r="C307">
            <v>0</v>
          </cell>
        </row>
      </sheetData>
      <sheetData sheetId="1317">
        <row r="307">
          <cell r="C307">
            <v>0</v>
          </cell>
        </row>
      </sheetData>
      <sheetData sheetId="1318">
        <row r="307">
          <cell r="C307">
            <v>0</v>
          </cell>
        </row>
      </sheetData>
      <sheetData sheetId="1319">
        <row r="307">
          <cell r="C307">
            <v>0</v>
          </cell>
        </row>
      </sheetData>
      <sheetData sheetId="1320">
        <row r="307">
          <cell r="C307">
            <v>0</v>
          </cell>
        </row>
      </sheetData>
      <sheetData sheetId="1321">
        <row r="307">
          <cell r="C307">
            <v>0</v>
          </cell>
        </row>
      </sheetData>
      <sheetData sheetId="1322">
        <row r="307">
          <cell r="C307">
            <v>0</v>
          </cell>
        </row>
      </sheetData>
      <sheetData sheetId="1323">
        <row r="307">
          <cell r="C307">
            <v>0</v>
          </cell>
        </row>
      </sheetData>
      <sheetData sheetId="1324">
        <row r="307">
          <cell r="C307">
            <v>0</v>
          </cell>
        </row>
      </sheetData>
      <sheetData sheetId="1325">
        <row r="307">
          <cell r="C307">
            <v>0</v>
          </cell>
        </row>
      </sheetData>
      <sheetData sheetId="1326">
        <row r="307">
          <cell r="C307">
            <v>0</v>
          </cell>
        </row>
      </sheetData>
      <sheetData sheetId="1327">
        <row r="307">
          <cell r="C307">
            <v>0</v>
          </cell>
        </row>
      </sheetData>
      <sheetData sheetId="1328">
        <row r="307">
          <cell r="C307">
            <v>0</v>
          </cell>
        </row>
      </sheetData>
      <sheetData sheetId="1329">
        <row r="307">
          <cell r="C307">
            <v>0</v>
          </cell>
        </row>
      </sheetData>
      <sheetData sheetId="1330">
        <row r="307">
          <cell r="C307">
            <v>0</v>
          </cell>
        </row>
      </sheetData>
      <sheetData sheetId="1331">
        <row r="307">
          <cell r="C307">
            <v>0</v>
          </cell>
        </row>
      </sheetData>
      <sheetData sheetId="1332">
        <row r="307">
          <cell r="C307">
            <v>0</v>
          </cell>
        </row>
      </sheetData>
      <sheetData sheetId="1333">
        <row r="307">
          <cell r="C307">
            <v>0</v>
          </cell>
        </row>
      </sheetData>
      <sheetData sheetId="1334">
        <row r="307">
          <cell r="C307">
            <v>0</v>
          </cell>
        </row>
      </sheetData>
      <sheetData sheetId="1335">
        <row r="307">
          <cell r="C307">
            <v>0</v>
          </cell>
        </row>
      </sheetData>
      <sheetData sheetId="1336">
        <row r="307">
          <cell r="C307" t="str">
            <v>Lean Concrete  ( 0.10 cm.)</v>
          </cell>
        </row>
      </sheetData>
      <sheetData sheetId="1337">
        <row r="307">
          <cell r="C307">
            <v>0</v>
          </cell>
        </row>
      </sheetData>
      <sheetData sheetId="1338">
        <row r="307">
          <cell r="C307">
            <v>0</v>
          </cell>
        </row>
      </sheetData>
      <sheetData sheetId="1339">
        <row r="307">
          <cell r="C307">
            <v>0</v>
          </cell>
        </row>
      </sheetData>
      <sheetData sheetId="1340">
        <row r="307">
          <cell r="C307">
            <v>0</v>
          </cell>
        </row>
      </sheetData>
      <sheetData sheetId="1341">
        <row r="307">
          <cell r="C307">
            <v>0</v>
          </cell>
        </row>
      </sheetData>
      <sheetData sheetId="1342">
        <row r="307">
          <cell r="C307" t="str">
            <v>Lean Concrete  ( 0.10 cm.)</v>
          </cell>
        </row>
      </sheetData>
      <sheetData sheetId="1343">
        <row r="307">
          <cell r="C307">
            <v>0</v>
          </cell>
        </row>
      </sheetData>
      <sheetData sheetId="1344">
        <row r="307">
          <cell r="C307">
            <v>0</v>
          </cell>
        </row>
      </sheetData>
      <sheetData sheetId="1345">
        <row r="307">
          <cell r="C307" t="str">
            <v>Lean Concrete  ( 0.10 cm.)</v>
          </cell>
        </row>
      </sheetData>
      <sheetData sheetId="1346">
        <row r="307">
          <cell r="C307">
            <v>0</v>
          </cell>
        </row>
      </sheetData>
      <sheetData sheetId="1347">
        <row r="307">
          <cell r="C307" t="str">
            <v>Lean Concrete  ( 0.10 cm.)</v>
          </cell>
        </row>
      </sheetData>
      <sheetData sheetId="1348">
        <row r="307">
          <cell r="C307">
            <v>0</v>
          </cell>
        </row>
      </sheetData>
      <sheetData sheetId="1349">
        <row r="307">
          <cell r="C307" t="str">
            <v>Lean Concrete  ( 0.10 cm.)</v>
          </cell>
        </row>
      </sheetData>
      <sheetData sheetId="1350">
        <row r="307">
          <cell r="C307">
            <v>0</v>
          </cell>
        </row>
      </sheetData>
      <sheetData sheetId="1351">
        <row r="307">
          <cell r="C307">
            <v>0</v>
          </cell>
        </row>
      </sheetData>
      <sheetData sheetId="1352">
        <row r="307">
          <cell r="C307">
            <v>0</v>
          </cell>
        </row>
      </sheetData>
      <sheetData sheetId="1353">
        <row r="307">
          <cell r="C307" t="str">
            <v>Lean Concrete  ( 0.10 cm.)</v>
          </cell>
        </row>
      </sheetData>
      <sheetData sheetId="1354">
        <row r="307">
          <cell r="C307">
            <v>0</v>
          </cell>
        </row>
      </sheetData>
      <sheetData sheetId="1355">
        <row r="307">
          <cell r="C307">
            <v>0</v>
          </cell>
        </row>
      </sheetData>
      <sheetData sheetId="1356">
        <row r="307">
          <cell r="C307" t="str">
            <v>Lean Concrete  ( 0.10 cm.)</v>
          </cell>
        </row>
      </sheetData>
      <sheetData sheetId="1357">
        <row r="307">
          <cell r="C307" t="str">
            <v>Lean Concrete  ( 0.10 cm.)</v>
          </cell>
        </row>
      </sheetData>
      <sheetData sheetId="1358">
        <row r="307">
          <cell r="C307" t="str">
            <v>Lean Concrete  ( 0.10 cm.)</v>
          </cell>
        </row>
      </sheetData>
      <sheetData sheetId="1359">
        <row r="307">
          <cell r="C307">
            <v>0</v>
          </cell>
        </row>
      </sheetData>
      <sheetData sheetId="1360">
        <row r="307">
          <cell r="C307">
            <v>0</v>
          </cell>
        </row>
      </sheetData>
      <sheetData sheetId="1361">
        <row r="307">
          <cell r="C307">
            <v>0</v>
          </cell>
        </row>
      </sheetData>
      <sheetData sheetId="1362">
        <row r="307">
          <cell r="C307">
            <v>0</v>
          </cell>
        </row>
      </sheetData>
      <sheetData sheetId="1363">
        <row r="307">
          <cell r="C307">
            <v>0</v>
          </cell>
        </row>
      </sheetData>
      <sheetData sheetId="1364">
        <row r="307">
          <cell r="C307">
            <v>0</v>
          </cell>
        </row>
      </sheetData>
      <sheetData sheetId="1365">
        <row r="307">
          <cell r="C307">
            <v>0</v>
          </cell>
        </row>
      </sheetData>
      <sheetData sheetId="1366">
        <row r="307">
          <cell r="C307">
            <v>0</v>
          </cell>
        </row>
      </sheetData>
      <sheetData sheetId="1367">
        <row r="307">
          <cell r="C307">
            <v>0</v>
          </cell>
        </row>
      </sheetData>
      <sheetData sheetId="1368">
        <row r="307">
          <cell r="C307">
            <v>0</v>
          </cell>
        </row>
      </sheetData>
      <sheetData sheetId="1369">
        <row r="307">
          <cell r="C307">
            <v>0</v>
          </cell>
        </row>
      </sheetData>
      <sheetData sheetId="1370">
        <row r="307">
          <cell r="C307">
            <v>0</v>
          </cell>
        </row>
      </sheetData>
      <sheetData sheetId="1371">
        <row r="307">
          <cell r="C307">
            <v>0</v>
          </cell>
        </row>
      </sheetData>
      <sheetData sheetId="1372">
        <row r="307">
          <cell r="C307">
            <v>0</v>
          </cell>
        </row>
      </sheetData>
      <sheetData sheetId="1373">
        <row r="307">
          <cell r="C307">
            <v>0</v>
          </cell>
        </row>
      </sheetData>
      <sheetData sheetId="1374">
        <row r="307">
          <cell r="C307">
            <v>0</v>
          </cell>
        </row>
      </sheetData>
      <sheetData sheetId="1375">
        <row r="307">
          <cell r="C307">
            <v>0</v>
          </cell>
        </row>
      </sheetData>
      <sheetData sheetId="1376">
        <row r="307">
          <cell r="C307">
            <v>0</v>
          </cell>
        </row>
      </sheetData>
      <sheetData sheetId="1377">
        <row r="307">
          <cell r="C307">
            <v>0</v>
          </cell>
        </row>
      </sheetData>
      <sheetData sheetId="1378">
        <row r="307">
          <cell r="C307" t="str">
            <v>Lean Concrete  ( 0.10 cm.)</v>
          </cell>
        </row>
      </sheetData>
      <sheetData sheetId="1379">
        <row r="307">
          <cell r="C307" t="str">
            <v>Lean Concrete  ( 0.10 cm.)</v>
          </cell>
        </row>
      </sheetData>
      <sheetData sheetId="1380">
        <row r="307">
          <cell r="C307">
            <v>0</v>
          </cell>
        </row>
      </sheetData>
      <sheetData sheetId="1381">
        <row r="307">
          <cell r="C307">
            <v>0</v>
          </cell>
        </row>
      </sheetData>
      <sheetData sheetId="1382">
        <row r="307">
          <cell r="C307">
            <v>0</v>
          </cell>
        </row>
      </sheetData>
      <sheetData sheetId="1383">
        <row r="307">
          <cell r="C307">
            <v>0</v>
          </cell>
        </row>
      </sheetData>
      <sheetData sheetId="1384">
        <row r="307">
          <cell r="C307">
            <v>0</v>
          </cell>
        </row>
      </sheetData>
      <sheetData sheetId="1385">
        <row r="307">
          <cell r="C307" t="str">
            <v>Lean Concrete  ( 0.10 cm.)</v>
          </cell>
        </row>
      </sheetData>
      <sheetData sheetId="1386">
        <row r="307">
          <cell r="C307">
            <v>0</v>
          </cell>
        </row>
      </sheetData>
      <sheetData sheetId="1387">
        <row r="307">
          <cell r="C307">
            <v>0</v>
          </cell>
        </row>
      </sheetData>
      <sheetData sheetId="1388">
        <row r="307">
          <cell r="C307" t="str">
            <v>Lean Concrete  ( 0.10 cm.)</v>
          </cell>
        </row>
      </sheetData>
      <sheetData sheetId="1389">
        <row r="307">
          <cell r="C307">
            <v>0</v>
          </cell>
        </row>
      </sheetData>
      <sheetData sheetId="1390">
        <row r="307">
          <cell r="C307" t="str">
            <v>Lean Concrete  ( 0.10 cm.)</v>
          </cell>
        </row>
      </sheetData>
      <sheetData sheetId="1391">
        <row r="307">
          <cell r="C307">
            <v>0</v>
          </cell>
        </row>
      </sheetData>
      <sheetData sheetId="1392">
        <row r="307">
          <cell r="C307">
            <v>0</v>
          </cell>
        </row>
      </sheetData>
      <sheetData sheetId="1393">
        <row r="307">
          <cell r="C307">
            <v>0</v>
          </cell>
        </row>
      </sheetData>
      <sheetData sheetId="1394">
        <row r="307">
          <cell r="C307">
            <v>0</v>
          </cell>
        </row>
      </sheetData>
      <sheetData sheetId="1395">
        <row r="307">
          <cell r="C307">
            <v>0</v>
          </cell>
        </row>
      </sheetData>
      <sheetData sheetId="1396">
        <row r="307">
          <cell r="C307">
            <v>0</v>
          </cell>
        </row>
      </sheetData>
      <sheetData sheetId="1397">
        <row r="307">
          <cell r="C307">
            <v>0</v>
          </cell>
        </row>
      </sheetData>
      <sheetData sheetId="1398">
        <row r="307">
          <cell r="C307">
            <v>0</v>
          </cell>
        </row>
      </sheetData>
      <sheetData sheetId="1399">
        <row r="307">
          <cell r="C307">
            <v>0</v>
          </cell>
        </row>
      </sheetData>
      <sheetData sheetId="1400">
        <row r="307">
          <cell r="C307">
            <v>0</v>
          </cell>
        </row>
      </sheetData>
      <sheetData sheetId="1401">
        <row r="307">
          <cell r="C307">
            <v>0</v>
          </cell>
        </row>
      </sheetData>
      <sheetData sheetId="1402">
        <row r="307">
          <cell r="C307">
            <v>0</v>
          </cell>
        </row>
      </sheetData>
      <sheetData sheetId="1403">
        <row r="307">
          <cell r="C307">
            <v>0</v>
          </cell>
        </row>
      </sheetData>
      <sheetData sheetId="1404">
        <row r="307">
          <cell r="C307">
            <v>0</v>
          </cell>
        </row>
      </sheetData>
      <sheetData sheetId="1405">
        <row r="307">
          <cell r="C307">
            <v>0</v>
          </cell>
        </row>
      </sheetData>
      <sheetData sheetId="1406">
        <row r="307">
          <cell r="C307">
            <v>0</v>
          </cell>
        </row>
      </sheetData>
      <sheetData sheetId="1407">
        <row r="307">
          <cell r="C307">
            <v>0</v>
          </cell>
        </row>
      </sheetData>
      <sheetData sheetId="1408">
        <row r="307">
          <cell r="C307">
            <v>0</v>
          </cell>
        </row>
      </sheetData>
      <sheetData sheetId="1409">
        <row r="307">
          <cell r="C307">
            <v>0</v>
          </cell>
        </row>
      </sheetData>
      <sheetData sheetId="1410">
        <row r="307">
          <cell r="C307">
            <v>0</v>
          </cell>
        </row>
      </sheetData>
      <sheetData sheetId="1411">
        <row r="307">
          <cell r="C307">
            <v>0</v>
          </cell>
        </row>
      </sheetData>
      <sheetData sheetId="1412">
        <row r="307">
          <cell r="C307">
            <v>0</v>
          </cell>
        </row>
      </sheetData>
      <sheetData sheetId="1413">
        <row r="307">
          <cell r="C307">
            <v>0</v>
          </cell>
        </row>
      </sheetData>
      <sheetData sheetId="1414">
        <row r="307">
          <cell r="C307">
            <v>0</v>
          </cell>
        </row>
      </sheetData>
      <sheetData sheetId="1415">
        <row r="307">
          <cell r="C307">
            <v>0</v>
          </cell>
        </row>
      </sheetData>
      <sheetData sheetId="1416">
        <row r="307">
          <cell r="C307">
            <v>0</v>
          </cell>
        </row>
      </sheetData>
      <sheetData sheetId="1417">
        <row r="307">
          <cell r="C307">
            <v>0</v>
          </cell>
        </row>
      </sheetData>
      <sheetData sheetId="1418">
        <row r="307">
          <cell r="C307">
            <v>0</v>
          </cell>
        </row>
      </sheetData>
      <sheetData sheetId="1419">
        <row r="307">
          <cell r="C307">
            <v>0</v>
          </cell>
        </row>
      </sheetData>
      <sheetData sheetId="1420">
        <row r="307">
          <cell r="C307">
            <v>0</v>
          </cell>
        </row>
      </sheetData>
      <sheetData sheetId="1421">
        <row r="307">
          <cell r="C307">
            <v>0</v>
          </cell>
        </row>
      </sheetData>
      <sheetData sheetId="1422">
        <row r="307">
          <cell r="C307">
            <v>0</v>
          </cell>
        </row>
      </sheetData>
      <sheetData sheetId="1423">
        <row r="307">
          <cell r="C307">
            <v>0</v>
          </cell>
        </row>
      </sheetData>
      <sheetData sheetId="1424">
        <row r="307">
          <cell r="C307">
            <v>0</v>
          </cell>
        </row>
      </sheetData>
      <sheetData sheetId="1425">
        <row r="307">
          <cell r="C307">
            <v>0</v>
          </cell>
        </row>
      </sheetData>
      <sheetData sheetId="1426">
        <row r="307">
          <cell r="C307">
            <v>0</v>
          </cell>
        </row>
      </sheetData>
      <sheetData sheetId="1427">
        <row r="307">
          <cell r="C307">
            <v>0</v>
          </cell>
        </row>
      </sheetData>
      <sheetData sheetId="1428">
        <row r="307">
          <cell r="C307">
            <v>0</v>
          </cell>
        </row>
      </sheetData>
      <sheetData sheetId="1429">
        <row r="307">
          <cell r="C307">
            <v>0</v>
          </cell>
        </row>
      </sheetData>
      <sheetData sheetId="1430">
        <row r="307">
          <cell r="C307">
            <v>0</v>
          </cell>
        </row>
      </sheetData>
      <sheetData sheetId="1431">
        <row r="307">
          <cell r="C307">
            <v>0</v>
          </cell>
        </row>
      </sheetData>
      <sheetData sheetId="1432">
        <row r="307">
          <cell r="C307">
            <v>0</v>
          </cell>
        </row>
      </sheetData>
      <sheetData sheetId="1433">
        <row r="307">
          <cell r="C307">
            <v>0</v>
          </cell>
        </row>
      </sheetData>
      <sheetData sheetId="1434">
        <row r="307">
          <cell r="C307">
            <v>0</v>
          </cell>
        </row>
      </sheetData>
      <sheetData sheetId="1435">
        <row r="307">
          <cell r="C307">
            <v>0</v>
          </cell>
        </row>
      </sheetData>
      <sheetData sheetId="1436">
        <row r="307">
          <cell r="C307">
            <v>0</v>
          </cell>
        </row>
      </sheetData>
      <sheetData sheetId="1437">
        <row r="307">
          <cell r="C307">
            <v>0</v>
          </cell>
        </row>
      </sheetData>
      <sheetData sheetId="1438">
        <row r="307">
          <cell r="C307">
            <v>0</v>
          </cell>
        </row>
      </sheetData>
      <sheetData sheetId="1439">
        <row r="307">
          <cell r="C307">
            <v>0</v>
          </cell>
        </row>
      </sheetData>
      <sheetData sheetId="1440">
        <row r="307">
          <cell r="C307">
            <v>0</v>
          </cell>
        </row>
      </sheetData>
      <sheetData sheetId="1441">
        <row r="307">
          <cell r="C307" t="str">
            <v>Lean Concrete  ( 0.10 cm.)</v>
          </cell>
        </row>
      </sheetData>
      <sheetData sheetId="1442">
        <row r="307">
          <cell r="C307">
            <v>0</v>
          </cell>
        </row>
      </sheetData>
      <sheetData sheetId="1443">
        <row r="307">
          <cell r="C307">
            <v>0</v>
          </cell>
        </row>
      </sheetData>
      <sheetData sheetId="1444">
        <row r="307">
          <cell r="C307">
            <v>0</v>
          </cell>
        </row>
      </sheetData>
      <sheetData sheetId="1445">
        <row r="307">
          <cell r="C307">
            <v>0</v>
          </cell>
        </row>
      </sheetData>
      <sheetData sheetId="1446">
        <row r="307">
          <cell r="C307">
            <v>0</v>
          </cell>
        </row>
      </sheetData>
      <sheetData sheetId="1447">
        <row r="307">
          <cell r="C307">
            <v>0</v>
          </cell>
        </row>
      </sheetData>
      <sheetData sheetId="1448">
        <row r="307">
          <cell r="C307" t="str">
            <v>Lean Concrete  ( 0.10 cm.)</v>
          </cell>
        </row>
      </sheetData>
      <sheetData sheetId="1449">
        <row r="307">
          <cell r="C307">
            <v>0</v>
          </cell>
        </row>
      </sheetData>
      <sheetData sheetId="1450">
        <row r="307">
          <cell r="C307">
            <v>0</v>
          </cell>
        </row>
      </sheetData>
      <sheetData sheetId="1451">
        <row r="307">
          <cell r="C307" t="str">
            <v>Lean Concrete  ( 0.10 cm.)</v>
          </cell>
        </row>
      </sheetData>
      <sheetData sheetId="1452">
        <row r="307">
          <cell r="C307" t="str">
            <v>Lean Concrete  ( 0.10 cm.)</v>
          </cell>
        </row>
      </sheetData>
      <sheetData sheetId="1453">
        <row r="307">
          <cell r="C307" t="str">
            <v>Lean Concrete  ( 0.10 cm.)</v>
          </cell>
        </row>
      </sheetData>
      <sheetData sheetId="1454">
        <row r="307">
          <cell r="C307">
            <v>0</v>
          </cell>
        </row>
      </sheetData>
      <sheetData sheetId="1455">
        <row r="307">
          <cell r="C307">
            <v>0</v>
          </cell>
        </row>
      </sheetData>
      <sheetData sheetId="1456">
        <row r="307">
          <cell r="C307" t="str">
            <v>Lean Concrete  ( 0.10 cm.)</v>
          </cell>
        </row>
      </sheetData>
      <sheetData sheetId="1457">
        <row r="307">
          <cell r="C307">
            <v>0</v>
          </cell>
        </row>
      </sheetData>
      <sheetData sheetId="1458">
        <row r="307">
          <cell r="C307">
            <v>0</v>
          </cell>
        </row>
      </sheetData>
      <sheetData sheetId="1459">
        <row r="307">
          <cell r="C307" t="str">
            <v>Lean Concrete  ( 0.10 cm.)</v>
          </cell>
        </row>
      </sheetData>
      <sheetData sheetId="1460">
        <row r="307">
          <cell r="C307">
            <v>0</v>
          </cell>
        </row>
      </sheetData>
      <sheetData sheetId="1461">
        <row r="307">
          <cell r="C307" t="str">
            <v>Lean Concrete  ( 0.10 cm.)</v>
          </cell>
        </row>
      </sheetData>
      <sheetData sheetId="1462">
        <row r="307">
          <cell r="C307" t="str">
            <v>Lean Concrete  ( 0.10 cm.)</v>
          </cell>
        </row>
      </sheetData>
      <sheetData sheetId="1463">
        <row r="307">
          <cell r="C307">
            <v>0</v>
          </cell>
        </row>
      </sheetData>
      <sheetData sheetId="1464">
        <row r="307">
          <cell r="C307" t="str">
            <v>Lean Concrete  ( 0.10 cm.)</v>
          </cell>
        </row>
      </sheetData>
      <sheetData sheetId="1465">
        <row r="307">
          <cell r="C307">
            <v>0</v>
          </cell>
        </row>
      </sheetData>
      <sheetData sheetId="1466">
        <row r="307">
          <cell r="C307">
            <v>0</v>
          </cell>
        </row>
      </sheetData>
      <sheetData sheetId="1467">
        <row r="307">
          <cell r="C307">
            <v>0</v>
          </cell>
        </row>
      </sheetData>
      <sheetData sheetId="1468">
        <row r="307">
          <cell r="C307">
            <v>0</v>
          </cell>
        </row>
      </sheetData>
      <sheetData sheetId="1469">
        <row r="307">
          <cell r="C307">
            <v>0</v>
          </cell>
        </row>
      </sheetData>
      <sheetData sheetId="1470">
        <row r="307">
          <cell r="C307" t="str">
            <v>Lean Concrete  ( 0.10 cm.)</v>
          </cell>
        </row>
      </sheetData>
      <sheetData sheetId="1471">
        <row r="307">
          <cell r="C307">
            <v>0</v>
          </cell>
        </row>
      </sheetData>
      <sheetData sheetId="1472">
        <row r="307">
          <cell r="C307">
            <v>0</v>
          </cell>
        </row>
      </sheetData>
      <sheetData sheetId="1473">
        <row r="307">
          <cell r="C307">
            <v>0</v>
          </cell>
        </row>
      </sheetData>
      <sheetData sheetId="1474">
        <row r="307">
          <cell r="C307">
            <v>0</v>
          </cell>
        </row>
      </sheetData>
      <sheetData sheetId="1475">
        <row r="307">
          <cell r="C307">
            <v>0</v>
          </cell>
        </row>
      </sheetData>
      <sheetData sheetId="1476">
        <row r="307">
          <cell r="C307">
            <v>0</v>
          </cell>
        </row>
      </sheetData>
      <sheetData sheetId="1477">
        <row r="307">
          <cell r="C307">
            <v>0</v>
          </cell>
        </row>
      </sheetData>
      <sheetData sheetId="1478">
        <row r="307">
          <cell r="C307">
            <v>0</v>
          </cell>
        </row>
      </sheetData>
      <sheetData sheetId="1479">
        <row r="307">
          <cell r="C307">
            <v>0</v>
          </cell>
        </row>
      </sheetData>
      <sheetData sheetId="1480">
        <row r="307">
          <cell r="C307">
            <v>0</v>
          </cell>
        </row>
      </sheetData>
      <sheetData sheetId="1481">
        <row r="307">
          <cell r="C307" t="str">
            <v>Lean Concrete  ( 0.10 cm.)</v>
          </cell>
        </row>
      </sheetData>
      <sheetData sheetId="1482">
        <row r="307">
          <cell r="C307">
            <v>0</v>
          </cell>
        </row>
      </sheetData>
      <sheetData sheetId="1483">
        <row r="307">
          <cell r="C307" t="str">
            <v>Lean Concrete  ( 0.10 cm.)</v>
          </cell>
        </row>
      </sheetData>
      <sheetData sheetId="1484">
        <row r="307">
          <cell r="C307">
            <v>0</v>
          </cell>
        </row>
      </sheetData>
      <sheetData sheetId="1485">
        <row r="307">
          <cell r="C307">
            <v>0</v>
          </cell>
        </row>
      </sheetData>
      <sheetData sheetId="1486">
        <row r="307">
          <cell r="C307">
            <v>0</v>
          </cell>
        </row>
      </sheetData>
      <sheetData sheetId="1487">
        <row r="307">
          <cell r="C307">
            <v>0</v>
          </cell>
        </row>
      </sheetData>
      <sheetData sheetId="1488">
        <row r="307">
          <cell r="C307">
            <v>0</v>
          </cell>
        </row>
      </sheetData>
      <sheetData sheetId="1489">
        <row r="307">
          <cell r="C307">
            <v>0</v>
          </cell>
        </row>
      </sheetData>
      <sheetData sheetId="1490">
        <row r="307">
          <cell r="C307">
            <v>0</v>
          </cell>
        </row>
      </sheetData>
      <sheetData sheetId="1491">
        <row r="307">
          <cell r="C307">
            <v>0</v>
          </cell>
        </row>
      </sheetData>
      <sheetData sheetId="1492">
        <row r="307">
          <cell r="C307" t="str">
            <v>Lean Concrete  ( 0.10 cm.)</v>
          </cell>
        </row>
      </sheetData>
      <sheetData sheetId="1493">
        <row r="307">
          <cell r="C307">
            <v>0</v>
          </cell>
        </row>
      </sheetData>
      <sheetData sheetId="1494">
        <row r="307">
          <cell r="C307" t="str">
            <v>Lean Concrete  ( 0.10 cm.)</v>
          </cell>
        </row>
      </sheetData>
      <sheetData sheetId="1495">
        <row r="307">
          <cell r="C307">
            <v>0</v>
          </cell>
        </row>
      </sheetData>
      <sheetData sheetId="1496">
        <row r="307">
          <cell r="C307">
            <v>0</v>
          </cell>
        </row>
      </sheetData>
      <sheetData sheetId="1497">
        <row r="307">
          <cell r="C307">
            <v>0</v>
          </cell>
        </row>
      </sheetData>
      <sheetData sheetId="1498">
        <row r="307">
          <cell r="C307">
            <v>0</v>
          </cell>
        </row>
      </sheetData>
      <sheetData sheetId="1499">
        <row r="307">
          <cell r="C307">
            <v>0</v>
          </cell>
        </row>
      </sheetData>
      <sheetData sheetId="1500">
        <row r="307">
          <cell r="C307" t="str">
            <v>Lean Concrete  ( 0.10 cm.)</v>
          </cell>
        </row>
      </sheetData>
      <sheetData sheetId="1501">
        <row r="307">
          <cell r="C307" t="str">
            <v>Lean Concrete  ( 0.10 cm.)</v>
          </cell>
        </row>
      </sheetData>
      <sheetData sheetId="1502">
        <row r="307">
          <cell r="C307" t="str">
            <v>Lean Concrete  ( 0.10 cm.)</v>
          </cell>
        </row>
      </sheetData>
      <sheetData sheetId="1503">
        <row r="307">
          <cell r="C307" t="str">
            <v>Lean Concrete  ( 0.10 cm.)</v>
          </cell>
        </row>
      </sheetData>
      <sheetData sheetId="1504">
        <row r="307">
          <cell r="C307" t="str">
            <v>Lean Concrete  ( 0.10 cm.)</v>
          </cell>
        </row>
      </sheetData>
      <sheetData sheetId="1505">
        <row r="307">
          <cell r="C307" t="str">
            <v>Lean Concrete  ( 0.10 cm.)</v>
          </cell>
        </row>
      </sheetData>
      <sheetData sheetId="1506">
        <row r="307">
          <cell r="C307">
            <v>0</v>
          </cell>
        </row>
      </sheetData>
      <sheetData sheetId="1507">
        <row r="307">
          <cell r="C307">
            <v>0</v>
          </cell>
        </row>
      </sheetData>
      <sheetData sheetId="1508">
        <row r="307">
          <cell r="C307">
            <v>0</v>
          </cell>
        </row>
      </sheetData>
      <sheetData sheetId="1509">
        <row r="307">
          <cell r="C307">
            <v>0</v>
          </cell>
        </row>
      </sheetData>
      <sheetData sheetId="1510">
        <row r="307">
          <cell r="C307">
            <v>0</v>
          </cell>
        </row>
      </sheetData>
      <sheetData sheetId="1511">
        <row r="307">
          <cell r="C307" t="str">
            <v>Lean Concrete  ( 0.10 cm.)</v>
          </cell>
        </row>
      </sheetData>
      <sheetData sheetId="1512">
        <row r="307">
          <cell r="C307" t="str">
            <v>Lean Concrete  ( 0.10 cm.)</v>
          </cell>
        </row>
      </sheetData>
      <sheetData sheetId="1513">
        <row r="307">
          <cell r="C307" t="str">
            <v>Lean Concrete  ( 0.10 cm.)</v>
          </cell>
        </row>
      </sheetData>
      <sheetData sheetId="1514">
        <row r="307">
          <cell r="C307" t="str">
            <v>Lean Concrete  ( 0.10 cm.)</v>
          </cell>
        </row>
      </sheetData>
      <sheetData sheetId="1515">
        <row r="307">
          <cell r="C307" t="str">
            <v>Lean Concrete  ( 0.10 cm.)</v>
          </cell>
        </row>
      </sheetData>
      <sheetData sheetId="1516">
        <row r="307">
          <cell r="C307">
            <v>0</v>
          </cell>
        </row>
      </sheetData>
      <sheetData sheetId="1517">
        <row r="307">
          <cell r="C307">
            <v>0</v>
          </cell>
        </row>
      </sheetData>
      <sheetData sheetId="1518">
        <row r="307">
          <cell r="C307">
            <v>0</v>
          </cell>
        </row>
      </sheetData>
      <sheetData sheetId="1519">
        <row r="307">
          <cell r="C307">
            <v>0</v>
          </cell>
        </row>
      </sheetData>
      <sheetData sheetId="1520">
        <row r="307">
          <cell r="C307">
            <v>0</v>
          </cell>
        </row>
      </sheetData>
      <sheetData sheetId="1521">
        <row r="307">
          <cell r="C307">
            <v>0</v>
          </cell>
        </row>
      </sheetData>
      <sheetData sheetId="1522">
        <row r="307">
          <cell r="C307">
            <v>0</v>
          </cell>
        </row>
      </sheetData>
      <sheetData sheetId="1523">
        <row r="307">
          <cell r="C307">
            <v>0</v>
          </cell>
        </row>
      </sheetData>
      <sheetData sheetId="1524">
        <row r="307">
          <cell r="C307">
            <v>0</v>
          </cell>
        </row>
      </sheetData>
      <sheetData sheetId="1525">
        <row r="307">
          <cell r="C307">
            <v>0</v>
          </cell>
        </row>
      </sheetData>
      <sheetData sheetId="1526">
        <row r="307">
          <cell r="C307">
            <v>0</v>
          </cell>
        </row>
      </sheetData>
      <sheetData sheetId="1527">
        <row r="307">
          <cell r="C307">
            <v>0</v>
          </cell>
        </row>
      </sheetData>
      <sheetData sheetId="1528">
        <row r="307">
          <cell r="C307">
            <v>0</v>
          </cell>
        </row>
      </sheetData>
      <sheetData sheetId="1529">
        <row r="307">
          <cell r="C307">
            <v>0</v>
          </cell>
        </row>
      </sheetData>
      <sheetData sheetId="1530">
        <row r="307">
          <cell r="C307">
            <v>0</v>
          </cell>
        </row>
      </sheetData>
      <sheetData sheetId="1531">
        <row r="307">
          <cell r="C307">
            <v>0</v>
          </cell>
        </row>
      </sheetData>
      <sheetData sheetId="1532">
        <row r="307">
          <cell r="C307">
            <v>0</v>
          </cell>
        </row>
      </sheetData>
      <sheetData sheetId="1533">
        <row r="307">
          <cell r="C307">
            <v>0</v>
          </cell>
        </row>
      </sheetData>
      <sheetData sheetId="1534">
        <row r="307">
          <cell r="C307">
            <v>0</v>
          </cell>
        </row>
      </sheetData>
      <sheetData sheetId="1535">
        <row r="307">
          <cell r="C307">
            <v>0</v>
          </cell>
        </row>
      </sheetData>
      <sheetData sheetId="1536">
        <row r="307">
          <cell r="C307">
            <v>0</v>
          </cell>
        </row>
      </sheetData>
      <sheetData sheetId="1537">
        <row r="307">
          <cell r="C307">
            <v>0</v>
          </cell>
        </row>
      </sheetData>
      <sheetData sheetId="1538">
        <row r="307">
          <cell r="C307">
            <v>0</v>
          </cell>
        </row>
      </sheetData>
      <sheetData sheetId="1539">
        <row r="307">
          <cell r="C307">
            <v>0</v>
          </cell>
        </row>
      </sheetData>
      <sheetData sheetId="1540">
        <row r="307">
          <cell r="C307">
            <v>0</v>
          </cell>
        </row>
      </sheetData>
      <sheetData sheetId="1541">
        <row r="307">
          <cell r="C307">
            <v>0</v>
          </cell>
        </row>
      </sheetData>
      <sheetData sheetId="1542">
        <row r="307">
          <cell r="C307">
            <v>0</v>
          </cell>
        </row>
      </sheetData>
      <sheetData sheetId="1543">
        <row r="307">
          <cell r="C307">
            <v>0</v>
          </cell>
        </row>
      </sheetData>
      <sheetData sheetId="1544">
        <row r="307">
          <cell r="C307">
            <v>0</v>
          </cell>
        </row>
      </sheetData>
      <sheetData sheetId="1545">
        <row r="307">
          <cell r="C307">
            <v>0</v>
          </cell>
        </row>
      </sheetData>
      <sheetData sheetId="1546">
        <row r="307">
          <cell r="C307" t="str">
            <v>Lean Concrete  ( 0.10 cm.)</v>
          </cell>
        </row>
      </sheetData>
      <sheetData sheetId="1547">
        <row r="307">
          <cell r="C307">
            <v>0</v>
          </cell>
        </row>
      </sheetData>
      <sheetData sheetId="1548">
        <row r="307">
          <cell r="C307">
            <v>0</v>
          </cell>
        </row>
      </sheetData>
      <sheetData sheetId="1549">
        <row r="307">
          <cell r="C307">
            <v>0</v>
          </cell>
        </row>
      </sheetData>
      <sheetData sheetId="1550">
        <row r="307">
          <cell r="C307">
            <v>0</v>
          </cell>
        </row>
      </sheetData>
      <sheetData sheetId="1551">
        <row r="307">
          <cell r="C307">
            <v>0</v>
          </cell>
        </row>
      </sheetData>
      <sheetData sheetId="1552">
        <row r="307">
          <cell r="C307">
            <v>0</v>
          </cell>
        </row>
      </sheetData>
      <sheetData sheetId="1553">
        <row r="307">
          <cell r="C307">
            <v>0</v>
          </cell>
        </row>
      </sheetData>
      <sheetData sheetId="1554">
        <row r="307">
          <cell r="C307">
            <v>0</v>
          </cell>
        </row>
      </sheetData>
      <sheetData sheetId="1555">
        <row r="307">
          <cell r="C307">
            <v>0</v>
          </cell>
        </row>
      </sheetData>
      <sheetData sheetId="1556">
        <row r="307">
          <cell r="C307">
            <v>0</v>
          </cell>
        </row>
      </sheetData>
      <sheetData sheetId="1557">
        <row r="307">
          <cell r="C307">
            <v>0</v>
          </cell>
        </row>
      </sheetData>
      <sheetData sheetId="1558">
        <row r="307">
          <cell r="C307">
            <v>0</v>
          </cell>
        </row>
      </sheetData>
      <sheetData sheetId="1559">
        <row r="307">
          <cell r="C307">
            <v>0</v>
          </cell>
        </row>
      </sheetData>
      <sheetData sheetId="1560">
        <row r="307">
          <cell r="C307">
            <v>0</v>
          </cell>
        </row>
      </sheetData>
      <sheetData sheetId="1561">
        <row r="307">
          <cell r="C307">
            <v>0</v>
          </cell>
        </row>
      </sheetData>
      <sheetData sheetId="1562">
        <row r="307">
          <cell r="C307">
            <v>0</v>
          </cell>
        </row>
      </sheetData>
      <sheetData sheetId="1563">
        <row r="307">
          <cell r="C307">
            <v>0</v>
          </cell>
        </row>
      </sheetData>
      <sheetData sheetId="1564">
        <row r="307">
          <cell r="C307">
            <v>0</v>
          </cell>
        </row>
      </sheetData>
      <sheetData sheetId="1565">
        <row r="307">
          <cell r="C307">
            <v>0</v>
          </cell>
        </row>
      </sheetData>
      <sheetData sheetId="1566">
        <row r="307">
          <cell r="C307">
            <v>0</v>
          </cell>
        </row>
      </sheetData>
      <sheetData sheetId="1567">
        <row r="307">
          <cell r="C307">
            <v>0</v>
          </cell>
        </row>
      </sheetData>
      <sheetData sheetId="1568">
        <row r="307">
          <cell r="C307">
            <v>0</v>
          </cell>
        </row>
      </sheetData>
      <sheetData sheetId="1569">
        <row r="307">
          <cell r="C307">
            <v>0</v>
          </cell>
        </row>
      </sheetData>
      <sheetData sheetId="1570">
        <row r="307">
          <cell r="C307">
            <v>0</v>
          </cell>
        </row>
      </sheetData>
      <sheetData sheetId="1571">
        <row r="307">
          <cell r="C307">
            <v>0</v>
          </cell>
        </row>
      </sheetData>
      <sheetData sheetId="1572">
        <row r="307">
          <cell r="C307">
            <v>0</v>
          </cell>
        </row>
      </sheetData>
      <sheetData sheetId="1573">
        <row r="307">
          <cell r="C307">
            <v>0</v>
          </cell>
        </row>
      </sheetData>
      <sheetData sheetId="1574">
        <row r="307">
          <cell r="C307">
            <v>0</v>
          </cell>
        </row>
      </sheetData>
      <sheetData sheetId="1575">
        <row r="307">
          <cell r="C307">
            <v>0</v>
          </cell>
        </row>
      </sheetData>
      <sheetData sheetId="1576">
        <row r="307">
          <cell r="C307">
            <v>0</v>
          </cell>
        </row>
      </sheetData>
      <sheetData sheetId="1577">
        <row r="307">
          <cell r="C307">
            <v>0</v>
          </cell>
        </row>
      </sheetData>
      <sheetData sheetId="1578">
        <row r="307">
          <cell r="C307">
            <v>0</v>
          </cell>
        </row>
      </sheetData>
      <sheetData sheetId="1579">
        <row r="307">
          <cell r="C307">
            <v>0</v>
          </cell>
        </row>
      </sheetData>
      <sheetData sheetId="1580">
        <row r="307">
          <cell r="C307">
            <v>0</v>
          </cell>
        </row>
      </sheetData>
      <sheetData sheetId="1581">
        <row r="307">
          <cell r="C307">
            <v>0</v>
          </cell>
        </row>
      </sheetData>
      <sheetData sheetId="1582">
        <row r="307">
          <cell r="C307">
            <v>0</v>
          </cell>
        </row>
      </sheetData>
      <sheetData sheetId="1583">
        <row r="307">
          <cell r="C307">
            <v>0</v>
          </cell>
        </row>
      </sheetData>
      <sheetData sheetId="1584">
        <row r="307">
          <cell r="C307">
            <v>0</v>
          </cell>
        </row>
      </sheetData>
      <sheetData sheetId="1585">
        <row r="307">
          <cell r="C307">
            <v>0</v>
          </cell>
        </row>
      </sheetData>
      <sheetData sheetId="1586">
        <row r="307">
          <cell r="C307">
            <v>0</v>
          </cell>
        </row>
      </sheetData>
      <sheetData sheetId="1587">
        <row r="307">
          <cell r="C307">
            <v>0</v>
          </cell>
        </row>
      </sheetData>
      <sheetData sheetId="1588">
        <row r="307">
          <cell r="C307">
            <v>0</v>
          </cell>
        </row>
      </sheetData>
      <sheetData sheetId="1589">
        <row r="307">
          <cell r="C307">
            <v>0</v>
          </cell>
        </row>
      </sheetData>
      <sheetData sheetId="1590">
        <row r="307">
          <cell r="C307">
            <v>0</v>
          </cell>
        </row>
      </sheetData>
      <sheetData sheetId="1591">
        <row r="307">
          <cell r="C307">
            <v>0</v>
          </cell>
        </row>
      </sheetData>
      <sheetData sheetId="1592">
        <row r="307">
          <cell r="C307">
            <v>0</v>
          </cell>
        </row>
      </sheetData>
      <sheetData sheetId="1593">
        <row r="307">
          <cell r="C307">
            <v>0</v>
          </cell>
        </row>
      </sheetData>
      <sheetData sheetId="1594">
        <row r="307">
          <cell r="C307">
            <v>0</v>
          </cell>
        </row>
      </sheetData>
      <sheetData sheetId="1595">
        <row r="307">
          <cell r="C307">
            <v>0</v>
          </cell>
        </row>
      </sheetData>
      <sheetData sheetId="1596">
        <row r="307">
          <cell r="C307">
            <v>0</v>
          </cell>
        </row>
      </sheetData>
      <sheetData sheetId="1597">
        <row r="307">
          <cell r="C307">
            <v>0</v>
          </cell>
        </row>
      </sheetData>
      <sheetData sheetId="1598">
        <row r="307">
          <cell r="C307">
            <v>0</v>
          </cell>
        </row>
      </sheetData>
      <sheetData sheetId="1599">
        <row r="307">
          <cell r="C307">
            <v>0</v>
          </cell>
        </row>
      </sheetData>
      <sheetData sheetId="1600">
        <row r="307">
          <cell r="C307">
            <v>0</v>
          </cell>
        </row>
      </sheetData>
      <sheetData sheetId="1601">
        <row r="307">
          <cell r="C307">
            <v>0</v>
          </cell>
        </row>
      </sheetData>
      <sheetData sheetId="1602">
        <row r="307">
          <cell r="C307">
            <v>0</v>
          </cell>
        </row>
      </sheetData>
      <sheetData sheetId="1603">
        <row r="307">
          <cell r="C307">
            <v>0</v>
          </cell>
        </row>
      </sheetData>
      <sheetData sheetId="1604">
        <row r="307">
          <cell r="C307">
            <v>0</v>
          </cell>
        </row>
      </sheetData>
      <sheetData sheetId="1605">
        <row r="307">
          <cell r="C307">
            <v>0</v>
          </cell>
        </row>
      </sheetData>
      <sheetData sheetId="1606">
        <row r="307">
          <cell r="C307">
            <v>0</v>
          </cell>
        </row>
      </sheetData>
      <sheetData sheetId="1607">
        <row r="307">
          <cell r="C307" t="str">
            <v>Lean Concrete  ( 0.10 cm.)</v>
          </cell>
        </row>
      </sheetData>
      <sheetData sheetId="1608">
        <row r="307">
          <cell r="C307">
            <v>0</v>
          </cell>
        </row>
      </sheetData>
      <sheetData sheetId="1609">
        <row r="307">
          <cell r="C307">
            <v>0</v>
          </cell>
        </row>
      </sheetData>
      <sheetData sheetId="1610">
        <row r="307">
          <cell r="C307">
            <v>0</v>
          </cell>
        </row>
      </sheetData>
      <sheetData sheetId="1611">
        <row r="307">
          <cell r="C307">
            <v>0</v>
          </cell>
        </row>
      </sheetData>
      <sheetData sheetId="1612">
        <row r="307">
          <cell r="C307">
            <v>0</v>
          </cell>
        </row>
      </sheetData>
      <sheetData sheetId="1613">
        <row r="307">
          <cell r="C307">
            <v>0</v>
          </cell>
        </row>
      </sheetData>
      <sheetData sheetId="1614">
        <row r="307">
          <cell r="C307">
            <v>0</v>
          </cell>
        </row>
      </sheetData>
      <sheetData sheetId="1615">
        <row r="307">
          <cell r="C307">
            <v>0</v>
          </cell>
        </row>
      </sheetData>
      <sheetData sheetId="1616">
        <row r="307">
          <cell r="C307">
            <v>0</v>
          </cell>
        </row>
      </sheetData>
      <sheetData sheetId="1617">
        <row r="307">
          <cell r="C307">
            <v>0</v>
          </cell>
        </row>
      </sheetData>
      <sheetData sheetId="1618">
        <row r="307">
          <cell r="C307" t="str">
            <v>Lean Concrete  ( 0.10 cm.)</v>
          </cell>
        </row>
      </sheetData>
      <sheetData sheetId="1619">
        <row r="307">
          <cell r="C307" t="str">
            <v>Lean Concrete  ( 0.10 cm.)</v>
          </cell>
        </row>
      </sheetData>
      <sheetData sheetId="1620">
        <row r="307">
          <cell r="C307" t="str">
            <v>Lean Concrete  ( 0.10 cm.)</v>
          </cell>
        </row>
      </sheetData>
      <sheetData sheetId="1621">
        <row r="307">
          <cell r="C307">
            <v>0</v>
          </cell>
        </row>
      </sheetData>
      <sheetData sheetId="1622">
        <row r="307">
          <cell r="C307">
            <v>0</v>
          </cell>
        </row>
      </sheetData>
      <sheetData sheetId="1623">
        <row r="307">
          <cell r="C307">
            <v>0</v>
          </cell>
        </row>
      </sheetData>
      <sheetData sheetId="1624">
        <row r="307">
          <cell r="C307">
            <v>0</v>
          </cell>
        </row>
      </sheetData>
      <sheetData sheetId="1625">
        <row r="307">
          <cell r="C307">
            <v>0</v>
          </cell>
        </row>
      </sheetData>
      <sheetData sheetId="1626">
        <row r="307">
          <cell r="C307">
            <v>0</v>
          </cell>
        </row>
      </sheetData>
      <sheetData sheetId="1627">
        <row r="307">
          <cell r="C307" t="str">
            <v>Lean Concrete  ( 0.10 cm.)</v>
          </cell>
        </row>
      </sheetData>
      <sheetData sheetId="1628">
        <row r="307">
          <cell r="C307" t="str">
            <v>Lean Concrete  ( 0.10 cm.)</v>
          </cell>
        </row>
      </sheetData>
      <sheetData sheetId="1629">
        <row r="307">
          <cell r="C307">
            <v>0</v>
          </cell>
        </row>
      </sheetData>
      <sheetData sheetId="1630">
        <row r="307">
          <cell r="C307" t="str">
            <v>Lean Concrete  ( 0.10 cm.)</v>
          </cell>
        </row>
      </sheetData>
      <sheetData sheetId="1631">
        <row r="307">
          <cell r="C307" t="str">
            <v>Lean Concrete  ( 0.10 cm.)</v>
          </cell>
        </row>
      </sheetData>
      <sheetData sheetId="1632">
        <row r="307">
          <cell r="C307" t="str">
            <v>Lean Concrete  ( 0.10 cm.)</v>
          </cell>
        </row>
      </sheetData>
      <sheetData sheetId="1633">
        <row r="307">
          <cell r="C307">
            <v>0</v>
          </cell>
        </row>
      </sheetData>
      <sheetData sheetId="1634">
        <row r="307">
          <cell r="C307">
            <v>0</v>
          </cell>
        </row>
      </sheetData>
      <sheetData sheetId="1635">
        <row r="307">
          <cell r="C307">
            <v>0</v>
          </cell>
        </row>
      </sheetData>
      <sheetData sheetId="1636">
        <row r="307">
          <cell r="C307">
            <v>0</v>
          </cell>
        </row>
      </sheetData>
      <sheetData sheetId="1637">
        <row r="307">
          <cell r="C307">
            <v>0</v>
          </cell>
        </row>
      </sheetData>
      <sheetData sheetId="1638">
        <row r="307">
          <cell r="C307">
            <v>0</v>
          </cell>
        </row>
      </sheetData>
      <sheetData sheetId="1639">
        <row r="307">
          <cell r="C307" t="str">
            <v>Lean Concrete  ( 0.10 cm.)</v>
          </cell>
        </row>
      </sheetData>
      <sheetData sheetId="1640">
        <row r="307">
          <cell r="C307">
            <v>0</v>
          </cell>
        </row>
      </sheetData>
      <sheetData sheetId="1641">
        <row r="307">
          <cell r="C307">
            <v>0</v>
          </cell>
        </row>
      </sheetData>
      <sheetData sheetId="1642">
        <row r="307">
          <cell r="C307" t="str">
            <v>Lean Concrete  ( 0.10 cm.)</v>
          </cell>
        </row>
      </sheetData>
      <sheetData sheetId="1643">
        <row r="307">
          <cell r="C307" t="str">
            <v>Lean Concrete  ( 0.10 cm.)</v>
          </cell>
        </row>
      </sheetData>
      <sheetData sheetId="1644">
        <row r="307">
          <cell r="C307">
            <v>0</v>
          </cell>
        </row>
      </sheetData>
      <sheetData sheetId="1645">
        <row r="307">
          <cell r="C307">
            <v>0</v>
          </cell>
        </row>
      </sheetData>
      <sheetData sheetId="1646">
        <row r="307">
          <cell r="C307">
            <v>0</v>
          </cell>
        </row>
      </sheetData>
      <sheetData sheetId="1647">
        <row r="307">
          <cell r="C307">
            <v>0</v>
          </cell>
        </row>
      </sheetData>
      <sheetData sheetId="1648">
        <row r="307">
          <cell r="C307">
            <v>0</v>
          </cell>
        </row>
      </sheetData>
      <sheetData sheetId="1649">
        <row r="307">
          <cell r="C307">
            <v>0</v>
          </cell>
        </row>
      </sheetData>
      <sheetData sheetId="1650">
        <row r="307">
          <cell r="C307">
            <v>0</v>
          </cell>
        </row>
      </sheetData>
      <sheetData sheetId="1651">
        <row r="307">
          <cell r="C307">
            <v>0</v>
          </cell>
        </row>
      </sheetData>
      <sheetData sheetId="1652">
        <row r="307">
          <cell r="C307">
            <v>0</v>
          </cell>
        </row>
      </sheetData>
      <sheetData sheetId="1653">
        <row r="307">
          <cell r="C307" t="str">
            <v>Lean Concrete  ( 0.10 cm.)</v>
          </cell>
        </row>
      </sheetData>
      <sheetData sheetId="1654">
        <row r="307">
          <cell r="C307" t="str">
            <v>Lean Concrete  ( 0.10 cm.)</v>
          </cell>
        </row>
      </sheetData>
      <sheetData sheetId="1655">
        <row r="307">
          <cell r="C307">
            <v>0</v>
          </cell>
        </row>
      </sheetData>
      <sheetData sheetId="1656">
        <row r="307">
          <cell r="C307" t="str">
            <v>Lean Concrete  ( 0.10 cm.)</v>
          </cell>
        </row>
      </sheetData>
      <sheetData sheetId="1657">
        <row r="307">
          <cell r="C307">
            <v>0</v>
          </cell>
        </row>
      </sheetData>
      <sheetData sheetId="1658">
        <row r="307">
          <cell r="C307" t="str">
            <v>Lean Concrete  ( 0.10 cm.)</v>
          </cell>
        </row>
      </sheetData>
      <sheetData sheetId="1659">
        <row r="307">
          <cell r="C307">
            <v>0</v>
          </cell>
        </row>
      </sheetData>
      <sheetData sheetId="1660">
        <row r="307">
          <cell r="C307" t="str">
            <v>Lean Concrete  ( 0.10 cm.)</v>
          </cell>
        </row>
      </sheetData>
      <sheetData sheetId="1661">
        <row r="307">
          <cell r="C307" t="str">
            <v>Lean Concrete  ( 0.10 cm.)</v>
          </cell>
        </row>
      </sheetData>
      <sheetData sheetId="1662">
        <row r="307">
          <cell r="C307">
            <v>0</v>
          </cell>
        </row>
      </sheetData>
      <sheetData sheetId="1663">
        <row r="307">
          <cell r="C307" t="str">
            <v>Lean Concrete  ( 0.10 cm.)</v>
          </cell>
        </row>
      </sheetData>
      <sheetData sheetId="1664">
        <row r="307">
          <cell r="C307">
            <v>0</v>
          </cell>
        </row>
      </sheetData>
      <sheetData sheetId="1665">
        <row r="307">
          <cell r="C307">
            <v>0</v>
          </cell>
        </row>
      </sheetData>
      <sheetData sheetId="1666">
        <row r="307">
          <cell r="C307">
            <v>0</v>
          </cell>
        </row>
      </sheetData>
      <sheetData sheetId="1667">
        <row r="307">
          <cell r="C307" t="str">
            <v>Lean Concrete  ( 0.10 cm.)</v>
          </cell>
        </row>
      </sheetData>
      <sheetData sheetId="1668">
        <row r="307">
          <cell r="C307" t="str">
            <v>Lean Concrete  ( 0.10 cm.)</v>
          </cell>
        </row>
      </sheetData>
      <sheetData sheetId="1669">
        <row r="307">
          <cell r="C307" t="str">
            <v>Lean Concrete  ( 0.10 cm.)</v>
          </cell>
        </row>
      </sheetData>
      <sheetData sheetId="1670">
        <row r="307">
          <cell r="C307" t="str">
            <v>Lean Concrete  ( 0.10 cm.)</v>
          </cell>
        </row>
      </sheetData>
      <sheetData sheetId="1671">
        <row r="307">
          <cell r="C307" t="str">
            <v>Lean Concrete  ( 0.10 cm.)</v>
          </cell>
        </row>
      </sheetData>
      <sheetData sheetId="1672">
        <row r="307">
          <cell r="C307" t="str">
            <v>Lean Concrete  ( 0.10 cm.)</v>
          </cell>
        </row>
      </sheetData>
      <sheetData sheetId="1673">
        <row r="307">
          <cell r="C307" t="str">
            <v>Lean Concrete  ( 0.10 cm.)</v>
          </cell>
        </row>
      </sheetData>
      <sheetData sheetId="1674">
        <row r="307">
          <cell r="C307" t="str">
            <v>Lean Concrete  ( 0.10 cm.)</v>
          </cell>
        </row>
      </sheetData>
      <sheetData sheetId="1675">
        <row r="307">
          <cell r="C307">
            <v>0</v>
          </cell>
        </row>
      </sheetData>
      <sheetData sheetId="1676">
        <row r="307">
          <cell r="C307">
            <v>0</v>
          </cell>
        </row>
      </sheetData>
      <sheetData sheetId="1677">
        <row r="307">
          <cell r="C307">
            <v>0</v>
          </cell>
        </row>
      </sheetData>
      <sheetData sheetId="1678">
        <row r="307">
          <cell r="C307" t="str">
            <v>Lean Concrete  ( 0.10 cm.)</v>
          </cell>
        </row>
      </sheetData>
      <sheetData sheetId="1679">
        <row r="307">
          <cell r="C307" t="str">
            <v>Lean Concrete  ( 0.10 cm.)</v>
          </cell>
        </row>
      </sheetData>
      <sheetData sheetId="1680">
        <row r="307">
          <cell r="C307" t="str">
            <v>Lean Concrete  ( 0.10 cm.)</v>
          </cell>
        </row>
      </sheetData>
      <sheetData sheetId="1681">
        <row r="307">
          <cell r="C307" t="str">
            <v>Lean Concrete  ( 0.10 cm.)</v>
          </cell>
        </row>
      </sheetData>
      <sheetData sheetId="1682">
        <row r="307">
          <cell r="C307" t="str">
            <v>Lean Concrete  ( 0.10 cm.)</v>
          </cell>
        </row>
      </sheetData>
      <sheetData sheetId="1683">
        <row r="307">
          <cell r="C307" t="str">
            <v>Lean Concrete  ( 0.10 cm.)</v>
          </cell>
        </row>
      </sheetData>
      <sheetData sheetId="1684">
        <row r="307">
          <cell r="C307" t="str">
            <v>Lean Concrete  ( 0.10 cm.)</v>
          </cell>
        </row>
      </sheetData>
      <sheetData sheetId="1685">
        <row r="307">
          <cell r="C307" t="str">
            <v>Lean Concrete  ( 0.10 cm.)</v>
          </cell>
        </row>
      </sheetData>
      <sheetData sheetId="1686">
        <row r="307">
          <cell r="C307">
            <v>0</v>
          </cell>
        </row>
      </sheetData>
      <sheetData sheetId="1687">
        <row r="307">
          <cell r="C307">
            <v>0</v>
          </cell>
        </row>
      </sheetData>
      <sheetData sheetId="1688">
        <row r="307">
          <cell r="C307">
            <v>0</v>
          </cell>
        </row>
      </sheetData>
      <sheetData sheetId="1689">
        <row r="307">
          <cell r="C307" t="str">
            <v>Lean Concrete  ( 0.10 cm.)</v>
          </cell>
        </row>
      </sheetData>
      <sheetData sheetId="1690">
        <row r="307">
          <cell r="C307" t="str">
            <v>Lean Concrete  ( 0.10 cm.)</v>
          </cell>
        </row>
      </sheetData>
      <sheetData sheetId="1691">
        <row r="307">
          <cell r="C307" t="str">
            <v>Lean Concrete  ( 0.10 cm.)</v>
          </cell>
        </row>
      </sheetData>
      <sheetData sheetId="1692">
        <row r="307">
          <cell r="C307" t="str">
            <v>Lean Concrete  ( 0.10 cm.)</v>
          </cell>
        </row>
      </sheetData>
      <sheetData sheetId="1693">
        <row r="307">
          <cell r="C307" t="str">
            <v>Lean Concrete  ( 0.10 cm.)</v>
          </cell>
        </row>
      </sheetData>
      <sheetData sheetId="1694">
        <row r="307">
          <cell r="C307" t="str">
            <v>Lean Concrete  ( 0.10 cm.)</v>
          </cell>
        </row>
      </sheetData>
      <sheetData sheetId="1695">
        <row r="307">
          <cell r="C307" t="str">
            <v>Lean Concrete  ( 0.10 cm.)</v>
          </cell>
        </row>
      </sheetData>
      <sheetData sheetId="1696">
        <row r="307">
          <cell r="C307">
            <v>0</v>
          </cell>
        </row>
      </sheetData>
      <sheetData sheetId="1697">
        <row r="307">
          <cell r="C307">
            <v>0</v>
          </cell>
        </row>
      </sheetData>
      <sheetData sheetId="1698">
        <row r="307">
          <cell r="C307">
            <v>0</v>
          </cell>
        </row>
      </sheetData>
      <sheetData sheetId="1699">
        <row r="307">
          <cell r="C307">
            <v>0</v>
          </cell>
        </row>
      </sheetData>
      <sheetData sheetId="1700">
        <row r="307">
          <cell r="C307">
            <v>0</v>
          </cell>
        </row>
      </sheetData>
      <sheetData sheetId="1701">
        <row r="307">
          <cell r="C307">
            <v>0</v>
          </cell>
        </row>
      </sheetData>
      <sheetData sheetId="1702">
        <row r="307">
          <cell r="C307">
            <v>0</v>
          </cell>
        </row>
      </sheetData>
      <sheetData sheetId="1703">
        <row r="307">
          <cell r="C307">
            <v>0</v>
          </cell>
        </row>
      </sheetData>
      <sheetData sheetId="1704">
        <row r="307">
          <cell r="C307" t="str">
            <v>Lean Concrete  ( 0.10 cm.)</v>
          </cell>
        </row>
      </sheetData>
      <sheetData sheetId="1705">
        <row r="307">
          <cell r="C307">
            <v>0</v>
          </cell>
        </row>
      </sheetData>
      <sheetData sheetId="1706">
        <row r="307">
          <cell r="C307">
            <v>0</v>
          </cell>
        </row>
      </sheetData>
      <sheetData sheetId="1707">
        <row r="307">
          <cell r="C307">
            <v>0</v>
          </cell>
        </row>
      </sheetData>
      <sheetData sheetId="1708">
        <row r="307">
          <cell r="C307" t="str">
            <v>Lean Concrete  ( 0.10 cm.)</v>
          </cell>
        </row>
      </sheetData>
      <sheetData sheetId="1709">
        <row r="307">
          <cell r="C307">
            <v>0</v>
          </cell>
        </row>
      </sheetData>
      <sheetData sheetId="1710">
        <row r="307">
          <cell r="C307">
            <v>0</v>
          </cell>
        </row>
      </sheetData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>
        <row r="307">
          <cell r="C307">
            <v>0</v>
          </cell>
        </row>
      </sheetData>
      <sheetData sheetId="1723">
        <row r="307">
          <cell r="C307">
            <v>0</v>
          </cell>
        </row>
      </sheetData>
      <sheetData sheetId="1724">
        <row r="307">
          <cell r="C307" t="str">
            <v>Lean Concrete  ( 0.10 cm.)</v>
          </cell>
        </row>
      </sheetData>
      <sheetData sheetId="1725">
        <row r="307">
          <cell r="C307">
            <v>0</v>
          </cell>
        </row>
      </sheetData>
      <sheetData sheetId="1726"/>
      <sheetData sheetId="1727"/>
      <sheetData sheetId="1728"/>
      <sheetData sheetId="1729">
        <row r="307">
          <cell r="C307" t="str">
            <v>Lean Concrete  ( 0.10 cm.)</v>
          </cell>
        </row>
      </sheetData>
      <sheetData sheetId="1730">
        <row r="307">
          <cell r="C307" t="str">
            <v>Lean Concrete  ( 0.10 cm.)</v>
          </cell>
        </row>
      </sheetData>
      <sheetData sheetId="1731">
        <row r="307">
          <cell r="C307">
            <v>0</v>
          </cell>
        </row>
      </sheetData>
      <sheetData sheetId="1732">
        <row r="307">
          <cell r="C307" t="str">
            <v>Lean Concrete  ( 0.10 cm.)</v>
          </cell>
        </row>
      </sheetData>
      <sheetData sheetId="1733">
        <row r="307">
          <cell r="C307" t="str">
            <v>Lean Concrete  ( 0.10 cm.)</v>
          </cell>
        </row>
      </sheetData>
      <sheetData sheetId="1734">
        <row r="307">
          <cell r="C307">
            <v>0</v>
          </cell>
        </row>
      </sheetData>
      <sheetData sheetId="1735">
        <row r="307">
          <cell r="C307">
            <v>0</v>
          </cell>
        </row>
      </sheetData>
      <sheetData sheetId="1736">
        <row r="307">
          <cell r="C307" t="str">
            <v>Lean Concrete  ( 0.10 cm.)</v>
          </cell>
        </row>
      </sheetData>
      <sheetData sheetId="1737">
        <row r="307">
          <cell r="C307" t="str">
            <v>Lean Concrete  ( 0.10 cm.)</v>
          </cell>
        </row>
      </sheetData>
      <sheetData sheetId="1738">
        <row r="307">
          <cell r="C307" t="str">
            <v>Lean Concrete  ( 0.10 cm.)</v>
          </cell>
        </row>
      </sheetData>
      <sheetData sheetId="1739">
        <row r="307">
          <cell r="C307" t="str">
            <v>Lean Concrete  ( 0.10 cm.)</v>
          </cell>
        </row>
      </sheetData>
      <sheetData sheetId="1740">
        <row r="307">
          <cell r="C307" t="str">
            <v>Lean Concrete  ( 0.10 cm.)</v>
          </cell>
        </row>
      </sheetData>
      <sheetData sheetId="1741">
        <row r="307">
          <cell r="C307" t="str">
            <v>Lean Concrete  ( 0.10 cm.)</v>
          </cell>
        </row>
      </sheetData>
      <sheetData sheetId="1742">
        <row r="307">
          <cell r="C307" t="str">
            <v>Lean Concrete  ( 0.10 cm.)</v>
          </cell>
        </row>
      </sheetData>
      <sheetData sheetId="1743">
        <row r="307">
          <cell r="C307" t="str">
            <v>Lean Concrete  ( 0.10 cm.)</v>
          </cell>
        </row>
      </sheetData>
      <sheetData sheetId="1744">
        <row r="307">
          <cell r="C307">
            <v>0</v>
          </cell>
        </row>
      </sheetData>
      <sheetData sheetId="1745">
        <row r="307">
          <cell r="C307">
            <v>0</v>
          </cell>
        </row>
      </sheetData>
      <sheetData sheetId="1746">
        <row r="307">
          <cell r="C307">
            <v>0</v>
          </cell>
        </row>
      </sheetData>
      <sheetData sheetId="1747">
        <row r="307">
          <cell r="C307" t="str">
            <v>Lean Concrete  ( 0.10 cm.)</v>
          </cell>
        </row>
      </sheetData>
      <sheetData sheetId="1748">
        <row r="307">
          <cell r="C307" t="str">
            <v>Lean Concrete  ( 0.10 cm.)</v>
          </cell>
        </row>
      </sheetData>
      <sheetData sheetId="1749">
        <row r="307">
          <cell r="C307" t="str">
            <v>Lean Concrete  ( 0.10 cm.)</v>
          </cell>
        </row>
      </sheetData>
      <sheetData sheetId="1750">
        <row r="307">
          <cell r="C307" t="str">
            <v>Lean Concrete  ( 0.10 cm.)</v>
          </cell>
        </row>
      </sheetData>
      <sheetData sheetId="1751">
        <row r="307">
          <cell r="C307">
            <v>0</v>
          </cell>
        </row>
      </sheetData>
      <sheetData sheetId="1752">
        <row r="307">
          <cell r="C307" t="str">
            <v>Lean Concrete  ( 0.10 cm.)</v>
          </cell>
        </row>
      </sheetData>
      <sheetData sheetId="1753">
        <row r="307">
          <cell r="C307">
            <v>0</v>
          </cell>
        </row>
      </sheetData>
      <sheetData sheetId="1754">
        <row r="307">
          <cell r="C307" t="str">
            <v>Lean Concrete  ( 0.10 cm.)</v>
          </cell>
        </row>
      </sheetData>
      <sheetData sheetId="1755">
        <row r="307">
          <cell r="C307">
            <v>0</v>
          </cell>
        </row>
      </sheetData>
      <sheetData sheetId="1756">
        <row r="307">
          <cell r="C307">
            <v>0</v>
          </cell>
        </row>
      </sheetData>
      <sheetData sheetId="1757">
        <row r="307">
          <cell r="C307">
            <v>0</v>
          </cell>
        </row>
      </sheetData>
      <sheetData sheetId="1758">
        <row r="307">
          <cell r="C307" t="str">
            <v>Lean Concrete  ( 0.10 cm.)</v>
          </cell>
        </row>
      </sheetData>
      <sheetData sheetId="1759">
        <row r="307">
          <cell r="C307" t="str">
            <v>Lean Concrete  ( 0.10 cm.)</v>
          </cell>
        </row>
      </sheetData>
      <sheetData sheetId="1760">
        <row r="307">
          <cell r="C307" t="str">
            <v>Lean Concrete  ( 0.10 cm.)</v>
          </cell>
        </row>
      </sheetData>
      <sheetData sheetId="1761">
        <row r="307">
          <cell r="C307" t="str">
            <v>Lean Concrete  ( 0.10 cm.)</v>
          </cell>
        </row>
      </sheetData>
      <sheetData sheetId="1762">
        <row r="307">
          <cell r="C307" t="str">
            <v>Lean Concrete  ( 0.10 cm.)</v>
          </cell>
        </row>
      </sheetData>
      <sheetData sheetId="1763">
        <row r="307">
          <cell r="C307">
            <v>0</v>
          </cell>
        </row>
      </sheetData>
      <sheetData sheetId="1764">
        <row r="307">
          <cell r="C307" t="str">
            <v>Lean Concrete  ( 0.10 cm.)</v>
          </cell>
        </row>
      </sheetData>
      <sheetData sheetId="1765">
        <row r="307">
          <cell r="C307">
            <v>0</v>
          </cell>
        </row>
      </sheetData>
      <sheetData sheetId="1766">
        <row r="307">
          <cell r="C307">
            <v>0</v>
          </cell>
        </row>
      </sheetData>
      <sheetData sheetId="1767">
        <row r="307">
          <cell r="C307">
            <v>0</v>
          </cell>
        </row>
      </sheetData>
      <sheetData sheetId="1768">
        <row r="307">
          <cell r="C307" t="str">
            <v>Lean Concrete  ( 0.10 cm.)</v>
          </cell>
        </row>
      </sheetData>
      <sheetData sheetId="1769">
        <row r="307">
          <cell r="C307" t="str">
            <v>Lean Concrete  ( 0.10 cm.)</v>
          </cell>
        </row>
      </sheetData>
      <sheetData sheetId="1770">
        <row r="307">
          <cell r="C307" t="str">
            <v>Lean Concrete  ( 0.10 cm.)</v>
          </cell>
        </row>
      </sheetData>
      <sheetData sheetId="1771">
        <row r="307">
          <cell r="C307" t="str">
            <v>Lean Concrete  ( 0.10 cm.)</v>
          </cell>
        </row>
      </sheetData>
      <sheetData sheetId="1772">
        <row r="307">
          <cell r="C307" t="str">
            <v>Lean Concrete  ( 0.10 cm.)</v>
          </cell>
        </row>
      </sheetData>
      <sheetData sheetId="1773">
        <row r="307">
          <cell r="C307" t="str">
            <v>Lean Concrete  ( 0.10 cm.)</v>
          </cell>
        </row>
      </sheetData>
      <sheetData sheetId="1774">
        <row r="307">
          <cell r="C307" t="str">
            <v>Lean Concrete  ( 0.10 cm.)</v>
          </cell>
        </row>
      </sheetData>
      <sheetData sheetId="1775">
        <row r="307">
          <cell r="C307">
            <v>0</v>
          </cell>
        </row>
      </sheetData>
      <sheetData sheetId="1776">
        <row r="307">
          <cell r="C307">
            <v>0</v>
          </cell>
        </row>
      </sheetData>
      <sheetData sheetId="1777">
        <row r="307">
          <cell r="C307" t="str">
            <v>Lean Concrete  ( 0.10 cm.)</v>
          </cell>
        </row>
      </sheetData>
      <sheetData sheetId="1778">
        <row r="307">
          <cell r="C307" t="str">
            <v>Lean Concrete  ( 0.10 cm.)</v>
          </cell>
        </row>
      </sheetData>
      <sheetData sheetId="1779">
        <row r="307">
          <cell r="C307" t="str">
            <v>Lean Concrete  ( 0.10 cm.)</v>
          </cell>
        </row>
      </sheetData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/>
      <sheetData sheetId="1809" refreshError="1"/>
      <sheetData sheetId="1810" refreshError="1"/>
      <sheetData sheetId="1811"/>
      <sheetData sheetId="1812"/>
      <sheetData sheetId="1813"/>
      <sheetData sheetId="1814"/>
      <sheetData sheetId="1815"/>
      <sheetData sheetId="1816"/>
      <sheetData sheetId="1817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ข้อมูลโครงการ"/>
      <sheetName val="ค่าขนส่ง6ล้อ"/>
      <sheetName val="ปร.5"/>
      <sheetName val="ปร4งานทาง"/>
      <sheetName val="Sheet5"/>
      <sheetName val="ไฟฟ้า"/>
      <sheetName val="รื้อผิว"/>
      <sheetName val="สรุปค่างาน"/>
      <sheetName val="Rec"/>
      <sheetName val="ปร4งานสะพาน"/>
      <sheetName val="ตารางเปรียบเทียบค"/>
      <sheetName val="ปร4งานท่อลอดเหลี่ยม"/>
      <sheetName val="ค่าขนส่ง10ล้อ"/>
      <sheetName val="ค่าขนส่งพ่วง"/>
      <sheetName val="ราคาป้ายจราจร"/>
      <sheetName val="สรุปข้อมูลประมาณราคา"/>
      <sheetName val="ราคาพานิช กทม"/>
      <sheetName val="ราคาพานิชระยอง"/>
      <sheetName val="หมวดงานทาง"/>
      <sheetName val="หมวดโครงสร้าง"/>
      <sheetName val="หมวดเบ็ดเตล็ด"/>
      <sheetName val="Sum_Data"/>
      <sheetName val="Pipe_Data"/>
      <sheetName val="Earth_Data"/>
      <sheetName val="Wid_Data"/>
      <sheetName val="Access_Data"/>
      <sheetName val="Sign_Data"/>
      <sheetName val="ข้อมูลประมาณราคา"/>
      <sheetName val="ค่าเสื่อมราคา"/>
      <sheetName val="Module3"/>
      <sheetName val="FactorF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3">
          <cell r="N13">
            <v>525.45000000000005</v>
          </cell>
        </row>
        <row r="29">
          <cell r="N29">
            <v>2789.37</v>
          </cell>
        </row>
        <row r="36">
          <cell r="N36">
            <v>42.06</v>
          </cell>
        </row>
      </sheetData>
      <sheetData sheetId="17"/>
      <sheetData sheetId="18"/>
      <sheetData sheetId="19"/>
      <sheetData sheetId="20">
        <row r="17">
          <cell r="P17">
            <v>971</v>
          </cell>
        </row>
        <row r="45">
          <cell r="P45">
            <v>2414</v>
          </cell>
        </row>
        <row r="83">
          <cell r="P83">
            <v>1366</v>
          </cell>
        </row>
        <row r="116">
          <cell r="P116">
            <v>289</v>
          </cell>
        </row>
        <row r="123">
          <cell r="P123">
            <v>252</v>
          </cell>
        </row>
        <row r="136">
          <cell r="P136">
            <v>315</v>
          </cell>
        </row>
        <row r="177">
          <cell r="P177">
            <v>32250</v>
          </cell>
        </row>
        <row r="201">
          <cell r="P201">
            <v>24264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5">
          <cell r="C15">
            <v>1.2146999999999999</v>
          </cell>
        </row>
        <row r="31">
          <cell r="C31">
            <v>0</v>
          </cell>
        </row>
      </sheetData>
      <sheetData sheetId="3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วิธีการใช้งาน"/>
      <sheetName val="RUN เลขหน้า ITEM"/>
      <sheetName val="1.รายละเอียด"/>
      <sheetName val="2.แผนที่แหล่งวัสดุ"/>
      <sheetName val="3.หลักเกณฑ์"/>
      <sheetName val="3.หลักเกณฑ์ (3)"/>
      <sheetName val="GIRDER"/>
      <sheetName val="STRUTURE _UNIT COST"/>
      <sheetName val="4.ข้อมูลเบื้องต้น"/>
      <sheetName val="ราคาวัสดุก่อสร้างทั่วไป"/>
      <sheetName val="ตารางค่าดำเนินการ"/>
      <sheetName val="ค่าขนส่งวัสดุ"/>
      <sheetName val="5.ระยะขนส่ง"/>
      <sheetName val="ระยะทางเฉลี่ย"/>
      <sheetName val="ตารางเปรียบเทียบราคาไม้"/>
      <sheetName val="ตัวแปรค่าขนส่ง"/>
      <sheetName val="6.ข้อมูลวัสดุ-ค่าดำเนิน"/>
      <sheetName val="7.ข้อมูลงานCon+ไม้แบบ"/>
      <sheetName val="8.ข้อมูลงานไม้แบบ+งานทั่วไป"/>
      <sheetName val="ตารางค่า F"/>
      <sheetName val="9.ค่า F"/>
      <sheetName val="B.O.Q"/>
      <sheetName val="B5"/>
      <sheetName val="คอนกรีตสะพานข้ามแยก"/>
      <sheetName val="Piling"/>
      <sheetName val="Bor pile"/>
      <sheetName val="V2"/>
      <sheetName val="B5.1(2)"/>
      <sheetName val="ตีเส้น"/>
      <sheetName val="ป้ายจราจร"/>
      <sheetName val="6.4"/>
      <sheetName val="B6.12"/>
      <sheetName val="ดินตัด-ถม"/>
      <sheetName val="หมายเหตุ. (2)"/>
      <sheetName val="หมายเหตุ."/>
      <sheetName val="หมายเหตุ1"/>
      <sheetName val="1.1RE EXS.BRIDGE"/>
      <sheetName val="2.1CLEAR-2.2.5 SOFT MAT"/>
      <sheetName val="2.3.1 EARTH EMB.-2.3.6 POROUS"/>
      <sheetName val="2.4.1SE.B. - 2.4.2 SE.A"/>
      <sheetName val="2.3(10.2)CEMENT COLUMN"/>
      <sheetName val="3.1.1 SUBBASE - 3.7 RECYCLING"/>
      <sheetName val="4.1.1 PRIME-4.2.2 DOUBLE"/>
      <sheetName val="4.4.(3)BIND.-4.4.(4)WEAR"/>
      <sheetName val="5.1.1.1-5.1.1.2 NEW BRIDGE "/>
      <sheetName val="นั่งร้าน"/>
      <sheetName val="5.1.4 APPRO"/>
      <sheetName val="5.1.5 BEARING UNIT"/>
      <sheetName val="5.2.1.1-5.2.3.1 R.C. BOX"/>
      <sheetName val="5.3RC. PIPE(6)"/>
      <sheetName val="PLANK G.+เสาเข็มDIA 80"/>
      <sheetName val="6.1(1) SLOPE-6.1.20"/>
      <sheetName val="6.3.1.4 MH. TYPE D 0.80"/>
      <sheetName val="MH.E,B"/>
      <sheetName val="RE.WALLI,II,RA-RW"/>
      <sheetName val="6.3.8 R.C.DITCH TYPE A"/>
      <sheetName val="6.(4)REC.PIPE "/>
      <sheetName val="6.4.1CURB &amp; GUTTER -6.4.4MOUNTA"/>
      <sheetName val="R.STUD.CURBMARK"/>
      <sheetName val="6.5.1SLAB BLOCK-6.5.3HALLOW"/>
      <sheetName val="6.8.4.1 APP. TYPE A-6.8.4.5 SPE"/>
      <sheetName val="RC.STEELRAIL"/>
      <sheetName val="6.10.2KM.- 6.10.3ROW."/>
      <sheetName val="6.11.1แผ่นป้าย - 6.11.2.2เสา"/>
      <sheetName val="6.11.3.1 MOUNTING ON STEEL TRUS"/>
      <sheetName val="6.11.5.1 STEEL TRUSS"/>
      <sheetName val="6.11.5.2 PILE FOUNDATION"/>
      <sheetName val="6.12.3เสาไฟกิ่งเดี่ยว 9ม. "/>
      <sheetName val="เสาไฟกิ่งเดี่ยว 12 ม."/>
      <sheetName val="6.12.4เสาไฟกิ่งคู่ 9ม."/>
      <sheetName val="Deck Soffit"/>
      <sheetName val="SUPPLY PILLAR"/>
      <sheetName val="6.13.1.1 TRAFFIC SIGNAL (3)3F"/>
      <sheetName val="6.15สีตีเส้น"/>
      <sheetName val="Sheet1"/>
      <sheetName val="TRAFF.MANAGE"/>
      <sheetName val="ITEM ที่ยังไม่ได้ตรวจสอบปริมาณ"/>
      <sheetName val="4"/>
      <sheetName val="6"/>
      <sheetName val="3"/>
      <sheetName val="2"/>
      <sheetName val="1"/>
      <sheetName val="รายละเอียดโครงการ"/>
      <sheetName val="5-2"/>
      <sheetName val="ปร4"/>
      <sheetName val="ราคาวัสดุ"/>
      <sheetName val="pl"/>
      <sheetName val="11 ข้อมูลงานCon"/>
      <sheetName val="หา FACTOR F"/>
      <sheetName val="unitcost"/>
      <sheetName val="summary"/>
      <sheetName val="Std."/>
      <sheetName val="RUN_เลขหน้า_ITEM"/>
      <sheetName val="1_รายละเอียด"/>
      <sheetName val="2_แผนที่แหล่งวัสดุ"/>
      <sheetName val="3_หลักเกณฑ์"/>
      <sheetName val="3_หลักเกณฑ์_(3)"/>
      <sheetName val="STRUTURE__UNIT_COST"/>
      <sheetName val="4_ข้อมูลเบื้องต้น"/>
      <sheetName val="5_ระยะขนส่ง"/>
      <sheetName val="6_ข้อมูลวัสดุ-ค่าดำเนิน"/>
      <sheetName val="7_ข้อมูลงานCon+ไม้แบบ"/>
      <sheetName val="8_ข้อมูลงานไม้แบบ+งานทั่วไป"/>
      <sheetName val="ตารางค่า_F"/>
      <sheetName val="9_ค่า_F"/>
      <sheetName val="B_O_Q"/>
      <sheetName val="Bor_pile"/>
      <sheetName val="B5_1(2)"/>
      <sheetName val="6_4"/>
      <sheetName val="B6_12"/>
      <sheetName val="หมายเหตุ__(2)"/>
      <sheetName val="หมายเหตุ_"/>
      <sheetName val="1_1RE_EXS_BRIDGE"/>
      <sheetName val="2_1CLEAR-2_2_5_SOFT_MAT"/>
      <sheetName val="2_3_1_EARTH_EMB_-2_3_6_POROUS"/>
      <sheetName val="2_4_1SE_B__-_2_4_2_SE_A"/>
      <sheetName val="2_3(10_2)CEMENT_COLUMN"/>
      <sheetName val="3_1_1_SUBBASE_-_3_7_RECYCLING"/>
      <sheetName val="4_1_1_PRIME-4_2_2_DOUBLE"/>
      <sheetName val="4_4_(3)BIND_-4_4_(4)WEAR"/>
      <sheetName val="5_1_1_1-5_1_1_2_NEW_BRIDGE_"/>
      <sheetName val="5_1_4_APPRO"/>
      <sheetName val="5_1_5_BEARING_UNIT"/>
      <sheetName val="5_2_1_1-5_2_3_1_R_C__BOX"/>
      <sheetName val="5_3RC__PIPE(6)"/>
      <sheetName val="PLANK_G_+เสาเข็มDIA_80"/>
      <sheetName val="6_1(1)_SLOPE-6_1_20"/>
      <sheetName val="6_3_1_4_MH__TYPE_D_0_80"/>
      <sheetName val="MH_E,B"/>
      <sheetName val="RE_WALLI,II,RA-RW"/>
      <sheetName val="6_3_8_R_C_DITCH_TYPE_A"/>
      <sheetName val="6_(4)REC_PIPE_"/>
      <sheetName val="6_4_1CURB_&amp;_GUTTER_-6_4_4MOUNTA"/>
      <sheetName val="R_STUD_CURBMARK"/>
      <sheetName val="6_5_1SLAB_BLOCK-6_5_3HALLOW"/>
      <sheetName val="6_8_4_1_APP__TYPE_A-6_8_4_5_SPE"/>
      <sheetName val="RC_STEELRAIL"/>
      <sheetName val="6_10_2KM_-_6_10_3ROW_"/>
      <sheetName val="6_11_1แผ่นป้าย_-_6_11_2_2เสา"/>
      <sheetName val="6_11_3_1_MOUNTING_ON_STEEL_TRUS"/>
      <sheetName val="6_11_5_1_STEEL_TRUSS"/>
      <sheetName val="6_11_5_2_PILE_FOUNDATION"/>
      <sheetName val="6_12_3เสาไฟกิ่งเดี่ยว_9ม__"/>
      <sheetName val="เสาไฟกิ่งเดี่ยว_12_ม_"/>
      <sheetName val="6_12_4เสาไฟกิ่งคู่_9ม_"/>
      <sheetName val="Deck_Soffit"/>
      <sheetName val="SUPPLY_PILLAR"/>
      <sheetName val="6_13_1_1_TRAFFIC_SIGNAL_(3)3F"/>
      <sheetName val="6_15สีตีเส้น"/>
      <sheetName val="TRAFF_MANAGE"/>
      <sheetName val="ITEM_ที่ยังไม่ได้ตรวจสอบปริมาณ"/>
      <sheetName val="11_ข้อมูลงานCon"/>
      <sheetName val="หา_FACTOR_F"/>
      <sheetName val="RUN_เลขหน้า_ITEM1"/>
      <sheetName val="1_รายละเอียด1"/>
      <sheetName val="2_แผนที่แหล่งวัสดุ1"/>
      <sheetName val="3_หลักเกณฑ์1"/>
      <sheetName val="3_หลักเกณฑ์_(3)1"/>
      <sheetName val="STRUTURE__UNIT_COST1"/>
      <sheetName val="4_ข้อมูลเบื้องต้น1"/>
      <sheetName val="5_ระยะขนส่ง1"/>
      <sheetName val="6_ข้อมูลวัสดุ-ค่าดำเนิน1"/>
      <sheetName val="7_ข้อมูลงานCon+ไม้แบบ1"/>
      <sheetName val="8_ข้อมูลงานไม้แบบ+งานทั่วไป1"/>
      <sheetName val="ตารางค่า_F1"/>
      <sheetName val="9_ค่า_F1"/>
      <sheetName val="B_O_Q1"/>
      <sheetName val="Bor_pile1"/>
      <sheetName val="B5_1(2)1"/>
      <sheetName val="6_41"/>
      <sheetName val="B6_121"/>
      <sheetName val="หมายเหตุ__(2)1"/>
      <sheetName val="หมายเหตุ_1"/>
      <sheetName val="1_1RE_EXS_BRIDGE1"/>
      <sheetName val="2_1CLEAR-2_2_5_SOFT_MAT1"/>
      <sheetName val="2_3_1_EARTH_EMB_-2_3_6_POROUS1"/>
      <sheetName val="2_4_1SE_B__-_2_4_2_SE_A1"/>
      <sheetName val="2_3(10_2)CEMENT_COLUMN1"/>
      <sheetName val="3_1_1_SUBBASE_-_3_7_RECYCLING1"/>
      <sheetName val="4_1_1_PRIME-4_2_2_DOUBLE1"/>
      <sheetName val="4_4_(3)BIND_-4_4_(4)WEAR1"/>
      <sheetName val="5_1_1_1-5_1_1_2_NEW_BRIDGE_1"/>
      <sheetName val="5_1_4_APPRO1"/>
      <sheetName val="5_1_5_BEARING_UNIT1"/>
      <sheetName val="5_2_1_1-5_2_3_1_R_C__BOX1"/>
      <sheetName val="5_3RC__PIPE(6)1"/>
      <sheetName val="PLANK_G_+เสาเข็มDIA_801"/>
      <sheetName val="6_1(1)_SLOPE-6_1_201"/>
      <sheetName val="6_3_1_4_MH__TYPE_D_0_801"/>
      <sheetName val="MH_E,B1"/>
      <sheetName val="RE_WALLI,II,RA-RW1"/>
      <sheetName val="6_3_8_R_C_DITCH_TYPE_A1"/>
      <sheetName val="6_(4)REC_PIPE_1"/>
      <sheetName val="6_4_1CURB_&amp;_GUTTER_-6_4_4MOUNT1"/>
      <sheetName val="R_STUD_CURBMARK1"/>
      <sheetName val="6_5_1SLAB_BLOCK-6_5_3HALLOW1"/>
      <sheetName val="6_8_4_1_APP__TYPE_A-6_8_4_5_SP1"/>
      <sheetName val="RC_STEELRAIL1"/>
      <sheetName val="6_10_2KM_-_6_10_3ROW_1"/>
      <sheetName val="6_11_1แผ่นป้าย_-_6_11_2_2เสา1"/>
      <sheetName val="6_11_3_1_MOUNTING_ON_STEEL_TRU1"/>
      <sheetName val="6_11_5_1_STEEL_TRUSS1"/>
      <sheetName val="6_11_5_2_PILE_FOUNDATION1"/>
      <sheetName val="6_12_3เสาไฟกิ่งเดี่ยว_9ม__1"/>
      <sheetName val="เสาไฟกิ่งเดี่ยว_12_ม_1"/>
      <sheetName val="6_12_4เสาไฟกิ่งคู่_9ม_1"/>
      <sheetName val="Deck_Soffit1"/>
      <sheetName val="SUPPLY_PILLAR1"/>
      <sheetName val="6_13_1_1_TRAFFIC_SIGNAL_(3)3F1"/>
      <sheetName val="6_15สีตีเส้น1"/>
      <sheetName val="TRAFF_MANAGE1"/>
      <sheetName val="ITEM_ที่ยังไม่ได้ตรวจสอบปริมาณ1"/>
      <sheetName val="11_ข้อมูลงานCon1"/>
      <sheetName val="หา_FACTOR_F1"/>
      <sheetName val="EEC"/>
      <sheetName val="Input"/>
      <sheetName val="Local road Backup"/>
      <sheetName val="Main+Ramp"/>
      <sheetName val="PrePrint"/>
      <sheetName val="fr"/>
      <sheetName val="backup"/>
      <sheetName val="ค่างานต้นทุน"/>
      <sheetName val="ราคาวัสดุ-ค่าแร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5">
          <cell r="X15">
            <v>47846.41</v>
          </cell>
        </row>
        <row r="19">
          <cell r="X19">
            <v>54846.41</v>
          </cell>
        </row>
        <row r="21">
          <cell r="X21">
            <v>46.48</v>
          </cell>
        </row>
        <row r="22">
          <cell r="X22">
            <v>2975.43</v>
          </cell>
        </row>
        <row r="31">
          <cell r="X31">
            <v>601.53</v>
          </cell>
        </row>
        <row r="33">
          <cell r="X33">
            <v>644.77</v>
          </cell>
        </row>
      </sheetData>
      <sheetData sheetId="17" refreshError="1">
        <row r="33">
          <cell r="AG33">
            <v>211.11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ll Sur C"/>
      <sheetName val="Toll B"/>
      <sheetName val="ARCH TOLL B"/>
      <sheetName val="SAN TOLL B"/>
      <sheetName val="Toll C"/>
      <sheetName val="ARCH TOLL C"/>
      <sheetName val="SAN TOLL C"/>
      <sheetName val="Toll D"/>
      <sheetName val="ARCH TOLL D"/>
      <sheetName val="SAN TOLL D"/>
    </sheetNames>
    <sheetDataSet>
      <sheetData sheetId="0">
        <row r="13">
          <cell r="R13">
            <v>1</v>
          </cell>
          <cell r="S13">
            <v>2</v>
          </cell>
          <cell r="T13">
            <v>3</v>
          </cell>
          <cell r="U13">
            <v>4</v>
          </cell>
          <cell r="V13">
            <v>5</v>
          </cell>
          <cell r="W13">
            <v>6</v>
          </cell>
          <cell r="X13">
            <v>7</v>
          </cell>
          <cell r="Y13">
            <v>8</v>
          </cell>
          <cell r="Z13">
            <v>9</v>
          </cell>
          <cell r="AA13">
            <v>10</v>
          </cell>
          <cell r="AB13">
            <v>11</v>
          </cell>
          <cell r="AC13">
            <v>12</v>
          </cell>
          <cell r="AD13">
            <v>13</v>
          </cell>
          <cell r="AE13">
            <v>14</v>
          </cell>
          <cell r="AF13">
            <v>15</v>
          </cell>
          <cell r="AN13">
            <v>1</v>
          </cell>
          <cell r="AO13">
            <v>2</v>
          </cell>
          <cell r="AP13">
            <v>3</v>
          </cell>
          <cell r="AQ13">
            <v>4</v>
          </cell>
          <cell r="AR13">
            <v>5</v>
          </cell>
          <cell r="AS13">
            <v>6</v>
          </cell>
          <cell r="AT13">
            <v>7</v>
          </cell>
          <cell r="AU13">
            <v>8</v>
          </cell>
          <cell r="AV13">
            <v>9</v>
          </cell>
          <cell r="AW13">
            <v>10</v>
          </cell>
          <cell r="AX13">
            <v>11</v>
          </cell>
          <cell r="AY13">
            <v>12</v>
          </cell>
          <cell r="AZ13">
            <v>13</v>
          </cell>
          <cell r="BA13">
            <v>14</v>
          </cell>
          <cell r="BB13" t="str">
            <v>A</v>
          </cell>
          <cell r="BC13" t="str">
            <v>B</v>
          </cell>
          <cell r="BD13" t="str">
            <v>C</v>
          </cell>
          <cell r="BE13" t="str">
            <v>D</v>
          </cell>
          <cell r="BF13" t="str">
            <v>E</v>
          </cell>
          <cell r="BG13" t="str">
            <v>F</v>
          </cell>
          <cell r="BI13">
            <v>1</v>
          </cell>
          <cell r="BJ13">
            <v>2</v>
          </cell>
          <cell r="BK13">
            <v>3</v>
          </cell>
          <cell r="BL13">
            <v>4</v>
          </cell>
          <cell r="BM13">
            <v>5</v>
          </cell>
          <cell r="BN13">
            <v>6</v>
          </cell>
          <cell r="BO13">
            <v>7</v>
          </cell>
          <cell r="BP13">
            <v>8</v>
          </cell>
          <cell r="BQ13">
            <v>9</v>
          </cell>
          <cell r="BR13" t="str">
            <v>A</v>
          </cell>
          <cell r="BS13" t="str">
            <v>B</v>
          </cell>
          <cell r="BT13" t="str">
            <v>C</v>
          </cell>
          <cell r="BU13" t="str">
            <v>D</v>
          </cell>
          <cell r="BV13" t="str">
            <v>E</v>
          </cell>
          <cell r="BW13" t="str">
            <v>F</v>
          </cell>
          <cell r="BX13" t="str">
            <v>G</v>
          </cell>
        </row>
      </sheetData>
      <sheetData sheetId="1">
        <row r="13">
          <cell r="H13">
            <v>650</v>
          </cell>
        </row>
      </sheetData>
      <sheetData sheetId="2"/>
      <sheetData sheetId="3"/>
      <sheetData sheetId="4">
        <row r="7">
          <cell r="H7">
            <v>422</v>
          </cell>
        </row>
      </sheetData>
      <sheetData sheetId="5"/>
      <sheetData sheetId="6"/>
      <sheetData sheetId="7">
        <row r="13">
          <cell r="M13">
            <v>254</v>
          </cell>
        </row>
      </sheetData>
      <sheetData sheetId="8"/>
      <sheetData sheetId="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est"/>
      <sheetName val="List"/>
      <sheetName val="Sheet1"/>
      <sheetName val="SAN REDUCED 1"/>
      <sheetName val="SH-B"/>
      <sheetName val="SH-D"/>
      <sheetName val="SH-G"/>
      <sheetName val="แหล่งวัสด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SELL"/>
      <sheetName val="sum-sys"/>
      <sheetName val="DETAIL "/>
      <sheetName val="EXCLUDE"/>
      <sheetName val="VENDER"/>
      <sheetName val="DATA 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"/>
      <sheetName val="conclusion"/>
      <sheetName val="Alt1(I)"/>
      <sheetName val="Alt2(U)"/>
      <sheetName val="Alt3(Seg)"/>
      <sheetName val="Alt4(Box)"/>
      <sheetName val="Unpass opt.1"/>
      <sheetName val="Unpass opt.2"/>
      <sheetName val="Unpass opt.3"/>
      <sheetName val="Unitprice(1)"/>
      <sheetName val="Girder (1)"/>
      <sheetName val="Yard(1)"/>
      <sheetName val="Major.(U) (1)"/>
      <sheetName val="Major.(U) (2)"/>
      <sheetName val="Major.(Seg) (1)"/>
      <sheetName val="Minor.(I) (1)"/>
      <sheetName val="Minor.(U) (1)"/>
      <sheetName val="Minor.(U) (2)"/>
      <sheetName val="Minor.(Seg) (1)"/>
      <sheetName val="Unitprice(2)"/>
      <sheetName val="Girder (2)"/>
      <sheetName val="Yard(2)"/>
      <sheetName val="Molding"/>
      <sheetName val="B.pile"/>
      <sheetName val="Railing"/>
      <sheetName val="ราคาวัสดุ&amp;แรง"/>
      <sheetName val="Sheetpile"/>
      <sheetName val="Metal form"/>
      <sheetName val="ติดตั้งSec&amp;Gir"/>
      <sheetName val="Erection(Seg)"/>
      <sheetName val="working-cost"/>
      <sheetName val="ตารางเหล็ก"/>
      <sheetName val="คอนกรีต ไม้แบบ นั่งร้าน 2"/>
      <sheetName val="Breakdown-1-4   6"/>
      <sheetName val="วัสดุOk 1"/>
    </sheetNames>
    <sheetDataSet>
      <sheetData sheetId="0">
        <row r="5">
          <cell r="J5">
            <v>2318</v>
          </cell>
        </row>
      </sheetData>
      <sheetData sheetId="1">
        <row r="5">
          <cell r="J5">
            <v>2318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5">
          <cell r="J5">
            <v>2318</v>
          </cell>
        </row>
      </sheetData>
      <sheetData sheetId="9">
        <row r="5">
          <cell r="J5">
            <v>2318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FConclude"/>
      <sheetName val="FCalSH"/>
      <sheetName val="FCalSH (2)"/>
      <sheetName val="FBarList"/>
      <sheetName val="FInput"/>
      <sheetName val="FResult"/>
      <sheetName val="Sheet1"/>
      <sheetName val="backup"/>
      <sheetName val="6.1ข้อมูลงานCon+ไม้แบบ"/>
      <sheetName val="RUN เลขหน้า ITEM"/>
      <sheetName val="1.B.O.Q"/>
    </sheetNames>
    <sheetDataSet>
      <sheetData sheetId="0" refreshError="1"/>
      <sheetData sheetId="1" refreshError="1"/>
      <sheetData sheetId="2" refreshError="1">
        <row r="18">
          <cell r="G18">
            <v>1.1549999999999998</v>
          </cell>
        </row>
        <row r="27">
          <cell r="G27">
            <v>3.7049999999999996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สรุป_ปร4"/>
      <sheetName val="ปร4"/>
      <sheetName val="หมวด 1"/>
      <sheetName val="หมวด 2"/>
      <sheetName val="หมวด 3"/>
      <sheetName val="หมวด 4"/>
      <sheetName val="หมวด 5"/>
      <sheetName val="หมวด 5-1"/>
      <sheetName val="หมวด 6"/>
      <sheetName val="หมวด 6(1)"/>
      <sheetName val="หมวด 6(2)"/>
      <sheetName val="หมวด 9"/>
      <sheetName val="หมวด 9-1"/>
      <sheetName val="หมวด 10"/>
      <sheetName val="ราคาต้นไม้"/>
      <sheetName val="ตาราง Factor F งานทาง"/>
      <sheetName val="ตาราง Factor F อาคาร"/>
      <sheetName val="ตาราง Factor F สะพาน_ท่อเหลี่ยม"/>
      <sheetName val="ค่าดำเนินการ+ค่าเสื่อมราคา"/>
      <sheetName val="ส่วนขยายและค่ายุบตัว"/>
      <sheetName val="ตารางค่าขนส่ง"/>
      <sheetName val="ค่าขนส่ง-1"/>
      <sheetName val="สรุปค่าขนส่ง"/>
      <sheetName val="ราคาวัสดุ"/>
      <sheetName val="ค่าแรงต่อหน่วย"/>
      <sheetName val="ลวดผูกเหล็ก&amp;เหล็กเสริมคอนกรีต"/>
      <sheetName val="งาน R.C.BOX CULVERT"/>
      <sheetName val="Sheet1"/>
      <sheetName val="Sheet2"/>
      <sheetName val="Sheet3"/>
      <sheetName val="Sheet4"/>
      <sheetName val="Sheet5"/>
      <sheetName val="(BANK)BOQ"/>
      <sheetName val="ปร5 (2)"/>
      <sheetName val="งานอาคาร"/>
      <sheetName val="คอนกรีต ไม้แบบ นั่งร้าน 2"/>
      <sheetName val="วัสดุOk 1"/>
      <sheetName val="Breakdown-1-4   6"/>
      <sheetName val="SH-F"/>
      <sheetName val="ค่างานในสัญญา"/>
      <sheetName val="B.O.Q"/>
      <sheetName val="7.ข้อมูลงานCon+ไม้แบบ"/>
      <sheetName val="1.1Removal-1.5 RE. PIPE +1.7"/>
      <sheetName val="2.3.1 EARTH EMB.-2.3.7BERM"/>
      <sheetName val="5.4.2BOXCULVERT"/>
      <sheetName val="6.11.1แผ่นป้าย - 6.11.2.2เสา"/>
      <sheetName val="6.12.4เสาไฟกิ่งคู่ 12ม."/>
      <sheetName val="6.15.4ROADSTUD "/>
      <sheetName val="6.15 MARKING"/>
      <sheetName val="6.19Bridge Drainage"/>
      <sheetName val="6.19.4 CATCH BASIN"/>
      <sheetName val="6.3.6.1WINGWALL+6.3.6.12"/>
      <sheetName val="BOX G.+I G.+PLANK G.+เสาเข็ม65"/>
      <sheetName val="6.ข้อมูลวัสดุ-ค่าดำเนิน"/>
      <sheetName val="Unitprice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46">
          <cell r="D46">
            <v>20.38785</v>
          </cell>
        </row>
        <row r="47">
          <cell r="D47">
            <v>18.695329999999998</v>
          </cell>
        </row>
        <row r="48">
          <cell r="D48">
            <v>18.081779999999998</v>
          </cell>
        </row>
        <row r="49">
          <cell r="D49">
            <v>17.800470000000001</v>
          </cell>
        </row>
        <row r="50">
          <cell r="D50">
            <v>17.800470000000001</v>
          </cell>
        </row>
        <row r="51">
          <cell r="D51">
            <v>17.383179999999999</v>
          </cell>
        </row>
        <row r="53">
          <cell r="D53">
            <v>17.757010000000001</v>
          </cell>
        </row>
        <row r="54">
          <cell r="D54">
            <v>17.383179999999999</v>
          </cell>
        </row>
        <row r="55">
          <cell r="D55">
            <v>17.383179999999999</v>
          </cell>
        </row>
        <row r="56">
          <cell r="D56">
            <v>17.383179999999999</v>
          </cell>
        </row>
        <row r="57">
          <cell r="D57">
            <v>17.383179999999999</v>
          </cell>
        </row>
        <row r="62">
          <cell r="D62">
            <v>37.166670000000003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(Rev.1)"/>
      <sheetName val="Offer 4Stories(Revised)"/>
      <sheetName val="Brick Detail"/>
      <sheetName val="MPS"/>
      <sheetName val="Standard2"/>
      <sheetName val="Sanitary Ware"/>
      <sheetName val="Alu.d&amp;w"/>
      <sheetName val="Brick"/>
      <sheetName val="Concrete"/>
      <sheetName val="HollowCore"/>
      <sheetName val="ScanRoof"/>
      <sheetName val="Alu Door&amp;Window"/>
      <sheetName val="Septic tnk"/>
      <sheetName val="St.Structure"/>
      <sheetName val="BOQ St-STR"/>
      <sheetName val="Handrail"/>
      <sheetName val="CndtionForm"/>
      <sheetName val="PO(Blank)"/>
      <sheetName val="Po012-001"/>
      <sheetName val="Po012-002"/>
      <sheetName val="Po015-001"/>
      <sheetName val="Po015-002"/>
      <sheetName val="Po015-003"/>
      <sheetName val="Details"/>
      <sheetName val="General Summary"/>
      <sheetName val="Elemental Summary"/>
      <sheetName val="PL"/>
      <sheetName val="SB"/>
      <sheetName val="UF"/>
      <sheetName val="SC"/>
      <sheetName val="RF"/>
      <sheetName val="EW"/>
      <sheetName val="WW"/>
      <sheetName val="ED"/>
      <sheetName val="NW"/>
      <sheetName val="ND"/>
      <sheetName val="WF"/>
      <sheetName val="FF"/>
      <sheetName val="CF"/>
      <sheetName val="FT"/>
      <sheetName val="SE"/>
      <sheetName val="SF"/>
      <sheetName val="PD"/>
      <sheetName val="PPC(Rev1)"/>
      <sheetName val="BKP(Rev1)"/>
      <sheetName val="Tender Ppc31may"/>
      <sheetName val="Tender Bkp31may"/>
      <sheetName val="Tender Ppc31may (2)"/>
      <sheetName val="Tender Bkp31may (2)"/>
      <sheetName val="BKP Var1"/>
      <sheetName val="BKP Var2"/>
      <sheetName val="BKP Var3-all"/>
      <sheetName val="BKP Var3-1"/>
      <sheetName val="BKP Var3-2"/>
      <sheetName val="PPC Var1"/>
      <sheetName val="AC"/>
      <sheetName val="FP"/>
      <sheetName val="ES"/>
      <sheetName val="TS"/>
      <sheetName val="SS"/>
      <sheetName val="XR"/>
      <sheetName val="XN"/>
      <sheetName val="YY"/>
      <sheetName val="PR"/>
      <sheetName val="Elemental Breakdown"/>
      <sheetName val="BUQ"/>
      <sheetName val="NT"/>
      <sheetName val="Mea 1"/>
      <sheetName val="Mea 2"/>
      <sheetName val="SOR"/>
      <sheetName val="Take off"/>
      <sheetName val="4Stories"/>
      <sheetName val="Cashflow master"/>
      <sheetName val="2Stories"/>
      <sheetName val="Mat detail 4Stories(Revised)"/>
      <sheetName val="Mat detail 2Stories(Revised)"/>
      <sheetName val="CERTIF01"/>
      <sheetName val="BoQ for Tender Bangkapi"/>
      <sheetName val="Bangkapi(offer)"/>
      <sheetName val="BoQ for Tender Bangkapi(Sum)"/>
      <sheetName val="BoQ for Tender Sumpeng"/>
      <sheetName val="Papphachi(offer)"/>
      <sheetName val="Bangkapi(nett)"/>
      <sheetName val="Papphachi(nett)"/>
      <sheetName val="Compar Papphachi"/>
      <sheetName val="Compar Bangkapi"/>
      <sheetName val="BoQ for Tender Bukalow"/>
      <sheetName val="PPC(Agree)"/>
      <sheetName val="BKP(Agree)"/>
      <sheetName val="BKP(actual)"/>
      <sheetName val="BKP Var3 all by Acs"/>
      <sheetName val="PPC(Adj.-Agre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G8">
            <v>92.02</v>
          </cell>
        </row>
        <row r="9">
          <cell r="G9">
            <v>21.53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 Dwg"/>
      <sheetName val="cov-estimate"/>
      <sheetName val="cov-tender"/>
      <sheetName val="cov-contract"/>
      <sheetName val="cov-final AC"/>
      <sheetName val="cov-contract 2"/>
      <sheetName val="content"/>
      <sheetName val="divider"/>
      <sheetName val="cov_estimate"/>
      <sheetName val="DETAIL "/>
      <sheetName val="Q3-13 "/>
      <sheetName val="Package 3(Concourse)"/>
      <sheetName val="Package2 (MTB)"/>
      <sheetName val="Central Plant"/>
      <sheetName val="Comparison"/>
      <sheetName val="Update"/>
      <sheetName val="Q2-55"/>
      <sheetName val="Q3-55"/>
      <sheetName val="Q4-55"/>
      <sheetName val="Q1-13"/>
      <sheetName val="SOR"/>
      <sheetName val="data-Hilton"/>
      <sheetName val="boq"/>
      <sheetName val="Cost Data"/>
      <sheetName val="สระน้ำหลัง BO"/>
      <sheetName val="สระน้ำ(ด้านทิศใต้อาคาร B)"/>
      <sheetName val="ราคาF6"/>
      <sheetName val="8 consume"/>
      <sheetName val="Breakdown"/>
      <sheetName val="1 Labour"/>
      <sheetName val="2 staff"/>
      <sheetName val="6 - Misc. EP"/>
      <sheetName val="MASTER"/>
      <sheetName val="C-LOAD(L-FACTORY.)"/>
      <sheetName val="List"/>
      <sheetName val="Assumptions"/>
      <sheetName val="AC"/>
      <sheetName val="SH-A"/>
      <sheetName val="SH-B"/>
      <sheetName val="SH-D"/>
      <sheetName val="SH-E"/>
      <sheetName val="SH-F"/>
      <sheetName val="SH-G"/>
      <sheetName val="SH-C"/>
      <sheetName val="BOX Cryostat Details"/>
      <sheetName val="Driver Linac Layout"/>
      <sheetName val="Inputs"/>
      <sheetName val="Magnet Details"/>
      <sheetName val="CC1"/>
      <sheetName val="CC2"/>
      <sheetName val="CC3"/>
      <sheetName val="CC4"/>
      <sheetName val="CC5"/>
      <sheetName val="CC6"/>
      <sheetName val="CC7"/>
      <sheetName val="CC8"/>
      <sheetName val="CC9"/>
      <sheetName val="1.1.1Gen"/>
      <sheetName val="1.1.2vehicle"/>
      <sheetName val="1.1.3Demobilize"/>
      <sheetName val="1.2Traffic"/>
      <sheetName val="1.3Envi"/>
      <sheetName val="1.4.1Test"/>
      <sheetName val="1.4.2Report"/>
      <sheetName val="2.1MainLine"/>
      <sheetName val="2.2Station"/>
      <sheetName val="4.1.1Pile"/>
      <sheetName val="4.1.2TBlock"/>
      <sheetName val="4.2Pier"/>
      <sheetName val="4.3Portal"/>
      <sheetName val="4.4Pad"/>
      <sheetName val="5.2.1Produce"/>
      <sheetName val="5.2.2Install"/>
      <sheetName val="5.3AR"/>
      <sheetName val="5.4E&amp;M"/>
      <sheetName val="6.1Yard"/>
      <sheetName val="6.2.1Pile"/>
      <sheetName val="6.2.2Pile Cap"/>
      <sheetName val="6.3.1Pier"/>
      <sheetName val="6.3.2XBeam"/>
      <sheetName val="6.3.3I-Girder"/>
      <sheetName val="6.4.1Roof"/>
      <sheetName val="6.4.2Stair"/>
      <sheetName val="6.4.3Slab"/>
      <sheetName val="Cov_Dwg"/>
      <sheetName val="cov-final_AC"/>
      <sheetName val="cov-contract_2"/>
      <sheetName val="สระน้ำหลัง_BO"/>
      <sheetName val="สระน้ำ(ด้านทิศใต้อาคาร_B)"/>
      <sheetName val="7-consume"/>
      <sheetName val="6-Equipment"/>
      <sheetName val="4-Local transport"/>
      <sheetName val="3 - Material"/>
      <sheetName val="Backup"/>
      <sheetName val="Sum"/>
      <sheetName val="Cctmst"/>
      <sheetName val="code0"/>
      <sheetName val="COA-17"/>
      <sheetName val="C-18"/>
      <sheetName val="Auto Monthly Inputs "/>
      <sheetName val="code"/>
      <sheetName val="Ceil_"/>
      <sheetName val="Roof"/>
      <sheetName val="SanFix"/>
      <sheetName val="Package_3(Concourse)"/>
      <sheetName val="Package2_(MTB)"/>
      <sheetName val="Central_Plant"/>
      <sheetName val="DETAIL_"/>
      <sheetName val="Q3-13_"/>
      <sheetName val="Cov_Dwg1"/>
      <sheetName val="cov-final_AC1"/>
      <sheetName val="cov-contract_21"/>
      <sheetName val="Cost_Data"/>
      <sheetName val="สระน้ำหลัง_BO1"/>
      <sheetName val="สระน้ำ(ด้านทิศใต้อาคาร_B)1"/>
      <sheetName val="8_consume"/>
      <sheetName val="1_Labour"/>
      <sheetName val="2_staff"/>
      <sheetName val="6_-_Misc__EP"/>
      <sheetName val="1_1_1Gen"/>
      <sheetName val="1_1_2vehicle"/>
      <sheetName val="1_1_3Demobilize"/>
      <sheetName val="1_2Traffic"/>
      <sheetName val="1_3Envi"/>
      <sheetName val="1_4_1Test"/>
      <sheetName val="1_4_2Report"/>
      <sheetName val="2_1MainLine"/>
      <sheetName val="2_2Station"/>
      <sheetName val="4_1_1Pile"/>
      <sheetName val="4_1_2TBlock"/>
      <sheetName val="4_2Pier"/>
      <sheetName val="4_3Portal"/>
      <sheetName val="4_4Pad"/>
      <sheetName val="5_2_1Produce"/>
      <sheetName val="5_2_2Install"/>
      <sheetName val="5_3AR"/>
      <sheetName val="5_4E&amp;M"/>
      <sheetName val="6_1Yard"/>
      <sheetName val="6_2_1Pile"/>
      <sheetName val="6_2_2Pile_Cap"/>
      <sheetName val="6_3_1Pier"/>
      <sheetName val="6_3_2XBeam"/>
      <sheetName val="6_3_3I-Girder"/>
      <sheetName val="6_4_1Roof"/>
      <sheetName val="6_4_2Stair"/>
      <sheetName val="6_4_3Slab"/>
      <sheetName val="4-Local_transport"/>
      <sheetName val="3_-_Material"/>
      <sheetName val="C-LOAD(L-FACTORY_)"/>
      <sheetName val="MARGE"/>
      <sheetName val="งานไฟฟ้า"/>
      <sheetName val="เครื่องปรับอากาศ"/>
      <sheetName val="ประปา+ดับเพิลง"/>
      <sheetName val="1"/>
      <sheetName val="VP 1"/>
      <sheetName val="2"/>
      <sheetName val="VP 2"/>
      <sheetName val="3"/>
      <sheetName val="VP 3"/>
      <sheetName val="4"/>
      <sheetName val="VP 4"/>
      <sheetName val="SUM-5.1"/>
      <sheetName val="5"/>
      <sheetName val="VP 5"/>
      <sheetName val="6"/>
      <sheetName val="7"/>
      <sheetName val="VP 7"/>
      <sheetName val="8"/>
      <sheetName val="VP 8"/>
      <sheetName val="9"/>
      <sheetName val="VP 9"/>
      <sheetName val="10"/>
      <sheetName val="VP 10"/>
      <sheetName val="11"/>
      <sheetName val="VP 11"/>
      <sheetName val="12"/>
      <sheetName val="VP 12"/>
      <sheetName val="13 ชั้น 7"/>
      <sheetName val="13 ชั้น 8"/>
      <sheetName val="14"/>
      <sheetName val="แก้ไข"/>
      <sheetName val="15"/>
      <sheetName val="15-R"/>
      <sheetName val="VP 15"/>
      <sheetName val="16"/>
      <sheetName val="VP 16"/>
      <sheetName val="17"/>
      <sheetName val="VP 17"/>
      <sheetName val="18"/>
      <sheetName val="19"/>
      <sheetName val="20"/>
      <sheetName val="SUM-21 ชั้น1,7,9,41"/>
      <sheetName val="21"/>
      <sheetName val="21.1"/>
      <sheetName val="21.2"/>
      <sheetName val="22"/>
      <sheetName val="23"/>
      <sheetName val="24"/>
      <sheetName val="Sum-25 ชั้น1,7,8,41,43,ลานจอดรถ"/>
      <sheetName val="25.1"/>
      <sheetName val="25.2"/>
      <sheetName val="25.3"/>
      <sheetName val="25.4"/>
      <sheetName val="Sum-26 ชั้น 1,7,41"/>
      <sheetName val="26.1"/>
      <sheetName val="26.2"/>
      <sheetName val="26.3"/>
      <sheetName val="27"/>
      <sheetName val="28"/>
      <sheetName val="29"/>
      <sheetName val="30"/>
      <sheetName val="31"/>
      <sheetName val="32"/>
      <sheetName val="33"/>
      <sheetName val="34"/>
      <sheetName val="35"/>
      <sheetName val="sum-35"/>
      <sheetName val="36"/>
      <sheetName val="Sheet2"/>
      <sheetName val="Sheet3"/>
      <sheetName val="BOX_Cryostat_Details"/>
      <sheetName val="Driver_Linac_Layout"/>
      <sheetName val="Magnet_Details"/>
      <sheetName val="Cov_Dwg2"/>
      <sheetName val="cov-final_AC2"/>
      <sheetName val="cov-contract_22"/>
      <sheetName val="DETAIL_1"/>
      <sheetName val="Q3-13_1"/>
      <sheetName val="Package_3(Concourse)1"/>
      <sheetName val="Package2_(MTB)1"/>
      <sheetName val="Central_Plant1"/>
      <sheetName val="สระน้ำหลัง_BO2"/>
      <sheetName val="สระน้ำ(ด้านทิศใต้อาคาร_B)2"/>
      <sheetName val="8_consume1"/>
      <sheetName val="1_Labour1"/>
      <sheetName val="2_staff1"/>
      <sheetName val="6_-_Misc__EP1"/>
      <sheetName val="C-LOAD(L-FACTORY_)1"/>
      <sheetName val="Cost_Data1"/>
      <sheetName val="BOX_Cryostat_Details1"/>
      <sheetName val="Driver_Linac_Layout1"/>
      <sheetName val="Magnet_Details1"/>
      <sheetName val="1_1_1Gen1"/>
      <sheetName val="1_1_2vehicle1"/>
      <sheetName val="1_1_3Demobilize1"/>
      <sheetName val="1_2Traffic1"/>
      <sheetName val="1_3Envi1"/>
      <sheetName val="1_4_1Test1"/>
      <sheetName val="1_4_2Report1"/>
      <sheetName val="2_1MainLine1"/>
      <sheetName val="2_2Station1"/>
      <sheetName val="4_1_1Pile1"/>
      <sheetName val="4_1_2TBlock1"/>
      <sheetName val="4_2Pier1"/>
      <sheetName val="4_3Portal1"/>
      <sheetName val="4_4Pad1"/>
      <sheetName val="5_2_1Produce1"/>
      <sheetName val="5_2_2Install1"/>
      <sheetName val="5_3AR1"/>
      <sheetName val="5_4E&amp;M1"/>
      <sheetName val="6_1Yard1"/>
      <sheetName val="6_2_1Pile1"/>
      <sheetName val="6_2_2Pile_Cap1"/>
      <sheetName val="6_3_1Pier1"/>
      <sheetName val="6_3_2XBeam1"/>
      <sheetName val="6_3_3I-Girder1"/>
      <sheetName val="6_4_1Roof1"/>
      <sheetName val="6_4_2Stair1"/>
      <sheetName val="6_4_3Slab1"/>
      <sheetName val="4-Local_transport1"/>
      <sheetName val="3_-_Material1"/>
      <sheetName val="5a.)LTV_1002-4001"/>
      <sheetName val="Prod-1"/>
      <sheetName val="Bill5-SUD"/>
      <sheetName val="Annex-Bill5"/>
      <sheetName val="Factor-G"/>
      <sheetName val="QUESTIONNAIRE"/>
      <sheetName val="Cost_Categories"/>
      <sheetName val="อัตราส่วนผสมคอนกรีต"/>
      <sheetName val="Purchase Order"/>
      <sheetName val="Customize Your Purchase Order"/>
      <sheetName val="ราคารวม"/>
      <sheetName val="หมวดงานเตรียมการ"/>
      <sheetName val="หมวดงานวิศวกรรมโครงสร้าง"/>
      <sheetName val="หมวดงานสถาปัตยกรรม"/>
      <sheetName val="หมวดงานภายนอก "/>
      <sheetName val="Provisional Sum"/>
      <sheetName val="Cost impact"/>
      <sheetName val="Unit Rate"/>
      <sheetName val="Ceil."/>
      <sheetName val="งานภายนอก"/>
      <sheetName val="Wall"/>
      <sheetName val="6-asso"/>
      <sheetName val="CommonItems"/>
      <sheetName val="สรุป"/>
      <sheetName val="Order List"/>
      <sheetName val="ค่าวัสดุ"/>
      <sheetName val="Cov_Dwg3"/>
      <sheetName val="cov-final_AC3"/>
      <sheetName val="cov-contract_23"/>
      <sheetName val="DETAIL_2"/>
      <sheetName val="C-LOAD(L-FACTORY_)2"/>
      <sheetName val="Package_3(Concourse)2"/>
      <sheetName val="Package2_(MTB)2"/>
      <sheetName val="Central_Plant2"/>
      <sheetName val="Q3-13_2"/>
      <sheetName val="สระน้ำหลัง_BO3"/>
      <sheetName val="สระน้ำ(ด้านทิศใต้อาคาร_B)3"/>
      <sheetName val="8_consume2"/>
      <sheetName val="1_Labour2"/>
      <sheetName val="2_staff2"/>
      <sheetName val="6_-_Misc__EP2"/>
      <sheetName val="Cost_Data2"/>
      <sheetName val="1_1_1Gen2"/>
      <sheetName val="1_1_2vehicle2"/>
      <sheetName val="1_1_3Demobilize2"/>
      <sheetName val="1_2Traffic2"/>
      <sheetName val="1_3Envi2"/>
      <sheetName val="1_4_1Test2"/>
      <sheetName val="1_4_2Report2"/>
      <sheetName val="2_1MainLine2"/>
      <sheetName val="2_2Station2"/>
      <sheetName val="4_1_1Pile2"/>
      <sheetName val="4_1_2TBlock2"/>
      <sheetName val="4_2Pier2"/>
      <sheetName val="4_3Portal2"/>
      <sheetName val="4_4Pad2"/>
      <sheetName val="5_2_1Produce2"/>
      <sheetName val="5_2_2Install2"/>
      <sheetName val="5_3AR2"/>
      <sheetName val="5_4E&amp;M2"/>
      <sheetName val="6_1Yard2"/>
      <sheetName val="6_2_1Pile2"/>
      <sheetName val="6_2_2Pile_Cap2"/>
      <sheetName val="6_3_1Pier2"/>
      <sheetName val="6_3_2XBeam2"/>
      <sheetName val="6_3_3I-Girder2"/>
      <sheetName val="6_4_1Roof2"/>
      <sheetName val="6_4_2Stair2"/>
      <sheetName val="6_4_3Slab2"/>
      <sheetName val="4-Local_transport2"/>
      <sheetName val="3_-_Material2"/>
      <sheetName val="BOX_Cryostat_Details2"/>
      <sheetName val="Driver_Linac_Layout2"/>
      <sheetName val="Magnet_Details2"/>
      <sheetName val="Auto_Monthly_Inputs_"/>
      <sheetName val="5a_)LTV_1002-4001"/>
      <sheetName val="VP_1"/>
      <sheetName val="VP_2"/>
      <sheetName val="VP_3"/>
      <sheetName val="VP_4"/>
      <sheetName val="SUM-5_1"/>
      <sheetName val="VP_5"/>
      <sheetName val="VP_7"/>
      <sheetName val="VP_8"/>
      <sheetName val="VP_9"/>
      <sheetName val="VP_10"/>
      <sheetName val="VP_11"/>
      <sheetName val="VP_12"/>
      <sheetName val="13_ชั้น_7"/>
      <sheetName val="13_ชั้น_8"/>
      <sheetName val="VP_15"/>
      <sheetName val="VP_16"/>
      <sheetName val="VP_17"/>
      <sheetName val="SUM-21_ชั้น1,7,9,41"/>
      <sheetName val="21_1"/>
      <sheetName val="21_2"/>
      <sheetName val="Sum-25_ชั้น1,7,8,41,43,ลานจอดรถ"/>
      <sheetName val="25_1"/>
      <sheetName val="25_2"/>
      <sheetName val="25_3"/>
      <sheetName val="25_4"/>
      <sheetName val="Sum-26_ชั้น_1,7,41"/>
      <sheetName val="26_1"/>
      <sheetName val="26_2"/>
      <sheetName val="26_3"/>
      <sheetName val="Cov_Dwg4"/>
      <sheetName val="cov-final_AC4"/>
      <sheetName val="cov-contract_24"/>
      <sheetName val="DETAIL_3"/>
      <sheetName val="C-LOAD(L-FACTORY_)3"/>
      <sheetName val="Package_3(Concourse)3"/>
      <sheetName val="Package2_(MTB)3"/>
      <sheetName val="Central_Plant3"/>
      <sheetName val="Q3-13_3"/>
      <sheetName val="สระน้ำหลัง_BO4"/>
      <sheetName val="สระน้ำ(ด้านทิศใต้อาคาร_B)4"/>
      <sheetName val="8_consume3"/>
      <sheetName val="1_Labour3"/>
      <sheetName val="2_staff3"/>
      <sheetName val="6_-_Misc__EP3"/>
      <sheetName val="Cost_Data3"/>
      <sheetName val="1_1_1Gen3"/>
      <sheetName val="1_1_2vehicle3"/>
      <sheetName val="1_1_3Demobilize3"/>
      <sheetName val="1_2Traffic3"/>
      <sheetName val="1_3Envi3"/>
      <sheetName val="1_4_1Test3"/>
      <sheetName val="1_4_2Report3"/>
      <sheetName val="2_1MainLine3"/>
      <sheetName val="2_2Station3"/>
      <sheetName val="4_1_1Pile3"/>
      <sheetName val="4_1_2TBlock3"/>
      <sheetName val="4_2Pier3"/>
      <sheetName val="4_3Portal3"/>
      <sheetName val="4_4Pad3"/>
      <sheetName val="5_2_1Produce3"/>
      <sheetName val="5_2_2Install3"/>
      <sheetName val="5_3AR3"/>
      <sheetName val="5_4E&amp;M3"/>
      <sheetName val="6_1Yard3"/>
      <sheetName val="6_2_1Pile3"/>
      <sheetName val="6_2_2Pile_Cap3"/>
      <sheetName val="6_3_1Pier3"/>
      <sheetName val="6_3_2XBeam3"/>
      <sheetName val="6_3_3I-Girder3"/>
      <sheetName val="6_4_1Roof3"/>
      <sheetName val="6_4_2Stair3"/>
      <sheetName val="6_4_3Slab3"/>
      <sheetName val="4-Local_transport3"/>
      <sheetName val="3_-_Material3"/>
      <sheetName val="BOX_Cryostat_Details3"/>
      <sheetName val="Driver_Linac_Layout3"/>
      <sheetName val="Magnet_Details3"/>
      <sheetName val="Auto_Monthly_Inputs_1"/>
      <sheetName val="5a_)LTV_1002-40011"/>
      <sheetName val="VP_13"/>
      <sheetName val="VP_21"/>
      <sheetName val="VP_31"/>
      <sheetName val="VP_41"/>
      <sheetName val="SUM-5_11"/>
      <sheetName val="VP_51"/>
      <sheetName val="VP_71"/>
      <sheetName val="VP_81"/>
      <sheetName val="VP_91"/>
      <sheetName val="VP_101"/>
      <sheetName val="VP_111"/>
      <sheetName val="VP_121"/>
      <sheetName val="13_ชั้น_71"/>
      <sheetName val="13_ชั้น_81"/>
      <sheetName val="VP_151"/>
      <sheetName val="VP_161"/>
      <sheetName val="VP_171"/>
      <sheetName val="SUM-21_ชั้น1,7,9,411"/>
      <sheetName val="21_11"/>
      <sheetName val="21_21"/>
      <sheetName val="Sum-25_ชั้น1,7,8,41,43,ลานจอดร1"/>
      <sheetName val="25_11"/>
      <sheetName val="25_21"/>
      <sheetName val="25_31"/>
      <sheetName val="25_41"/>
      <sheetName val="Sum-26_ชั้น_1,7,411"/>
      <sheetName val="26_11"/>
      <sheetName val="26_21"/>
      <sheetName val="26_31"/>
      <sheetName val="Paint."/>
      <sheetName val="Struc."/>
      <sheetName val="cover"/>
      <sheetName val="ดัชนีราคา"/>
      <sheetName val="หมวด 6(2)"/>
      <sheetName val="หมวด 2"/>
      <sheetName val="ราคาวัสดุ"/>
      <sheetName val="Criteria"/>
      <sheetName val="SHT1-CONSOL"/>
      <sheetName val="WORK"/>
      <sheetName val="DuctWork Summary"/>
      <sheetName val="SOPMA DD"/>
      <sheetName val="Final Summary - Base"/>
      <sheetName val="รถพ่วงขนส่ง"/>
      <sheetName val="ต้นทุน"/>
      <sheetName val="structure"/>
      <sheetName val="Factor F Data"/>
      <sheetName val="SCH2"/>
      <sheetName val="SCH1"/>
      <sheetName val="SCH3"/>
      <sheetName val="S3 Architectural"/>
      <sheetName val="Extra"/>
      <sheetName val="Q2-13"/>
      <sheetName val="Main Summary"/>
      <sheetName val="stair"/>
      <sheetName val="LpC"/>
      <sheetName val="SUM-AIR-Submit"/>
      <sheetName val="1_interior l1_l3"/>
      <sheetName val="Cov_Dwg5"/>
      <sheetName val="cov-final_AC5"/>
      <sheetName val="cov-contract_25"/>
      <sheetName val="DETAIL_4"/>
      <sheetName val="Q3-13_4"/>
      <sheetName val="Package_3(Concourse)4"/>
      <sheetName val="Package2_(MTB)4"/>
      <sheetName val="Central_Plant4"/>
      <sheetName val="สระน้ำหลัง_BO5"/>
      <sheetName val="สระน้ำ(ด้านทิศใต้อาคาร_B)5"/>
      <sheetName val="8_consume4"/>
      <sheetName val="1_Labour4"/>
      <sheetName val="2_staff4"/>
      <sheetName val="6_-_Misc__EP4"/>
      <sheetName val="C-LOAD(L-FACTORY_)4"/>
      <sheetName val="Cost_Data4"/>
      <sheetName val="BOX_Cryostat_Details4"/>
      <sheetName val="Driver_Linac_Layout4"/>
      <sheetName val="Magnet_Details4"/>
      <sheetName val="1_1_1Gen4"/>
      <sheetName val="1_1_2vehicle4"/>
      <sheetName val="1_1_3Demobilize4"/>
      <sheetName val="1_2Traffic4"/>
      <sheetName val="1_3Envi4"/>
      <sheetName val="1_4_1Test4"/>
      <sheetName val="1_4_2Report4"/>
      <sheetName val="2_1MainLine4"/>
      <sheetName val="2_2Station4"/>
      <sheetName val="4_1_1Pile4"/>
      <sheetName val="4_1_2TBlock4"/>
      <sheetName val="4_2Pier4"/>
      <sheetName val="4_3Portal4"/>
      <sheetName val="4_4Pad4"/>
      <sheetName val="5_2_1Produce4"/>
      <sheetName val="5_2_2Install4"/>
      <sheetName val="5_3AR4"/>
      <sheetName val="5_4E&amp;M4"/>
      <sheetName val="6_1Yard4"/>
      <sheetName val="6_2_1Pile4"/>
      <sheetName val="6_2_2Pile_Cap4"/>
      <sheetName val="6_3_1Pier4"/>
      <sheetName val="6_3_2XBeam4"/>
      <sheetName val="6_3_3I-Girder4"/>
      <sheetName val="6_4_1Roof4"/>
      <sheetName val="6_4_2Stair4"/>
      <sheetName val="6_4_3Slab4"/>
      <sheetName val="4-Local_transport4"/>
      <sheetName val="3_-_Material4"/>
      <sheetName val="Auto_Monthly_Inputs_2"/>
      <sheetName val="VP_14"/>
      <sheetName val="VP_22"/>
      <sheetName val="VP_32"/>
      <sheetName val="VP_42"/>
      <sheetName val="SUM-5_12"/>
      <sheetName val="VP_52"/>
      <sheetName val="VP_72"/>
      <sheetName val="VP_82"/>
      <sheetName val="VP_92"/>
      <sheetName val="VP_102"/>
      <sheetName val="VP_112"/>
      <sheetName val="VP_122"/>
      <sheetName val="13_ชั้น_72"/>
      <sheetName val="13_ชั้น_82"/>
      <sheetName val="VP_152"/>
      <sheetName val="VP_162"/>
      <sheetName val="VP_172"/>
      <sheetName val="SUM-21_ชั้น1,7,9,412"/>
      <sheetName val="21_12"/>
      <sheetName val="21_22"/>
      <sheetName val="Sum-25_ชั้น1,7,8,41,43,ลานจอดร2"/>
      <sheetName val="25_12"/>
      <sheetName val="25_22"/>
      <sheetName val="25_32"/>
      <sheetName val="25_42"/>
      <sheetName val="Sum-26_ชั้น_1,7,412"/>
      <sheetName val="26_12"/>
      <sheetName val="26_22"/>
      <sheetName val="26_32"/>
      <sheetName val="5a_)LTV_1002-40012"/>
      <sheetName val="Purchase_Order1"/>
      <sheetName val="Customize_Your_Purchase_Order1"/>
      <sheetName val="Purchase_Order"/>
      <sheetName val="Customize_Your_Purchase_Order"/>
      <sheetName val="企业表一"/>
      <sheetName val="#REF!"/>
      <sheetName val="M-5A"/>
      <sheetName val="M-5C"/>
      <sheetName val="Definition"/>
      <sheetName val="1.0"/>
      <sheetName val="schedule4"/>
      <sheetName val="CERT"/>
      <sheetName val="COST"/>
      <sheetName val="ob_complete"/>
      <sheetName val="main page"/>
      <sheetName val="2Piling"/>
      <sheetName val="CONTRACTOR AEW"/>
      <sheetName val="Bill"/>
      <sheetName val="summary sn fp"/>
      <sheetName val="磨煤加压"/>
      <sheetName val="BUR4-Rd"/>
      <sheetName val="BUR3-DrnRC"/>
      <sheetName val="Database"/>
      <sheetName val="Discounted Cash Flow"/>
      <sheetName val="Settings"/>
      <sheetName val="summary1-3"/>
      <sheetName val="สรุปราคา (EMC)"/>
      <sheetName val="Equipment"/>
      <sheetName val="footing"/>
      <sheetName val="Attendance配合费"/>
      <sheetName val="Data"/>
      <sheetName val="A"/>
      <sheetName val="Cov_Dwg6"/>
      <sheetName val="cov-final_AC6"/>
      <sheetName val="cov-contract_26"/>
      <sheetName val="DETAIL_5"/>
      <sheetName val="C-LOAD(L-FACTORY_)5"/>
      <sheetName val="Package_3(Concourse)5"/>
      <sheetName val="Package2_(MTB)5"/>
      <sheetName val="Central_Plant5"/>
      <sheetName val="Q3-13_5"/>
      <sheetName val="สระน้ำหลัง_BO6"/>
      <sheetName val="สระน้ำ(ด้านทิศใต้อาคาร_B)6"/>
      <sheetName val="8_consume5"/>
      <sheetName val="1_Labour5"/>
      <sheetName val="2_staff5"/>
      <sheetName val="6_-_Misc__EP5"/>
      <sheetName val="Cost_Data5"/>
      <sheetName val="1_1_1Gen5"/>
      <sheetName val="1_1_2vehicle5"/>
      <sheetName val="1_1_3Demobilize5"/>
      <sheetName val="1_2Traffic5"/>
      <sheetName val="1_3Envi5"/>
      <sheetName val="1_4_1Test5"/>
      <sheetName val="1_4_2Report5"/>
      <sheetName val="2_1MainLine5"/>
      <sheetName val="2_2Station5"/>
      <sheetName val="4_1_1Pile5"/>
      <sheetName val="4_1_2TBlock5"/>
      <sheetName val="4_2Pier5"/>
      <sheetName val="4_3Portal5"/>
      <sheetName val="4_4Pad5"/>
      <sheetName val="5_2_1Produce5"/>
      <sheetName val="5_2_2Install5"/>
      <sheetName val="5_3AR5"/>
      <sheetName val="5_4E&amp;M5"/>
      <sheetName val="6_1Yard5"/>
      <sheetName val="6_2_1Pile5"/>
      <sheetName val="6_2_2Pile_Cap5"/>
      <sheetName val="6_3_1Pier5"/>
      <sheetName val="6_3_2XBeam5"/>
      <sheetName val="6_3_3I-Girder5"/>
      <sheetName val="6_4_1Roof5"/>
      <sheetName val="6_4_2Stair5"/>
      <sheetName val="6_4_3Slab5"/>
      <sheetName val="4-Local_transport5"/>
      <sheetName val="3_-_Material5"/>
      <sheetName val="BOX_Cryostat_Details5"/>
      <sheetName val="Driver_Linac_Layout5"/>
      <sheetName val="Magnet_Details5"/>
      <sheetName val="Auto_Monthly_Inputs_3"/>
      <sheetName val="5a_)LTV_1002-40013"/>
      <sheetName val="VP_18"/>
      <sheetName val="VP_23"/>
      <sheetName val="VP_33"/>
      <sheetName val="VP_43"/>
      <sheetName val="SUM-5_13"/>
      <sheetName val="VP_53"/>
      <sheetName val="VP_73"/>
      <sheetName val="VP_83"/>
      <sheetName val="VP_93"/>
      <sheetName val="VP_103"/>
      <sheetName val="VP_113"/>
      <sheetName val="VP_123"/>
      <sheetName val="13_ชั้น_73"/>
      <sheetName val="13_ชั้น_83"/>
      <sheetName val="VP_153"/>
      <sheetName val="VP_163"/>
      <sheetName val="VP_173"/>
      <sheetName val="SUM-21_ชั้น1,7,9,413"/>
      <sheetName val="21_13"/>
      <sheetName val="21_23"/>
      <sheetName val="Sum-25_ชั้น1,7,8,41,43,ลานจอดร3"/>
      <sheetName val="25_13"/>
      <sheetName val="25_23"/>
      <sheetName val="25_33"/>
      <sheetName val="25_43"/>
      <sheetName val="Sum-26_ชั้น_1,7,413"/>
      <sheetName val="26_13"/>
      <sheetName val="26_23"/>
      <sheetName val="26_33"/>
      <sheetName val="Purchase_Order2"/>
      <sheetName val="Customize_Your_Purchase_Order2"/>
      <sheetName val="Ceil_1"/>
      <sheetName val="Paint_"/>
      <sheetName val="Struc_"/>
      <sheetName val="หมวดงานภายนอก_"/>
      <sheetName val="Provisional_Sum"/>
      <sheetName val="Cost_impact"/>
      <sheetName val="Unit_Rate"/>
      <sheetName val="Order_List"/>
      <sheetName val="หมวด_6(2)"/>
      <sheetName val="หมวด_2"/>
      <sheetName val="Final_Summary_-_Base"/>
      <sheetName val="DuctWork_Summary"/>
      <sheetName val="SOPMA_DD"/>
      <sheetName val="Factor_F_Data"/>
      <sheetName val="1_interior_l1_l3"/>
      <sheetName val="Cov_Dwg7"/>
      <sheetName val="cov-final_AC7"/>
      <sheetName val="cov-contract_27"/>
      <sheetName val="Package_3(Concourse)6"/>
      <sheetName val="Package2_(MTB)6"/>
      <sheetName val="Central_Plant6"/>
      <sheetName val="DETAIL_6"/>
      <sheetName val="Q3-13_6"/>
      <sheetName val="สระน้ำหลัง_BO7"/>
      <sheetName val="สระน้ำ(ด้านทิศใต้อาคาร_B)7"/>
      <sheetName val="8_consume6"/>
      <sheetName val="1_Labour6"/>
      <sheetName val="2_staff6"/>
      <sheetName val="6_-_Misc__EP6"/>
      <sheetName val="C-LOAD(L-FACTORY_)6"/>
      <sheetName val="Cost_Data6"/>
      <sheetName val="1_1_1Gen6"/>
      <sheetName val="1_1_2vehicle6"/>
      <sheetName val="1_1_3Demobilize6"/>
      <sheetName val="1_2Traffic6"/>
      <sheetName val="1_3Envi6"/>
      <sheetName val="1_4_1Test6"/>
      <sheetName val="1_4_2Report6"/>
      <sheetName val="2_1MainLine6"/>
      <sheetName val="2_2Station6"/>
      <sheetName val="4_1_1Pile6"/>
      <sheetName val="4_1_2TBlock6"/>
      <sheetName val="4_2Pier6"/>
      <sheetName val="4_3Portal6"/>
      <sheetName val="4_4Pad6"/>
      <sheetName val="5_2_1Produce6"/>
      <sheetName val="5_2_2Install6"/>
      <sheetName val="5_3AR6"/>
      <sheetName val="5_4E&amp;M6"/>
      <sheetName val="6_1Yard6"/>
      <sheetName val="6_2_1Pile6"/>
      <sheetName val="6_2_2Pile_Cap6"/>
      <sheetName val="6_3_1Pier6"/>
      <sheetName val="6_3_2XBeam6"/>
      <sheetName val="6_3_3I-Girder6"/>
      <sheetName val="6_4_1Roof6"/>
      <sheetName val="6_4_2Stair6"/>
      <sheetName val="6_4_3Slab6"/>
      <sheetName val="4-Local_transport6"/>
      <sheetName val="3_-_Material6"/>
      <sheetName val="BOX_Cryostat_Details6"/>
      <sheetName val="Driver_Linac_Layout6"/>
      <sheetName val="Magnet_Details6"/>
      <sheetName val="Auto_Monthly_Inputs_4"/>
      <sheetName val="VP_19"/>
      <sheetName val="VP_24"/>
      <sheetName val="VP_34"/>
      <sheetName val="VP_44"/>
      <sheetName val="SUM-5_14"/>
      <sheetName val="VP_54"/>
      <sheetName val="VP_74"/>
      <sheetName val="VP_84"/>
      <sheetName val="VP_94"/>
      <sheetName val="VP_104"/>
      <sheetName val="VP_114"/>
      <sheetName val="VP_124"/>
      <sheetName val="13_ชั้น_74"/>
      <sheetName val="13_ชั้น_84"/>
      <sheetName val="VP_154"/>
      <sheetName val="VP_164"/>
      <sheetName val="VP_174"/>
      <sheetName val="SUM-21_ชั้น1,7,9,414"/>
      <sheetName val="21_14"/>
      <sheetName val="21_24"/>
      <sheetName val="Sum-25_ชั้น1,7,8,41,43,ลานจอดร4"/>
      <sheetName val="25_14"/>
      <sheetName val="25_24"/>
      <sheetName val="25_34"/>
      <sheetName val="25_44"/>
      <sheetName val="Sum-26_ชั้น_1,7,414"/>
      <sheetName val="26_14"/>
      <sheetName val="26_24"/>
      <sheetName val="26_34"/>
      <sheetName val="5a_)LTV_1002-40014"/>
      <sheetName val="Purchase_Order3"/>
      <sheetName val="Customize_Your_Purchase_Order3"/>
      <sheetName val="หมวดงานภายนอก_1"/>
      <sheetName val="Provisional_Sum1"/>
      <sheetName val="Cost_impact1"/>
      <sheetName val="Unit_Rate1"/>
      <sheetName val="Ceil_2"/>
      <sheetName val="Paint_1"/>
      <sheetName val="Struc_1"/>
      <sheetName val="หมวด_6(2)1"/>
      <sheetName val="หมวด_21"/>
      <sheetName val="Order_List1"/>
      <sheetName val="DuctWork_Summary1"/>
      <sheetName val="SOPMA_DD1"/>
      <sheetName val="Final_Summary_-_Base1"/>
      <sheetName val="Construction cost assumption"/>
      <sheetName val="JLL Assumption"/>
      <sheetName val="Sheet1"/>
      <sheetName val="Retail Program&amp;Rev Assumption"/>
      <sheetName val="inWords"/>
      <sheetName val="HOSPI-01"/>
      <sheetName val="Main_Summary"/>
      <sheetName val="S3_Architectural"/>
      <sheetName val="Discounted_Cash_Flow"/>
      <sheetName val="List of related parties"/>
      <sheetName val="RPTs"/>
      <sheetName val="3.1 Piling"/>
      <sheetName val="Discount "/>
      <sheetName val="fr"/>
      <sheetName val="Unit rate Architecture"/>
      <sheetName val="DataSoi18"/>
      <sheetName val="dataSoi11"/>
      <sheetName val="dataSoi16"/>
      <sheetName val="dataSoi24"/>
      <sheetName val="dataSoi24P"/>
      <sheetName val="dataSoi8"/>
      <sheetName val="Revised-ProformaSoi18"/>
      <sheetName val="Revised-ProformaSoi24P"/>
      <sheetName val="SumP&amp;L current Sites"/>
      <sheetName val="Revised-ProformaSoi11"/>
      <sheetName val="Revised_ProformaSoi16"/>
      <sheetName val="Revised-ProformaSoi24"/>
      <sheetName val="Revised_ProformaSoi8"/>
      <sheetName val="detail"/>
      <sheetName val="sch 2"/>
      <sheetName val="Cost Plan"/>
      <sheetName val="san reduced 1"/>
      <sheetName val="exec summary"/>
      <sheetName val="sensitivities"/>
      <sheetName val="SCIB_Data"/>
      <sheetName val="SCIB_Proforma"/>
      <sheetName val="1_0"/>
      <sheetName val="main_page"/>
      <sheetName val="CONTRACTOR_AEW"/>
      <sheetName val="สรุปราคา_(EMC)"/>
      <sheetName val="Unit_rate_Architecture"/>
      <sheetName val="SumP&amp;L_current_Sites"/>
      <sheetName val="san_reduced_1"/>
      <sheetName val="exec_summary"/>
      <sheetName val="สรุปราคาค่าก่อสร้าง_EMC"/>
      <sheetName val="Factor_F_Data1"/>
      <sheetName val="1_interior_l1_l31"/>
      <sheetName val="1_01"/>
      <sheetName val="S3_Architectural1"/>
      <sheetName val="Main_Summary1"/>
      <sheetName val="Cov_Dwg8"/>
      <sheetName val="cov-final_AC8"/>
      <sheetName val="cov-contract_28"/>
      <sheetName val="DETAIL_7"/>
      <sheetName val="Package_3(Concourse)7"/>
      <sheetName val="Package2_(MTB)7"/>
      <sheetName val="Central_Plant7"/>
      <sheetName val="Q3-13_7"/>
      <sheetName val="Cost_Data7"/>
      <sheetName val="สระน้ำหลัง_BO8"/>
      <sheetName val="สระน้ำ(ด้านทิศใต้อาคาร_B)8"/>
      <sheetName val="8_consume7"/>
      <sheetName val="1_Labour7"/>
      <sheetName val="2_staff7"/>
      <sheetName val="6_-_Misc__EP7"/>
      <sheetName val="C-LOAD(L-FACTORY_)7"/>
      <sheetName val="BOX_Cryostat_Details7"/>
      <sheetName val="Driver_Linac_Layout7"/>
      <sheetName val="Magnet_Details7"/>
      <sheetName val="1_1_1Gen7"/>
      <sheetName val="1_1_2vehicle7"/>
      <sheetName val="1_1_3Demobilize7"/>
      <sheetName val="1_2Traffic7"/>
      <sheetName val="1_3Envi7"/>
      <sheetName val="1_4_1Test7"/>
      <sheetName val="1_4_2Report7"/>
      <sheetName val="2_1MainLine7"/>
      <sheetName val="2_2Station7"/>
      <sheetName val="4_1_1Pile7"/>
      <sheetName val="4_1_2TBlock7"/>
      <sheetName val="4_2Pier7"/>
      <sheetName val="4_3Portal7"/>
      <sheetName val="4_4Pad7"/>
      <sheetName val="5_2_1Produce7"/>
      <sheetName val="5_2_2Install7"/>
      <sheetName val="5_3AR7"/>
      <sheetName val="5_4E&amp;M7"/>
      <sheetName val="6_1Yard7"/>
      <sheetName val="6_2_1Pile7"/>
      <sheetName val="6_2_2Pile_Cap7"/>
      <sheetName val="6_3_1Pier7"/>
      <sheetName val="6_3_2XBeam7"/>
      <sheetName val="6_3_3I-Girder7"/>
      <sheetName val="6_4_1Roof7"/>
      <sheetName val="6_4_2Stair7"/>
      <sheetName val="6_4_3Slab7"/>
      <sheetName val="4-Local_transport7"/>
      <sheetName val="3_-_Material7"/>
      <sheetName val="VP_110"/>
      <sheetName val="VP_25"/>
      <sheetName val="VP_35"/>
      <sheetName val="VP_45"/>
      <sheetName val="SUM-5_15"/>
      <sheetName val="VP_55"/>
      <sheetName val="VP_75"/>
      <sheetName val="VP_85"/>
      <sheetName val="VP_95"/>
      <sheetName val="VP_105"/>
      <sheetName val="VP_115"/>
      <sheetName val="VP_125"/>
      <sheetName val="13_ชั้น_75"/>
      <sheetName val="13_ชั้น_85"/>
      <sheetName val="VP_155"/>
      <sheetName val="VP_165"/>
      <sheetName val="VP_175"/>
      <sheetName val="SUM-21_ชั้น1,7,9,415"/>
      <sheetName val="21_15"/>
      <sheetName val="21_25"/>
      <sheetName val="Sum-25_ชั้น1,7,8,41,43,ลานจอดร5"/>
      <sheetName val="25_15"/>
      <sheetName val="25_25"/>
      <sheetName val="25_35"/>
      <sheetName val="25_45"/>
      <sheetName val="Sum-26_ชั้น_1,7,415"/>
      <sheetName val="26_15"/>
      <sheetName val="26_25"/>
      <sheetName val="26_35"/>
      <sheetName val="Auto_Monthly_Inputs_5"/>
      <sheetName val="5a_)LTV_1002-40015"/>
      <sheetName val="หมวดงานภายนอก_2"/>
      <sheetName val="Provisional_Sum2"/>
      <sheetName val="Cost_impact2"/>
      <sheetName val="Unit_Rate2"/>
      <sheetName val="Purchase_Order4"/>
      <sheetName val="Customize_Your_Purchase_Order4"/>
      <sheetName val="Ceil_3"/>
      <sheetName val="Order_List2"/>
      <sheetName val="Paint_2"/>
      <sheetName val="Struc_2"/>
      <sheetName val="หมวด_6(2)2"/>
      <sheetName val="หมวด_22"/>
      <sheetName val="Final_Summary_-_Base2"/>
      <sheetName val="Factor_F_Data2"/>
      <sheetName val="1_interior_l1_l32"/>
      <sheetName val="DuctWork_Summary2"/>
      <sheetName val="SOPMA_DD2"/>
      <sheetName val="1_02"/>
      <sheetName val="S3_Architectural2"/>
      <sheetName val="Main_Summary2"/>
      <sheetName val="2.1.1Take pipe"/>
      <sheetName val="Main Sum (Hotel &amp; Residences)"/>
      <sheetName val="วัดใต้"/>
      <sheetName val="sheetNO"/>
      <sheetName val="FS"/>
      <sheetName val="Form"/>
      <sheetName val="YTD-Actual"/>
      <sheetName val="YTD_Revised"/>
      <sheetName val="Warehouse"/>
      <sheetName val="Interior Plot - B"/>
      <sheetName val="GAE8'97"/>
      <sheetName val="summary1-2"/>
      <sheetName val="summary_sn_fp"/>
      <sheetName val="sch_2"/>
      <sheetName val="margin"/>
      <sheetName val="Financ. Overview"/>
      <sheetName val="Toolbox"/>
      <sheetName val="Invoice"/>
      <sheetName val="Cov_Dwg9"/>
      <sheetName val="cov-final_AC9"/>
      <sheetName val="cov-contract_29"/>
      <sheetName val="Package_3(Concourse)8"/>
      <sheetName val="Package2_(MTB)8"/>
      <sheetName val="Central_Plant8"/>
      <sheetName val="DETAIL_8"/>
      <sheetName val="Q3-13_8"/>
      <sheetName val="C-LOAD(L-FACTORY_)8"/>
      <sheetName val="สระน้ำหลัง_BO9"/>
      <sheetName val="สระน้ำ(ด้านทิศใต้อาคาร_B)9"/>
      <sheetName val="8_consume8"/>
      <sheetName val="1_Labour8"/>
      <sheetName val="2_staff8"/>
      <sheetName val="6_-_Misc__EP8"/>
      <sheetName val="Cost_Data8"/>
      <sheetName val="BOX_Cryostat_Details8"/>
      <sheetName val="Driver_Linac_Layout8"/>
      <sheetName val="Magnet_Details8"/>
      <sheetName val="1_1_1Gen8"/>
      <sheetName val="1_1_2vehicle8"/>
      <sheetName val="1_1_3Demobilize8"/>
      <sheetName val="1_2Traffic8"/>
      <sheetName val="1_3Envi8"/>
      <sheetName val="1_4_1Test8"/>
      <sheetName val="1_4_2Report8"/>
      <sheetName val="2_1MainLine8"/>
      <sheetName val="2_2Station8"/>
      <sheetName val="4_1_1Pile8"/>
      <sheetName val="4_1_2TBlock8"/>
      <sheetName val="4_2Pier8"/>
      <sheetName val="4_3Portal8"/>
      <sheetName val="4_4Pad8"/>
      <sheetName val="5_2_1Produce8"/>
      <sheetName val="5_2_2Install8"/>
      <sheetName val="5_3AR8"/>
      <sheetName val="5_4E&amp;M8"/>
      <sheetName val="6_1Yard8"/>
      <sheetName val="6_2_1Pile8"/>
      <sheetName val="6_2_2Pile_Cap8"/>
      <sheetName val="6_3_1Pier8"/>
      <sheetName val="6_3_2XBeam8"/>
      <sheetName val="6_3_3I-Girder8"/>
      <sheetName val="6_4_1Roof8"/>
      <sheetName val="6_4_2Stair8"/>
      <sheetName val="6_4_3Slab8"/>
      <sheetName val="4-Local_transport8"/>
      <sheetName val="3_-_Material8"/>
      <sheetName val="Auto_Monthly_Inputs_6"/>
      <sheetName val="VP_116"/>
      <sheetName val="VP_26"/>
      <sheetName val="VP_36"/>
      <sheetName val="VP_46"/>
      <sheetName val="SUM-5_16"/>
      <sheetName val="VP_56"/>
      <sheetName val="VP_76"/>
      <sheetName val="VP_86"/>
      <sheetName val="VP_96"/>
      <sheetName val="VP_106"/>
      <sheetName val="VP_117"/>
      <sheetName val="VP_126"/>
      <sheetName val="13_ชั้น_76"/>
      <sheetName val="13_ชั้น_86"/>
      <sheetName val="VP_156"/>
      <sheetName val="VP_166"/>
      <sheetName val="VP_176"/>
      <sheetName val="SUM-21_ชั้น1,7,9,416"/>
      <sheetName val="21_16"/>
      <sheetName val="21_26"/>
      <sheetName val="Sum-25_ชั้น1,7,8,41,43,ลานจอดร6"/>
      <sheetName val="25_16"/>
      <sheetName val="25_26"/>
      <sheetName val="25_36"/>
      <sheetName val="25_46"/>
      <sheetName val="Sum-26_ชั้น_1,7,416"/>
      <sheetName val="26_16"/>
      <sheetName val="26_26"/>
      <sheetName val="26_36"/>
      <sheetName val="5a_)LTV_1002-40016"/>
      <sheetName val="หมวดงานภายนอก_3"/>
      <sheetName val="Provisional_Sum3"/>
      <sheetName val="Cost_impact3"/>
      <sheetName val="Unit_Rate3"/>
      <sheetName val="Purchase_Order5"/>
      <sheetName val="Customize_Your_Purchase_Order5"/>
      <sheetName val="Order_List3"/>
      <sheetName val="Ceil_4"/>
      <sheetName val="Paint_3"/>
      <sheetName val="Struc_3"/>
      <sheetName val="หมวด_6(2)3"/>
      <sheetName val="หมวด_23"/>
      <sheetName val="Final_Summary_-_Base3"/>
      <sheetName val="DuctWork_Summary3"/>
      <sheetName val="SOPMA_DD3"/>
      <sheetName val="main_page1"/>
      <sheetName val="CONTRACTOR_AEW1"/>
      <sheetName val="summary_sn_fp1"/>
      <sheetName val="Discounted_Cash_Flow1"/>
      <sheetName val="สรุปราคา_(EMC)1"/>
      <sheetName val="Unit_rate_Architecture1"/>
      <sheetName val="sch_21"/>
      <sheetName val="SumP&amp;L_current_Sites1"/>
      <sheetName val="san_reduced_11"/>
      <sheetName val="exec_summary1"/>
      <sheetName val="Construction_cost_assumption1"/>
      <sheetName val="JLL_Assumption1"/>
      <sheetName val="Retail_Program&amp;Rev_Assumption1"/>
      <sheetName val="3_1_Piling1"/>
      <sheetName val="Construction_cost_assumption"/>
      <sheetName val="JLL_Assumption"/>
      <sheetName val="Retail_Program&amp;Rev_Assumption"/>
      <sheetName val="3_1_Piling"/>
      <sheetName val="Cov_Dwg14"/>
      <sheetName val="cov-final_AC14"/>
      <sheetName val="cov-contract_214"/>
      <sheetName val="DETAIL_13"/>
      <sheetName val="Package_3(Concourse)13"/>
      <sheetName val="Package2_(MTB)13"/>
      <sheetName val="Central_Plant13"/>
      <sheetName val="Q3-13_13"/>
      <sheetName val="สระน้ำหลัง_BO14"/>
      <sheetName val="สระน้ำ(ด้านทิศใต้อาคาร_B)14"/>
      <sheetName val="8_consume13"/>
      <sheetName val="1_Labour13"/>
      <sheetName val="2_staff13"/>
      <sheetName val="6_-_Misc__EP13"/>
      <sheetName val="C-LOAD(L-FACTORY_)13"/>
      <sheetName val="Cost_Data13"/>
      <sheetName val="BOX_Cryostat_Details13"/>
      <sheetName val="Driver_Linac_Layout13"/>
      <sheetName val="Magnet_Details13"/>
      <sheetName val="1_1_1Gen13"/>
      <sheetName val="1_1_2vehicle13"/>
      <sheetName val="1_1_3Demobilize13"/>
      <sheetName val="1_2Traffic13"/>
      <sheetName val="1_3Envi13"/>
      <sheetName val="1_4_1Test13"/>
      <sheetName val="1_4_2Report13"/>
      <sheetName val="2_1MainLine13"/>
      <sheetName val="2_2Station13"/>
      <sheetName val="4_1_1Pile13"/>
      <sheetName val="4_1_2TBlock13"/>
      <sheetName val="4_2Pier13"/>
      <sheetName val="4_3Portal13"/>
      <sheetName val="4_4Pad13"/>
      <sheetName val="5_2_1Produce13"/>
      <sheetName val="5_2_2Install13"/>
      <sheetName val="5_3AR13"/>
      <sheetName val="5_4E&amp;M13"/>
      <sheetName val="6_1Yard13"/>
      <sheetName val="6_2_1Pile13"/>
      <sheetName val="6_2_2Pile_Cap13"/>
      <sheetName val="6_3_1Pier13"/>
      <sheetName val="6_3_2XBeam13"/>
      <sheetName val="6_3_3I-Girder13"/>
      <sheetName val="6_4_1Roof13"/>
      <sheetName val="6_4_2Stair13"/>
      <sheetName val="6_4_3Slab13"/>
      <sheetName val="4-Local_transport13"/>
      <sheetName val="3_-_Material13"/>
      <sheetName val="Auto_Monthly_Inputs_11"/>
      <sheetName val="VP_131"/>
      <sheetName val="VP_211"/>
      <sheetName val="VP_311"/>
      <sheetName val="VP_411"/>
      <sheetName val="SUM-5_111"/>
      <sheetName val="VP_511"/>
      <sheetName val="VP_711"/>
      <sheetName val="VP_811"/>
      <sheetName val="VP_911"/>
      <sheetName val="VP_1011"/>
      <sheetName val="VP_1113"/>
      <sheetName val="VP_1212"/>
      <sheetName val="13_ชั้น_711"/>
      <sheetName val="13_ชั้น_811"/>
      <sheetName val="VP_1511"/>
      <sheetName val="VP_1611"/>
      <sheetName val="VP_1711"/>
      <sheetName val="SUM-21_ชั้น1,7,9,4111"/>
      <sheetName val="21_111"/>
      <sheetName val="21_211"/>
      <sheetName val="Sum-25_ชั้น1,7,8,41,43,ลานจอด11"/>
      <sheetName val="25_111"/>
      <sheetName val="25_211"/>
      <sheetName val="25_311"/>
      <sheetName val="25_411"/>
      <sheetName val="Sum-26_ชั้น_1,7,4111"/>
      <sheetName val="26_111"/>
      <sheetName val="26_211"/>
      <sheetName val="26_311"/>
      <sheetName val="5a_)LTV_1002-400111"/>
      <sheetName val="Purchase_Order10"/>
      <sheetName val="Customize_Your_Purchase_Order10"/>
      <sheetName val="หมวดงานภายนอก_8"/>
      <sheetName val="Provisional_Sum8"/>
      <sheetName val="Cost_impact8"/>
      <sheetName val="Unit_Rate8"/>
      <sheetName val="Order_List8"/>
      <sheetName val="Ceil_9"/>
      <sheetName val="Paint_8"/>
      <sheetName val="Struc_8"/>
      <sheetName val="หมวด_6(2)8"/>
      <sheetName val="หมวด_28"/>
      <sheetName val="Final_Summary_-_Base8"/>
      <sheetName val="DuctWork_Summary8"/>
      <sheetName val="SOPMA_DD8"/>
      <sheetName val="Factor_F_Data7"/>
      <sheetName val="1_interior_l1_l37"/>
      <sheetName val="S3_Architectural6"/>
      <sheetName val="Main_Summary6"/>
      <sheetName val="1_06"/>
      <sheetName val="main_page6"/>
      <sheetName val="CONTRACTOR_AEW6"/>
      <sheetName val="summary_sn_fp6"/>
      <sheetName val="Discounted_Cash_Flow6"/>
      <sheetName val="สรุปราคา_(EMC)6"/>
      <sheetName val="Unit_rate_Architecture6"/>
      <sheetName val="sch_26"/>
      <sheetName val="SumP&amp;L_current_Sites6"/>
      <sheetName val="san_reduced_16"/>
      <sheetName val="exec_summary6"/>
      <sheetName val="Construction_cost_assumption6"/>
      <sheetName val="JLL_Assumption6"/>
      <sheetName val="Retail_Program&amp;Rev_Assumption6"/>
      <sheetName val="3_1_Piling6"/>
      <sheetName val="Cov_Dwg10"/>
      <sheetName val="cov-final_AC10"/>
      <sheetName val="cov-contract_210"/>
      <sheetName val="DETAIL_9"/>
      <sheetName val="C-LOAD(L-FACTORY_)9"/>
      <sheetName val="Package_3(Concourse)9"/>
      <sheetName val="Package2_(MTB)9"/>
      <sheetName val="Central_Plant9"/>
      <sheetName val="Q3-13_9"/>
      <sheetName val="สระน้ำหลัง_BO10"/>
      <sheetName val="สระน้ำ(ด้านทิศใต้อาคาร_B)10"/>
      <sheetName val="8_consume9"/>
      <sheetName val="1_Labour9"/>
      <sheetName val="2_staff9"/>
      <sheetName val="6_-_Misc__EP9"/>
      <sheetName val="Cost_Data9"/>
      <sheetName val="1_1_1Gen9"/>
      <sheetName val="1_1_2vehicle9"/>
      <sheetName val="1_1_3Demobilize9"/>
      <sheetName val="1_2Traffic9"/>
      <sheetName val="1_3Envi9"/>
      <sheetName val="1_4_1Test9"/>
      <sheetName val="1_4_2Report9"/>
      <sheetName val="2_1MainLine9"/>
      <sheetName val="2_2Station9"/>
      <sheetName val="4_1_1Pile9"/>
      <sheetName val="4_1_2TBlock9"/>
      <sheetName val="4_2Pier9"/>
      <sheetName val="4_3Portal9"/>
      <sheetName val="4_4Pad9"/>
      <sheetName val="5_2_1Produce9"/>
      <sheetName val="5_2_2Install9"/>
      <sheetName val="5_3AR9"/>
      <sheetName val="5_4E&amp;M9"/>
      <sheetName val="6_1Yard9"/>
      <sheetName val="6_2_1Pile9"/>
      <sheetName val="6_2_2Pile_Cap9"/>
      <sheetName val="6_3_1Pier9"/>
      <sheetName val="6_3_2XBeam9"/>
      <sheetName val="6_3_3I-Girder9"/>
      <sheetName val="6_4_1Roof9"/>
      <sheetName val="6_4_2Stair9"/>
      <sheetName val="6_4_3Slab9"/>
      <sheetName val="4-Local_transport9"/>
      <sheetName val="3_-_Material9"/>
      <sheetName val="BOX_Cryostat_Details9"/>
      <sheetName val="Driver_Linac_Layout9"/>
      <sheetName val="Magnet_Details9"/>
      <sheetName val="Auto_Monthly_Inputs_7"/>
      <sheetName val="VP_118"/>
      <sheetName val="VP_27"/>
      <sheetName val="VP_37"/>
      <sheetName val="VP_47"/>
      <sheetName val="SUM-5_17"/>
      <sheetName val="VP_57"/>
      <sheetName val="VP_77"/>
      <sheetName val="VP_87"/>
      <sheetName val="VP_97"/>
      <sheetName val="VP_107"/>
      <sheetName val="VP_119"/>
      <sheetName val="VP_127"/>
      <sheetName val="13_ชั้น_77"/>
      <sheetName val="13_ชั้น_87"/>
      <sheetName val="VP_157"/>
      <sheetName val="VP_167"/>
      <sheetName val="VP_177"/>
      <sheetName val="SUM-21_ชั้น1,7,9,417"/>
      <sheetName val="21_17"/>
      <sheetName val="21_27"/>
      <sheetName val="Sum-25_ชั้น1,7,8,41,43,ลานจอดร7"/>
      <sheetName val="25_17"/>
      <sheetName val="25_27"/>
      <sheetName val="25_37"/>
      <sheetName val="25_47"/>
      <sheetName val="Sum-26_ชั้น_1,7,417"/>
      <sheetName val="26_17"/>
      <sheetName val="26_27"/>
      <sheetName val="26_37"/>
      <sheetName val="5a_)LTV_1002-40017"/>
      <sheetName val="Ceil_5"/>
      <sheetName val="Purchase_Order6"/>
      <sheetName val="Customize_Your_Purchase_Order6"/>
      <sheetName val="Paint_4"/>
      <sheetName val="Struc_4"/>
      <sheetName val="หมวดงานภายนอก_4"/>
      <sheetName val="Provisional_Sum4"/>
      <sheetName val="Cost_impact4"/>
      <sheetName val="Unit_Rate4"/>
      <sheetName val="Order_List4"/>
      <sheetName val="DuctWork_Summary4"/>
      <sheetName val="SOPMA_DD4"/>
      <sheetName val="Final_Summary_-_Base4"/>
      <sheetName val="หมวด_6(2)4"/>
      <sheetName val="หมวด_24"/>
      <sheetName val="Factor_F_Data3"/>
      <sheetName val="1_interior_l1_l33"/>
      <sheetName val="main_page2"/>
      <sheetName val="CONTRACTOR_AEW2"/>
      <sheetName val="Discounted_Cash_Flow2"/>
      <sheetName val="summary_sn_fp2"/>
      <sheetName val="สรุปราคา_(EMC)2"/>
      <sheetName val="Unit_rate_Architecture2"/>
      <sheetName val="sch_22"/>
      <sheetName val="SumP&amp;L_current_Sites2"/>
      <sheetName val="san_reduced_12"/>
      <sheetName val="exec_summary2"/>
      <sheetName val="Construction_cost_assumption2"/>
      <sheetName val="JLL_Assumption2"/>
      <sheetName val="Retail_Program&amp;Rev_Assumption2"/>
      <sheetName val="3_1_Piling2"/>
      <sheetName val="Cov_Dwg11"/>
      <sheetName val="cov-final_AC11"/>
      <sheetName val="cov-contract_211"/>
      <sheetName val="DETAIL_10"/>
      <sheetName val="C-LOAD(L-FACTORY_)10"/>
      <sheetName val="Package_3(Concourse)10"/>
      <sheetName val="Package2_(MTB)10"/>
      <sheetName val="Central_Plant10"/>
      <sheetName val="Q3-13_10"/>
      <sheetName val="สระน้ำหลัง_BO11"/>
      <sheetName val="สระน้ำ(ด้านทิศใต้อาคาร_B)11"/>
      <sheetName val="8_consume10"/>
      <sheetName val="1_Labour10"/>
      <sheetName val="2_staff10"/>
      <sheetName val="6_-_Misc__EP10"/>
      <sheetName val="Cost_Data10"/>
      <sheetName val="1_1_1Gen10"/>
      <sheetName val="1_1_2vehicle10"/>
      <sheetName val="1_1_3Demobilize10"/>
      <sheetName val="1_2Traffic10"/>
      <sheetName val="1_3Envi10"/>
      <sheetName val="1_4_1Test10"/>
      <sheetName val="1_4_2Report10"/>
      <sheetName val="2_1MainLine10"/>
      <sheetName val="2_2Station10"/>
      <sheetName val="4_1_1Pile10"/>
      <sheetName val="4_1_2TBlock10"/>
      <sheetName val="4_2Pier10"/>
      <sheetName val="4_3Portal10"/>
      <sheetName val="4_4Pad10"/>
      <sheetName val="5_2_1Produce10"/>
      <sheetName val="5_2_2Install10"/>
      <sheetName val="5_3AR10"/>
      <sheetName val="5_4E&amp;M10"/>
      <sheetName val="6_1Yard10"/>
      <sheetName val="6_2_1Pile10"/>
      <sheetName val="6_2_2Pile_Cap10"/>
      <sheetName val="6_3_1Pier10"/>
      <sheetName val="6_3_2XBeam10"/>
      <sheetName val="6_3_3I-Girder10"/>
      <sheetName val="6_4_1Roof10"/>
      <sheetName val="6_4_2Stair10"/>
      <sheetName val="6_4_3Slab10"/>
      <sheetName val="4-Local_transport10"/>
      <sheetName val="3_-_Material10"/>
      <sheetName val="BOX_Cryostat_Details10"/>
      <sheetName val="Driver_Linac_Layout10"/>
      <sheetName val="Magnet_Details10"/>
      <sheetName val="Auto_Monthly_Inputs_8"/>
      <sheetName val="VP_120"/>
      <sheetName val="VP_28"/>
      <sheetName val="VP_38"/>
      <sheetName val="VP_48"/>
      <sheetName val="SUM-5_18"/>
      <sheetName val="VP_58"/>
      <sheetName val="VP_78"/>
      <sheetName val="VP_88"/>
      <sheetName val="VP_98"/>
      <sheetName val="VP_108"/>
      <sheetName val="VP_1110"/>
      <sheetName val="VP_128"/>
      <sheetName val="13_ชั้น_78"/>
      <sheetName val="13_ชั้น_88"/>
      <sheetName val="VP_158"/>
      <sheetName val="VP_168"/>
      <sheetName val="VP_178"/>
      <sheetName val="SUM-21_ชั้น1,7,9,418"/>
      <sheetName val="21_18"/>
      <sheetName val="21_28"/>
      <sheetName val="Sum-25_ชั้น1,7,8,41,43,ลานจอดร8"/>
      <sheetName val="25_18"/>
      <sheetName val="25_28"/>
      <sheetName val="25_38"/>
      <sheetName val="25_48"/>
      <sheetName val="Sum-26_ชั้น_1,7,418"/>
      <sheetName val="26_18"/>
      <sheetName val="26_28"/>
      <sheetName val="26_38"/>
      <sheetName val="5a_)LTV_1002-40018"/>
      <sheetName val="Ceil_6"/>
      <sheetName val="Purchase_Order7"/>
      <sheetName val="Customize_Your_Purchase_Order7"/>
      <sheetName val="Paint_5"/>
      <sheetName val="Struc_5"/>
      <sheetName val="หมวดงานภายนอก_5"/>
      <sheetName val="Provisional_Sum5"/>
      <sheetName val="Cost_impact5"/>
      <sheetName val="Unit_Rate5"/>
      <sheetName val="Order_List5"/>
      <sheetName val="DuctWork_Summary5"/>
      <sheetName val="SOPMA_DD5"/>
      <sheetName val="Final_Summary_-_Base5"/>
      <sheetName val="หมวด_6(2)5"/>
      <sheetName val="หมวด_25"/>
      <sheetName val="Factor_F_Data4"/>
      <sheetName val="1_interior_l1_l34"/>
      <sheetName val="S3_Architectural3"/>
      <sheetName val="Main_Summary3"/>
      <sheetName val="1_03"/>
      <sheetName val="main_page3"/>
      <sheetName val="CONTRACTOR_AEW3"/>
      <sheetName val="Discounted_Cash_Flow3"/>
      <sheetName val="summary_sn_fp3"/>
      <sheetName val="สรุปราคา_(EMC)3"/>
      <sheetName val="Unit_rate_Architecture3"/>
      <sheetName val="sch_23"/>
      <sheetName val="SumP&amp;L_current_Sites3"/>
      <sheetName val="san_reduced_13"/>
      <sheetName val="exec_summary3"/>
      <sheetName val="Construction_cost_assumption3"/>
      <sheetName val="JLL_Assumption3"/>
      <sheetName val="Retail_Program&amp;Rev_Assumption3"/>
      <sheetName val="3_1_Piling3"/>
      <sheetName val="Cov_Dwg12"/>
      <sheetName val="cov-final_AC12"/>
      <sheetName val="cov-contract_212"/>
      <sheetName val="DETAIL_11"/>
      <sheetName val="Package_3(Concourse)11"/>
      <sheetName val="Package2_(MTB)11"/>
      <sheetName val="Central_Plant11"/>
      <sheetName val="Q3-13_11"/>
      <sheetName val="สระน้ำหลัง_BO12"/>
      <sheetName val="สระน้ำ(ด้านทิศใต้อาคาร_B)12"/>
      <sheetName val="8_consume11"/>
      <sheetName val="1_Labour11"/>
      <sheetName val="2_staff11"/>
      <sheetName val="6_-_Misc__EP11"/>
      <sheetName val="C-LOAD(L-FACTORY_)11"/>
      <sheetName val="Cost_Data11"/>
      <sheetName val="BOX_Cryostat_Details11"/>
      <sheetName val="Driver_Linac_Layout11"/>
      <sheetName val="Magnet_Details11"/>
      <sheetName val="1_1_1Gen11"/>
      <sheetName val="1_1_2vehicle11"/>
      <sheetName val="1_1_3Demobilize11"/>
      <sheetName val="1_2Traffic11"/>
      <sheetName val="1_3Envi11"/>
      <sheetName val="1_4_1Test11"/>
      <sheetName val="1_4_2Report11"/>
      <sheetName val="2_1MainLine11"/>
      <sheetName val="2_2Station11"/>
      <sheetName val="4_1_1Pile11"/>
      <sheetName val="4_1_2TBlock11"/>
      <sheetName val="4_2Pier11"/>
      <sheetName val="4_3Portal11"/>
      <sheetName val="4_4Pad11"/>
      <sheetName val="5_2_1Produce11"/>
      <sheetName val="5_2_2Install11"/>
      <sheetName val="5_3AR11"/>
      <sheetName val="5_4E&amp;M11"/>
      <sheetName val="6_1Yard11"/>
      <sheetName val="6_2_1Pile11"/>
      <sheetName val="6_2_2Pile_Cap11"/>
      <sheetName val="6_3_1Pier11"/>
      <sheetName val="6_3_2XBeam11"/>
      <sheetName val="6_3_3I-Girder11"/>
      <sheetName val="6_4_1Roof11"/>
      <sheetName val="6_4_2Stair11"/>
      <sheetName val="6_4_3Slab11"/>
      <sheetName val="4-Local_transport11"/>
      <sheetName val="3_-_Material11"/>
      <sheetName val="Auto_Monthly_Inputs_9"/>
      <sheetName val="VP_129"/>
      <sheetName val="VP_29"/>
      <sheetName val="VP_39"/>
      <sheetName val="VP_49"/>
      <sheetName val="SUM-5_19"/>
      <sheetName val="VP_59"/>
      <sheetName val="VP_79"/>
      <sheetName val="VP_89"/>
      <sheetName val="VP_99"/>
      <sheetName val="VP_109"/>
      <sheetName val="VP_1111"/>
      <sheetName val="VP_1210"/>
      <sheetName val="13_ชั้น_79"/>
      <sheetName val="13_ชั้น_89"/>
      <sheetName val="VP_159"/>
      <sheetName val="VP_169"/>
      <sheetName val="VP_179"/>
      <sheetName val="SUM-21_ชั้น1,7,9,419"/>
      <sheetName val="21_19"/>
      <sheetName val="21_29"/>
      <sheetName val="Sum-25_ชั้น1,7,8,41,43,ลานจอดร9"/>
      <sheetName val="25_19"/>
      <sheetName val="25_29"/>
      <sheetName val="25_39"/>
      <sheetName val="25_49"/>
      <sheetName val="Sum-26_ชั้น_1,7,419"/>
      <sheetName val="26_19"/>
      <sheetName val="26_29"/>
      <sheetName val="26_39"/>
      <sheetName val="5a_)LTV_1002-40019"/>
      <sheetName val="Purchase_Order8"/>
      <sheetName val="Customize_Your_Purchase_Order8"/>
      <sheetName val="หมวดงานภายนอก_6"/>
      <sheetName val="Provisional_Sum6"/>
      <sheetName val="Cost_impact6"/>
      <sheetName val="Unit_Rate6"/>
      <sheetName val="Order_List6"/>
      <sheetName val="Ceil_7"/>
      <sheetName val="Paint_6"/>
      <sheetName val="Struc_6"/>
      <sheetName val="หมวด_6(2)6"/>
      <sheetName val="หมวด_26"/>
      <sheetName val="Final_Summary_-_Base6"/>
      <sheetName val="DuctWork_Summary6"/>
      <sheetName val="SOPMA_DD6"/>
      <sheetName val="Factor_F_Data5"/>
      <sheetName val="1_interior_l1_l35"/>
      <sheetName val="S3_Architectural4"/>
      <sheetName val="Main_Summary4"/>
      <sheetName val="1_04"/>
      <sheetName val="main_page4"/>
      <sheetName val="CONTRACTOR_AEW4"/>
      <sheetName val="summary_sn_fp4"/>
      <sheetName val="Discounted_Cash_Flow4"/>
      <sheetName val="สรุปราคา_(EMC)4"/>
      <sheetName val="Unit_rate_Architecture4"/>
      <sheetName val="sch_24"/>
      <sheetName val="SumP&amp;L_current_Sites4"/>
      <sheetName val="san_reduced_14"/>
      <sheetName val="exec_summary4"/>
      <sheetName val="Construction_cost_assumption4"/>
      <sheetName val="JLL_Assumption4"/>
      <sheetName val="Retail_Program&amp;Rev_Assumption4"/>
      <sheetName val="3_1_Piling4"/>
      <sheetName val="Cov_Dwg13"/>
      <sheetName val="cov-final_AC13"/>
      <sheetName val="cov-contract_213"/>
      <sheetName val="DETAIL_12"/>
      <sheetName val="Package_3(Concourse)12"/>
      <sheetName val="Package2_(MTB)12"/>
      <sheetName val="Central_Plant12"/>
      <sheetName val="Q3-13_12"/>
      <sheetName val="สระน้ำหลัง_BO13"/>
      <sheetName val="สระน้ำ(ด้านทิศใต้อาคาร_B)13"/>
      <sheetName val="8_consume12"/>
      <sheetName val="1_Labour12"/>
      <sheetName val="2_staff12"/>
      <sheetName val="6_-_Misc__EP12"/>
      <sheetName val="C-LOAD(L-FACTORY_)12"/>
      <sheetName val="Cost_Data12"/>
      <sheetName val="BOX_Cryostat_Details12"/>
      <sheetName val="Driver_Linac_Layout12"/>
      <sheetName val="Magnet_Details12"/>
      <sheetName val="1_1_1Gen12"/>
      <sheetName val="1_1_2vehicle12"/>
      <sheetName val="1_1_3Demobilize12"/>
      <sheetName val="1_2Traffic12"/>
      <sheetName val="1_3Envi12"/>
      <sheetName val="1_4_1Test12"/>
      <sheetName val="1_4_2Report12"/>
      <sheetName val="2_1MainLine12"/>
      <sheetName val="2_2Station12"/>
      <sheetName val="4_1_1Pile12"/>
      <sheetName val="4_1_2TBlock12"/>
      <sheetName val="4_2Pier12"/>
      <sheetName val="4_3Portal12"/>
      <sheetName val="4_4Pad12"/>
      <sheetName val="5_2_1Produce12"/>
      <sheetName val="5_2_2Install12"/>
      <sheetName val="5_3AR12"/>
      <sheetName val="5_4E&amp;M12"/>
      <sheetName val="6_1Yard12"/>
      <sheetName val="6_2_1Pile12"/>
      <sheetName val="6_2_2Pile_Cap12"/>
      <sheetName val="6_3_1Pier12"/>
      <sheetName val="6_3_2XBeam12"/>
      <sheetName val="6_3_3I-Girder12"/>
      <sheetName val="6_4_1Roof12"/>
      <sheetName val="6_4_2Stair12"/>
      <sheetName val="6_4_3Slab12"/>
      <sheetName val="4-Local_transport12"/>
      <sheetName val="3_-_Material12"/>
      <sheetName val="Auto_Monthly_Inputs_10"/>
      <sheetName val="VP_130"/>
      <sheetName val="VP_210"/>
      <sheetName val="VP_310"/>
      <sheetName val="VP_410"/>
      <sheetName val="SUM-5_110"/>
      <sheetName val="VP_510"/>
      <sheetName val="VP_710"/>
      <sheetName val="VP_810"/>
      <sheetName val="VP_910"/>
      <sheetName val="VP_1010"/>
      <sheetName val="VP_1112"/>
      <sheetName val="VP_1211"/>
      <sheetName val="13_ชั้น_710"/>
      <sheetName val="13_ชั้น_810"/>
      <sheetName val="VP_1510"/>
      <sheetName val="VP_1610"/>
      <sheetName val="VP_1710"/>
      <sheetName val="SUM-21_ชั้น1,7,9,4110"/>
      <sheetName val="21_110"/>
      <sheetName val="21_210"/>
      <sheetName val="Sum-25_ชั้น1,7,8,41,43,ลานจอด10"/>
      <sheetName val="25_110"/>
      <sheetName val="25_210"/>
      <sheetName val="25_310"/>
      <sheetName val="25_410"/>
      <sheetName val="Sum-26_ชั้น_1,7,4110"/>
      <sheetName val="26_110"/>
      <sheetName val="26_210"/>
      <sheetName val="26_310"/>
      <sheetName val="5a_)LTV_1002-400110"/>
      <sheetName val="Purchase_Order9"/>
      <sheetName val="Customize_Your_Purchase_Order9"/>
      <sheetName val="หมวดงานภายนอก_7"/>
      <sheetName val="Provisional_Sum7"/>
      <sheetName val="Cost_impact7"/>
      <sheetName val="Unit_Rate7"/>
      <sheetName val="Order_List7"/>
      <sheetName val="Ceil_8"/>
      <sheetName val="Paint_7"/>
      <sheetName val="Struc_7"/>
      <sheetName val="หมวด_6(2)7"/>
      <sheetName val="หมวด_27"/>
      <sheetName val="Final_Summary_-_Base7"/>
      <sheetName val="DuctWork_Summary7"/>
      <sheetName val="SOPMA_DD7"/>
      <sheetName val="Factor_F_Data6"/>
      <sheetName val="1_interior_l1_l36"/>
      <sheetName val="S3_Architectural5"/>
      <sheetName val="Main_Summary5"/>
      <sheetName val="1_05"/>
      <sheetName val="main_page5"/>
      <sheetName val="CONTRACTOR_AEW5"/>
      <sheetName val="summary_sn_fp5"/>
      <sheetName val="Discounted_Cash_Flow5"/>
      <sheetName val="สรุปราคา_(EMC)5"/>
      <sheetName val="Unit_rate_Architecture5"/>
      <sheetName val="sch_25"/>
      <sheetName val="SumP&amp;L_current_Sites5"/>
      <sheetName val="san_reduced_15"/>
      <sheetName val="exec_summary5"/>
      <sheetName val="Construction_cost_assumption5"/>
      <sheetName val="JLL_Assumption5"/>
      <sheetName val="Retail_Program&amp;Rev_Assumption5"/>
      <sheetName val="3_1_Piling5"/>
      <sheetName val="pl"/>
      <sheetName val="Form1"/>
      <sheetName val="งานระบบ "/>
      <sheetName val="factor"/>
      <sheetName val="6.1ข้อมูลงานCon+ไม้แบบ"/>
      <sheetName val="ได้ราคาคอนกรีต-เหล็กเสริม"/>
      <sheetName val="Formwork"/>
      <sheetName val="rate"/>
      <sheetName val="Project Status Overview"/>
      <sheetName val="Cover Page"/>
      <sheetName val="Interial"/>
      <sheetName val="SCHEDULE_1"/>
      <sheetName val="SCHEDULE_2"/>
      <sheetName val="SCHEDULE_3"/>
      <sheetName val="Item A"/>
      <sheetName val="Item B"/>
      <sheetName val="Item D"/>
      <sheetName val="Item E"/>
      <sheetName val="Item F"/>
      <sheetName val="Item G"/>
      <sheetName val="OCCDCC"/>
      <sheetName val="Référentiel"/>
      <sheetName val="Book 1 Summary"/>
      <sheetName val="   合同台账  "/>
      <sheetName val="无合同工程及销费"/>
      <sheetName val="科目列表"/>
      <sheetName val="Boq(1)"/>
      <sheetName val="Assumption"/>
      <sheetName val="CE_A"/>
      <sheetName val="JUNE1"/>
      <sheetName val="June"/>
      <sheetName val="Drwing"/>
      <sheetName val="Elec"/>
      <sheetName val="Inst"/>
      <sheetName val="IT"/>
      <sheetName val="Mech"/>
      <sheetName val="CE"/>
      <sheetName val="Power"/>
      <sheetName val="Store"/>
      <sheetName val="Cross Fall"/>
      <sheetName val="summary"/>
      <sheetName val="casement 1 singlel"/>
      <sheetName val="Lookup data"/>
    </sheetNames>
    <sheetDataSet>
      <sheetData sheetId="0">
        <row r="4">
          <cell r="E4" t="str">
            <v>COST COMMENTARY REPORT</v>
          </cell>
        </row>
      </sheetData>
      <sheetData sheetId="1" refreshError="1">
        <row r="4">
          <cell r="E4" t="str">
            <v>COST COMMENTARY REPORT</v>
          </cell>
        </row>
        <row r="9">
          <cell r="E9" t="str">
            <v>on</v>
          </cell>
        </row>
        <row r="14">
          <cell r="E14" t="str">
            <v>GAYSORN PLAZA RENOVATION</v>
          </cell>
        </row>
        <row r="17">
          <cell r="E17" t="str">
            <v xml:space="preserve"> </v>
          </cell>
        </row>
        <row r="20">
          <cell r="E20" t="str">
            <v>for</v>
          </cell>
        </row>
        <row r="25">
          <cell r="E25" t="str">
            <v>HONG KONG LAND</v>
          </cell>
        </row>
        <row r="31">
          <cell r="E31" t="str">
            <v>9 March 2001</v>
          </cell>
        </row>
        <row r="35">
          <cell r="E35" t="str">
            <v xml:space="preserve"> </v>
          </cell>
        </row>
        <row r="36">
          <cell r="E36" t="str">
            <v>RIDER HUNT LEVETT &amp; BAILEY (THAILAND) LTD.</v>
          </cell>
        </row>
        <row r="37">
          <cell r="E37" t="str">
            <v>PITAK COURT, HOUSE NO. 29</v>
          </cell>
        </row>
        <row r="38">
          <cell r="E38" t="str">
            <v>43 SOI SATHORN 1, SOUTH SATHORN ROAD</v>
          </cell>
        </row>
        <row r="39">
          <cell r="E39" t="str">
            <v>TUNGMAHAMEAK, SATHORN, BANGKOK 10120 THAILAND</v>
          </cell>
        </row>
        <row r="41">
          <cell r="E41" t="str">
            <v>Tel: 286-0196-7          Fax: 286-0198</v>
          </cell>
        </row>
        <row r="44">
          <cell r="F44" t="str">
            <v>Ref. QS/W/181</v>
          </cell>
        </row>
        <row r="45">
          <cell r="E45" t="str">
            <v xml:space="preserve"> </v>
          </cell>
          <cell r="F45" t="str">
            <v>E/0102</v>
          </cell>
        </row>
      </sheetData>
      <sheetData sheetId="2"/>
      <sheetData sheetId="3"/>
      <sheetData sheetId="4"/>
      <sheetData sheetId="5"/>
      <sheetData sheetId="6">
        <row r="1">
          <cell r="B1">
            <v>0</v>
          </cell>
        </row>
      </sheetData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>
        <row r="1">
          <cell r="B1">
            <v>0</v>
          </cell>
        </row>
      </sheetData>
      <sheetData sheetId="191">
        <row r="1">
          <cell r="B1">
            <v>0</v>
          </cell>
        </row>
      </sheetData>
      <sheetData sheetId="192">
        <row r="1">
          <cell r="B1">
            <v>0</v>
          </cell>
        </row>
      </sheetData>
      <sheetData sheetId="193">
        <row r="1">
          <cell r="B1">
            <v>0</v>
          </cell>
        </row>
      </sheetData>
      <sheetData sheetId="194">
        <row r="1">
          <cell r="B1">
            <v>0</v>
          </cell>
        </row>
      </sheetData>
      <sheetData sheetId="195">
        <row r="1">
          <cell r="B1">
            <v>0</v>
          </cell>
        </row>
      </sheetData>
      <sheetData sheetId="196">
        <row r="1">
          <cell r="B1">
            <v>0</v>
          </cell>
        </row>
      </sheetData>
      <sheetData sheetId="197">
        <row r="1">
          <cell r="B1">
            <v>0</v>
          </cell>
        </row>
      </sheetData>
      <sheetData sheetId="198">
        <row r="4">
          <cell r="E4" t="str">
            <v>COST COMMENTARY REPORT</v>
          </cell>
        </row>
      </sheetData>
      <sheetData sheetId="199">
        <row r="4">
          <cell r="E4" t="str">
            <v>COST COMMENTARY REPORT</v>
          </cell>
        </row>
      </sheetData>
      <sheetData sheetId="200">
        <row r="4">
          <cell r="E4" t="str">
            <v>COST COMMENTARY REPORT</v>
          </cell>
        </row>
      </sheetData>
      <sheetData sheetId="201">
        <row r="4">
          <cell r="E4" t="str">
            <v>COST COMMENTARY REPORT</v>
          </cell>
        </row>
      </sheetData>
      <sheetData sheetId="202">
        <row r="4">
          <cell r="E4" t="str">
            <v>COST COMMENTARY REPORT</v>
          </cell>
        </row>
      </sheetData>
      <sheetData sheetId="203">
        <row r="4">
          <cell r="E4" t="str">
            <v>COST COMMENTARY REPORT</v>
          </cell>
        </row>
      </sheetData>
      <sheetData sheetId="204">
        <row r="4">
          <cell r="E4" t="str">
            <v>COST COMMENTARY REPORT</v>
          </cell>
        </row>
      </sheetData>
      <sheetData sheetId="205">
        <row r="4">
          <cell r="E4" t="str">
            <v>COST COMMENTARY REPORT</v>
          </cell>
        </row>
      </sheetData>
      <sheetData sheetId="206">
        <row r="4">
          <cell r="E4" t="str">
            <v>COST COMMENTARY REPORT</v>
          </cell>
        </row>
      </sheetData>
      <sheetData sheetId="207">
        <row r="4">
          <cell r="E4" t="str">
            <v>COST COMMENTARY REPORT</v>
          </cell>
        </row>
      </sheetData>
      <sheetData sheetId="208">
        <row r="4">
          <cell r="E4" t="str">
            <v>COST COMMENTARY REPORT</v>
          </cell>
        </row>
      </sheetData>
      <sheetData sheetId="209">
        <row r="4">
          <cell r="E4" t="str">
            <v>COST COMMENTARY REPORT</v>
          </cell>
        </row>
      </sheetData>
      <sheetData sheetId="210">
        <row r="4">
          <cell r="E4" t="str">
            <v>COST COMMENTARY REPORT</v>
          </cell>
        </row>
      </sheetData>
      <sheetData sheetId="211">
        <row r="4">
          <cell r="E4" t="str">
            <v>COST COMMENTARY REPORT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1">
          <cell r="B1">
            <v>0</v>
          </cell>
        </row>
      </sheetData>
      <sheetData sheetId="221">
        <row r="1">
          <cell r="B1">
            <v>0</v>
          </cell>
        </row>
      </sheetData>
      <sheetData sheetId="222">
        <row r="1">
          <cell r="B1">
            <v>0</v>
          </cell>
        </row>
      </sheetData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>
        <row r="1">
          <cell r="B1">
            <v>0</v>
          </cell>
        </row>
      </sheetData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1">
          <cell r="B1">
            <v>0</v>
          </cell>
        </row>
      </sheetData>
      <sheetData sheetId="283">
        <row r="1">
          <cell r="B1">
            <v>0</v>
          </cell>
        </row>
      </sheetData>
      <sheetData sheetId="284">
        <row r="1">
          <cell r="B1">
            <v>0</v>
          </cell>
        </row>
      </sheetData>
      <sheetData sheetId="285">
        <row r="1">
          <cell r="B1">
            <v>0</v>
          </cell>
        </row>
      </sheetData>
      <sheetData sheetId="286">
        <row r="1">
          <cell r="B1">
            <v>0</v>
          </cell>
        </row>
      </sheetData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>
        <row r="1">
          <cell r="B1">
            <v>0</v>
          </cell>
        </row>
      </sheetData>
      <sheetData sheetId="298">
        <row r="1">
          <cell r="B1">
            <v>0</v>
          </cell>
        </row>
      </sheetData>
      <sheetData sheetId="299">
        <row r="1">
          <cell r="B1">
            <v>0</v>
          </cell>
        </row>
      </sheetData>
      <sheetData sheetId="300">
        <row r="1">
          <cell r="B1">
            <v>0</v>
          </cell>
        </row>
      </sheetData>
      <sheetData sheetId="301">
        <row r="1">
          <cell r="B1">
            <v>0</v>
          </cell>
        </row>
      </sheetData>
      <sheetData sheetId="302">
        <row r="1">
          <cell r="B1">
            <v>0</v>
          </cell>
        </row>
      </sheetData>
      <sheetData sheetId="303">
        <row r="1">
          <cell r="B1">
            <v>0</v>
          </cell>
        </row>
      </sheetData>
      <sheetData sheetId="304">
        <row r="1">
          <cell r="B1">
            <v>0</v>
          </cell>
        </row>
      </sheetData>
      <sheetData sheetId="305">
        <row r="1">
          <cell r="B1">
            <v>0</v>
          </cell>
        </row>
      </sheetData>
      <sheetData sheetId="306">
        <row r="1">
          <cell r="B1">
            <v>0</v>
          </cell>
        </row>
      </sheetData>
      <sheetData sheetId="307">
        <row r="1">
          <cell r="B1">
            <v>0</v>
          </cell>
        </row>
      </sheetData>
      <sheetData sheetId="308">
        <row r="1">
          <cell r="B1">
            <v>0</v>
          </cell>
        </row>
      </sheetData>
      <sheetData sheetId="309">
        <row r="1">
          <cell r="B1">
            <v>0</v>
          </cell>
        </row>
      </sheetData>
      <sheetData sheetId="310">
        <row r="1">
          <cell r="B1">
            <v>0</v>
          </cell>
        </row>
      </sheetData>
      <sheetData sheetId="311">
        <row r="1">
          <cell r="B1">
            <v>0</v>
          </cell>
        </row>
      </sheetData>
      <sheetData sheetId="312">
        <row r="1">
          <cell r="B1">
            <v>0</v>
          </cell>
        </row>
      </sheetData>
      <sheetData sheetId="313">
        <row r="1">
          <cell r="B1">
            <v>0</v>
          </cell>
        </row>
      </sheetData>
      <sheetData sheetId="314">
        <row r="1">
          <cell r="B1">
            <v>0</v>
          </cell>
        </row>
      </sheetData>
      <sheetData sheetId="315">
        <row r="1">
          <cell r="B1">
            <v>0</v>
          </cell>
        </row>
      </sheetData>
      <sheetData sheetId="316">
        <row r="1">
          <cell r="B1">
            <v>0</v>
          </cell>
        </row>
      </sheetData>
      <sheetData sheetId="317">
        <row r="1">
          <cell r="B1">
            <v>0</v>
          </cell>
        </row>
      </sheetData>
      <sheetData sheetId="318">
        <row r="1">
          <cell r="B1">
            <v>0</v>
          </cell>
        </row>
      </sheetData>
      <sheetData sheetId="319">
        <row r="1">
          <cell r="B1">
            <v>0</v>
          </cell>
        </row>
      </sheetData>
      <sheetData sheetId="320">
        <row r="1">
          <cell r="B1">
            <v>0</v>
          </cell>
        </row>
      </sheetData>
      <sheetData sheetId="321">
        <row r="1">
          <cell r="B1">
            <v>0</v>
          </cell>
        </row>
      </sheetData>
      <sheetData sheetId="322">
        <row r="1">
          <cell r="B1">
            <v>0</v>
          </cell>
        </row>
      </sheetData>
      <sheetData sheetId="323">
        <row r="1">
          <cell r="B1">
            <v>0</v>
          </cell>
        </row>
      </sheetData>
      <sheetData sheetId="324">
        <row r="1">
          <cell r="B1">
            <v>0</v>
          </cell>
        </row>
      </sheetData>
      <sheetData sheetId="325">
        <row r="1">
          <cell r="B1">
            <v>0</v>
          </cell>
        </row>
      </sheetData>
      <sheetData sheetId="326">
        <row r="1">
          <cell r="B1">
            <v>0</v>
          </cell>
        </row>
      </sheetData>
      <sheetData sheetId="327">
        <row r="1">
          <cell r="B1">
            <v>0</v>
          </cell>
        </row>
      </sheetData>
      <sheetData sheetId="328">
        <row r="1">
          <cell r="B1">
            <v>0</v>
          </cell>
        </row>
      </sheetData>
      <sheetData sheetId="329">
        <row r="1">
          <cell r="B1">
            <v>0</v>
          </cell>
        </row>
      </sheetData>
      <sheetData sheetId="330">
        <row r="1">
          <cell r="B1">
            <v>0</v>
          </cell>
        </row>
      </sheetData>
      <sheetData sheetId="331">
        <row r="1">
          <cell r="B1">
            <v>0</v>
          </cell>
        </row>
      </sheetData>
      <sheetData sheetId="332">
        <row r="1">
          <cell r="B1">
            <v>0</v>
          </cell>
        </row>
      </sheetData>
      <sheetData sheetId="333">
        <row r="1">
          <cell r="B1">
            <v>0</v>
          </cell>
        </row>
      </sheetData>
      <sheetData sheetId="334">
        <row r="1">
          <cell r="B1">
            <v>0</v>
          </cell>
        </row>
      </sheetData>
      <sheetData sheetId="335">
        <row r="1">
          <cell r="B1">
            <v>0</v>
          </cell>
        </row>
      </sheetData>
      <sheetData sheetId="336">
        <row r="1">
          <cell r="B1">
            <v>0</v>
          </cell>
        </row>
      </sheetData>
      <sheetData sheetId="337">
        <row r="1">
          <cell r="B1">
            <v>0</v>
          </cell>
        </row>
      </sheetData>
      <sheetData sheetId="338">
        <row r="1">
          <cell r="B1">
            <v>0</v>
          </cell>
        </row>
      </sheetData>
      <sheetData sheetId="339">
        <row r="1">
          <cell r="B1">
            <v>0</v>
          </cell>
        </row>
      </sheetData>
      <sheetData sheetId="340">
        <row r="1">
          <cell r="B1">
            <v>0</v>
          </cell>
        </row>
      </sheetData>
      <sheetData sheetId="341">
        <row r="1">
          <cell r="B1">
            <v>0</v>
          </cell>
        </row>
      </sheetData>
      <sheetData sheetId="342">
        <row r="1">
          <cell r="B1">
            <v>0</v>
          </cell>
        </row>
      </sheetData>
      <sheetData sheetId="343">
        <row r="1">
          <cell r="B1">
            <v>0</v>
          </cell>
        </row>
      </sheetData>
      <sheetData sheetId="344">
        <row r="1">
          <cell r="B1">
            <v>0</v>
          </cell>
        </row>
      </sheetData>
      <sheetData sheetId="345">
        <row r="1">
          <cell r="B1">
            <v>0</v>
          </cell>
        </row>
      </sheetData>
      <sheetData sheetId="346">
        <row r="1">
          <cell r="B1">
            <v>0</v>
          </cell>
        </row>
      </sheetData>
      <sheetData sheetId="347">
        <row r="1">
          <cell r="B1">
            <v>0</v>
          </cell>
        </row>
      </sheetData>
      <sheetData sheetId="348">
        <row r="1">
          <cell r="B1">
            <v>0</v>
          </cell>
        </row>
      </sheetData>
      <sheetData sheetId="349">
        <row r="1">
          <cell r="B1">
            <v>0</v>
          </cell>
        </row>
      </sheetData>
      <sheetData sheetId="350">
        <row r="1">
          <cell r="B1">
            <v>0</v>
          </cell>
        </row>
      </sheetData>
      <sheetData sheetId="351">
        <row r="1">
          <cell r="B1">
            <v>0</v>
          </cell>
        </row>
      </sheetData>
      <sheetData sheetId="352">
        <row r="1">
          <cell r="B1">
            <v>0</v>
          </cell>
        </row>
      </sheetData>
      <sheetData sheetId="353">
        <row r="1">
          <cell r="B1">
            <v>0</v>
          </cell>
        </row>
      </sheetData>
      <sheetData sheetId="354">
        <row r="1">
          <cell r="B1">
            <v>0</v>
          </cell>
        </row>
      </sheetData>
      <sheetData sheetId="355">
        <row r="1">
          <cell r="B1">
            <v>0</v>
          </cell>
        </row>
      </sheetData>
      <sheetData sheetId="356">
        <row r="1">
          <cell r="B1">
            <v>0</v>
          </cell>
        </row>
      </sheetData>
      <sheetData sheetId="357">
        <row r="1">
          <cell r="B1">
            <v>0</v>
          </cell>
        </row>
      </sheetData>
      <sheetData sheetId="358">
        <row r="1">
          <cell r="B1">
            <v>0</v>
          </cell>
        </row>
      </sheetData>
      <sheetData sheetId="359">
        <row r="1">
          <cell r="B1">
            <v>0</v>
          </cell>
        </row>
      </sheetData>
      <sheetData sheetId="360">
        <row r="1">
          <cell r="B1">
            <v>0</v>
          </cell>
        </row>
      </sheetData>
      <sheetData sheetId="361">
        <row r="1">
          <cell r="B1">
            <v>0</v>
          </cell>
        </row>
      </sheetData>
      <sheetData sheetId="362">
        <row r="1">
          <cell r="B1">
            <v>0</v>
          </cell>
        </row>
      </sheetData>
      <sheetData sheetId="363">
        <row r="1">
          <cell r="B1">
            <v>0</v>
          </cell>
        </row>
      </sheetData>
      <sheetData sheetId="364">
        <row r="1">
          <cell r="B1">
            <v>0</v>
          </cell>
        </row>
      </sheetData>
      <sheetData sheetId="365">
        <row r="1">
          <cell r="B1">
            <v>0</v>
          </cell>
        </row>
      </sheetData>
      <sheetData sheetId="366">
        <row r="1">
          <cell r="B1">
            <v>0</v>
          </cell>
        </row>
      </sheetData>
      <sheetData sheetId="367">
        <row r="1">
          <cell r="B1">
            <v>0</v>
          </cell>
        </row>
      </sheetData>
      <sheetData sheetId="368">
        <row r="1">
          <cell r="B1">
            <v>0</v>
          </cell>
        </row>
      </sheetData>
      <sheetData sheetId="369">
        <row r="1">
          <cell r="B1">
            <v>0</v>
          </cell>
        </row>
      </sheetData>
      <sheetData sheetId="370">
        <row r="1">
          <cell r="B1">
            <v>0</v>
          </cell>
        </row>
      </sheetData>
      <sheetData sheetId="371">
        <row r="1">
          <cell r="B1">
            <v>0</v>
          </cell>
        </row>
      </sheetData>
      <sheetData sheetId="372">
        <row r="1">
          <cell r="B1">
            <v>0</v>
          </cell>
        </row>
      </sheetData>
      <sheetData sheetId="373">
        <row r="1">
          <cell r="B1">
            <v>0</v>
          </cell>
        </row>
      </sheetData>
      <sheetData sheetId="374">
        <row r="1">
          <cell r="B1">
            <v>0</v>
          </cell>
        </row>
      </sheetData>
      <sheetData sheetId="375">
        <row r="1">
          <cell r="B1">
            <v>0</v>
          </cell>
        </row>
      </sheetData>
      <sheetData sheetId="376">
        <row r="1">
          <cell r="B1">
            <v>0</v>
          </cell>
        </row>
      </sheetData>
      <sheetData sheetId="377">
        <row r="1">
          <cell r="B1">
            <v>0</v>
          </cell>
        </row>
      </sheetData>
      <sheetData sheetId="378">
        <row r="1">
          <cell r="B1">
            <v>0</v>
          </cell>
        </row>
      </sheetData>
      <sheetData sheetId="379">
        <row r="1">
          <cell r="B1">
            <v>0</v>
          </cell>
        </row>
      </sheetData>
      <sheetData sheetId="380">
        <row r="1">
          <cell r="B1">
            <v>0</v>
          </cell>
        </row>
      </sheetData>
      <sheetData sheetId="381">
        <row r="1">
          <cell r="B1">
            <v>0</v>
          </cell>
        </row>
      </sheetData>
      <sheetData sheetId="382">
        <row r="1">
          <cell r="B1">
            <v>0</v>
          </cell>
        </row>
      </sheetData>
      <sheetData sheetId="383">
        <row r="1">
          <cell r="B1">
            <v>0</v>
          </cell>
        </row>
      </sheetData>
      <sheetData sheetId="384">
        <row r="1">
          <cell r="B1">
            <v>0</v>
          </cell>
        </row>
      </sheetData>
      <sheetData sheetId="385">
        <row r="1">
          <cell r="B1">
            <v>0</v>
          </cell>
        </row>
      </sheetData>
      <sheetData sheetId="386">
        <row r="1">
          <cell r="B1">
            <v>0</v>
          </cell>
        </row>
      </sheetData>
      <sheetData sheetId="387">
        <row r="1">
          <cell r="B1">
            <v>0</v>
          </cell>
        </row>
      </sheetData>
      <sheetData sheetId="388">
        <row r="1">
          <cell r="B1">
            <v>0</v>
          </cell>
        </row>
      </sheetData>
      <sheetData sheetId="389">
        <row r="1">
          <cell r="B1">
            <v>0</v>
          </cell>
        </row>
      </sheetData>
      <sheetData sheetId="390">
        <row r="1">
          <cell r="B1">
            <v>0</v>
          </cell>
        </row>
      </sheetData>
      <sheetData sheetId="391">
        <row r="1">
          <cell r="B1">
            <v>0</v>
          </cell>
        </row>
      </sheetData>
      <sheetData sheetId="392">
        <row r="1">
          <cell r="B1">
            <v>0</v>
          </cell>
        </row>
      </sheetData>
      <sheetData sheetId="393">
        <row r="1">
          <cell r="B1">
            <v>0</v>
          </cell>
        </row>
      </sheetData>
      <sheetData sheetId="394">
        <row r="1">
          <cell r="B1">
            <v>0</v>
          </cell>
        </row>
      </sheetData>
      <sheetData sheetId="395">
        <row r="1">
          <cell r="B1">
            <v>0</v>
          </cell>
        </row>
      </sheetData>
      <sheetData sheetId="396">
        <row r="1">
          <cell r="B1">
            <v>0</v>
          </cell>
        </row>
      </sheetData>
      <sheetData sheetId="397">
        <row r="1">
          <cell r="B1">
            <v>0</v>
          </cell>
        </row>
      </sheetData>
      <sheetData sheetId="398">
        <row r="1">
          <cell r="B1">
            <v>0</v>
          </cell>
        </row>
      </sheetData>
      <sheetData sheetId="399">
        <row r="1">
          <cell r="B1">
            <v>0</v>
          </cell>
        </row>
      </sheetData>
      <sheetData sheetId="400">
        <row r="1">
          <cell r="B1">
            <v>0</v>
          </cell>
        </row>
      </sheetData>
      <sheetData sheetId="401">
        <row r="1">
          <cell r="B1">
            <v>0</v>
          </cell>
        </row>
      </sheetData>
      <sheetData sheetId="402">
        <row r="1">
          <cell r="B1">
            <v>0</v>
          </cell>
        </row>
      </sheetData>
      <sheetData sheetId="403">
        <row r="1">
          <cell r="B1">
            <v>0</v>
          </cell>
        </row>
      </sheetData>
      <sheetData sheetId="404">
        <row r="1">
          <cell r="B1">
            <v>0</v>
          </cell>
        </row>
      </sheetData>
      <sheetData sheetId="405">
        <row r="1">
          <cell r="B1">
            <v>0</v>
          </cell>
        </row>
      </sheetData>
      <sheetData sheetId="406">
        <row r="1">
          <cell r="B1">
            <v>0</v>
          </cell>
        </row>
      </sheetData>
      <sheetData sheetId="407">
        <row r="1">
          <cell r="B1">
            <v>0</v>
          </cell>
        </row>
      </sheetData>
      <sheetData sheetId="408">
        <row r="1">
          <cell r="B1">
            <v>0</v>
          </cell>
        </row>
      </sheetData>
      <sheetData sheetId="409">
        <row r="1">
          <cell r="B1">
            <v>0</v>
          </cell>
        </row>
      </sheetData>
      <sheetData sheetId="410">
        <row r="1">
          <cell r="B1">
            <v>0</v>
          </cell>
        </row>
      </sheetData>
      <sheetData sheetId="411">
        <row r="1">
          <cell r="B1">
            <v>0</v>
          </cell>
        </row>
      </sheetData>
      <sheetData sheetId="412">
        <row r="1">
          <cell r="B1">
            <v>0</v>
          </cell>
        </row>
      </sheetData>
      <sheetData sheetId="413">
        <row r="1">
          <cell r="B1">
            <v>0</v>
          </cell>
        </row>
      </sheetData>
      <sheetData sheetId="414">
        <row r="1">
          <cell r="B1">
            <v>0</v>
          </cell>
        </row>
      </sheetData>
      <sheetData sheetId="415">
        <row r="1">
          <cell r="B1">
            <v>0</v>
          </cell>
        </row>
      </sheetData>
      <sheetData sheetId="416">
        <row r="1">
          <cell r="B1">
            <v>0</v>
          </cell>
        </row>
      </sheetData>
      <sheetData sheetId="417">
        <row r="1">
          <cell r="B1">
            <v>0</v>
          </cell>
        </row>
      </sheetData>
      <sheetData sheetId="418">
        <row r="1">
          <cell r="B1">
            <v>0</v>
          </cell>
        </row>
      </sheetData>
      <sheetData sheetId="419">
        <row r="1">
          <cell r="B1">
            <v>0</v>
          </cell>
        </row>
      </sheetData>
      <sheetData sheetId="420">
        <row r="1">
          <cell r="B1">
            <v>0</v>
          </cell>
        </row>
      </sheetData>
      <sheetData sheetId="421">
        <row r="1">
          <cell r="B1">
            <v>0</v>
          </cell>
        </row>
      </sheetData>
      <sheetData sheetId="422">
        <row r="1">
          <cell r="B1">
            <v>0</v>
          </cell>
        </row>
      </sheetData>
      <sheetData sheetId="423">
        <row r="1">
          <cell r="B1">
            <v>0</v>
          </cell>
        </row>
      </sheetData>
      <sheetData sheetId="424">
        <row r="1">
          <cell r="B1">
            <v>0</v>
          </cell>
        </row>
      </sheetData>
      <sheetData sheetId="425">
        <row r="1">
          <cell r="B1">
            <v>0</v>
          </cell>
        </row>
      </sheetData>
      <sheetData sheetId="426">
        <row r="1">
          <cell r="B1">
            <v>0</v>
          </cell>
        </row>
      </sheetData>
      <sheetData sheetId="427">
        <row r="1">
          <cell r="B1">
            <v>0</v>
          </cell>
        </row>
      </sheetData>
      <sheetData sheetId="428">
        <row r="1">
          <cell r="B1">
            <v>0</v>
          </cell>
        </row>
      </sheetData>
      <sheetData sheetId="429">
        <row r="1">
          <cell r="B1">
            <v>0</v>
          </cell>
        </row>
      </sheetData>
      <sheetData sheetId="430">
        <row r="1">
          <cell r="B1">
            <v>0</v>
          </cell>
        </row>
      </sheetData>
      <sheetData sheetId="431" refreshError="1"/>
      <sheetData sheetId="432">
        <row r="1">
          <cell r="B1">
            <v>0</v>
          </cell>
        </row>
      </sheetData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>
        <row r="1">
          <cell r="B1">
            <v>0</v>
          </cell>
        </row>
      </sheetData>
      <sheetData sheetId="456">
        <row r="1">
          <cell r="B1">
            <v>0</v>
          </cell>
        </row>
      </sheetData>
      <sheetData sheetId="457" refreshError="1"/>
      <sheetData sheetId="458">
        <row r="1">
          <cell r="B1">
            <v>0</v>
          </cell>
        </row>
      </sheetData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/>
      <sheetData sheetId="480">
        <row r="1">
          <cell r="B1">
            <v>0</v>
          </cell>
        </row>
      </sheetData>
      <sheetData sheetId="481">
        <row r="4">
          <cell r="E4" t="str">
            <v>COST COMMENTARY REPORT</v>
          </cell>
        </row>
      </sheetData>
      <sheetData sheetId="482">
        <row r="1">
          <cell r="B1">
            <v>0</v>
          </cell>
        </row>
      </sheetData>
      <sheetData sheetId="483">
        <row r="1">
          <cell r="B1">
            <v>0</v>
          </cell>
        </row>
      </sheetData>
      <sheetData sheetId="484">
        <row r="1">
          <cell r="B1">
            <v>0</v>
          </cell>
        </row>
      </sheetData>
      <sheetData sheetId="485">
        <row r="1">
          <cell r="B1">
            <v>0</v>
          </cell>
        </row>
      </sheetData>
      <sheetData sheetId="486">
        <row r="1">
          <cell r="B1">
            <v>0</v>
          </cell>
        </row>
      </sheetData>
      <sheetData sheetId="487">
        <row r="1">
          <cell r="B1">
            <v>0</v>
          </cell>
        </row>
      </sheetData>
      <sheetData sheetId="488">
        <row r="1">
          <cell r="B1">
            <v>0</v>
          </cell>
        </row>
      </sheetData>
      <sheetData sheetId="489">
        <row r="1">
          <cell r="B1">
            <v>0</v>
          </cell>
        </row>
      </sheetData>
      <sheetData sheetId="490">
        <row r="1">
          <cell r="B1">
            <v>0</v>
          </cell>
        </row>
      </sheetData>
      <sheetData sheetId="491">
        <row r="1">
          <cell r="B1">
            <v>0</v>
          </cell>
        </row>
      </sheetData>
      <sheetData sheetId="492">
        <row r="1">
          <cell r="B1">
            <v>0</v>
          </cell>
        </row>
      </sheetData>
      <sheetData sheetId="493">
        <row r="1">
          <cell r="B1">
            <v>0</v>
          </cell>
        </row>
      </sheetData>
      <sheetData sheetId="494">
        <row r="1">
          <cell r="B1">
            <v>0</v>
          </cell>
        </row>
      </sheetData>
      <sheetData sheetId="495">
        <row r="1">
          <cell r="B1">
            <v>0</v>
          </cell>
        </row>
      </sheetData>
      <sheetData sheetId="496">
        <row r="1">
          <cell r="B1">
            <v>0</v>
          </cell>
        </row>
      </sheetData>
      <sheetData sheetId="497">
        <row r="1">
          <cell r="B1">
            <v>0</v>
          </cell>
        </row>
      </sheetData>
      <sheetData sheetId="498">
        <row r="1">
          <cell r="B1">
            <v>0</v>
          </cell>
        </row>
      </sheetData>
      <sheetData sheetId="499">
        <row r="1">
          <cell r="B1">
            <v>0</v>
          </cell>
        </row>
      </sheetData>
      <sheetData sheetId="500">
        <row r="1">
          <cell r="B1">
            <v>0</v>
          </cell>
        </row>
      </sheetData>
      <sheetData sheetId="501">
        <row r="1">
          <cell r="B1">
            <v>0</v>
          </cell>
        </row>
      </sheetData>
      <sheetData sheetId="502">
        <row r="1">
          <cell r="B1">
            <v>0</v>
          </cell>
        </row>
      </sheetData>
      <sheetData sheetId="503">
        <row r="1">
          <cell r="B1">
            <v>0</v>
          </cell>
        </row>
      </sheetData>
      <sheetData sheetId="504">
        <row r="1">
          <cell r="B1">
            <v>0</v>
          </cell>
        </row>
      </sheetData>
      <sheetData sheetId="505">
        <row r="1">
          <cell r="B1">
            <v>0</v>
          </cell>
        </row>
      </sheetData>
      <sheetData sheetId="506">
        <row r="1">
          <cell r="B1">
            <v>0</v>
          </cell>
        </row>
      </sheetData>
      <sheetData sheetId="507">
        <row r="1">
          <cell r="B1">
            <v>0</v>
          </cell>
        </row>
      </sheetData>
      <sheetData sheetId="508">
        <row r="1">
          <cell r="B1">
            <v>0</v>
          </cell>
        </row>
      </sheetData>
      <sheetData sheetId="509">
        <row r="1">
          <cell r="B1">
            <v>0</v>
          </cell>
        </row>
      </sheetData>
      <sheetData sheetId="510">
        <row r="1">
          <cell r="B1">
            <v>0</v>
          </cell>
        </row>
      </sheetData>
      <sheetData sheetId="511">
        <row r="1">
          <cell r="B1">
            <v>0</v>
          </cell>
        </row>
      </sheetData>
      <sheetData sheetId="512">
        <row r="1">
          <cell r="B1">
            <v>0</v>
          </cell>
        </row>
      </sheetData>
      <sheetData sheetId="513">
        <row r="1">
          <cell r="B1">
            <v>0</v>
          </cell>
        </row>
      </sheetData>
      <sheetData sheetId="514">
        <row r="1">
          <cell r="B1">
            <v>0</v>
          </cell>
        </row>
      </sheetData>
      <sheetData sheetId="515">
        <row r="1">
          <cell r="B1">
            <v>0</v>
          </cell>
        </row>
      </sheetData>
      <sheetData sheetId="516">
        <row r="1">
          <cell r="B1">
            <v>0</v>
          </cell>
        </row>
      </sheetData>
      <sheetData sheetId="517">
        <row r="1">
          <cell r="B1">
            <v>0</v>
          </cell>
        </row>
      </sheetData>
      <sheetData sheetId="518">
        <row r="1">
          <cell r="B1">
            <v>0</v>
          </cell>
        </row>
      </sheetData>
      <sheetData sheetId="519">
        <row r="1">
          <cell r="B1">
            <v>0</v>
          </cell>
        </row>
      </sheetData>
      <sheetData sheetId="520">
        <row r="1">
          <cell r="B1">
            <v>0</v>
          </cell>
        </row>
      </sheetData>
      <sheetData sheetId="521">
        <row r="1">
          <cell r="B1">
            <v>0</v>
          </cell>
        </row>
      </sheetData>
      <sheetData sheetId="522">
        <row r="1">
          <cell r="B1">
            <v>0</v>
          </cell>
        </row>
      </sheetData>
      <sheetData sheetId="523">
        <row r="1">
          <cell r="B1">
            <v>0</v>
          </cell>
        </row>
      </sheetData>
      <sheetData sheetId="524">
        <row r="1">
          <cell r="B1">
            <v>0</v>
          </cell>
        </row>
      </sheetData>
      <sheetData sheetId="525">
        <row r="1">
          <cell r="B1">
            <v>0</v>
          </cell>
        </row>
      </sheetData>
      <sheetData sheetId="526">
        <row r="1">
          <cell r="B1">
            <v>0</v>
          </cell>
        </row>
      </sheetData>
      <sheetData sheetId="527">
        <row r="1">
          <cell r="B1">
            <v>0</v>
          </cell>
        </row>
      </sheetData>
      <sheetData sheetId="528">
        <row r="1">
          <cell r="B1">
            <v>0</v>
          </cell>
        </row>
      </sheetData>
      <sheetData sheetId="529">
        <row r="1">
          <cell r="B1">
            <v>0</v>
          </cell>
        </row>
      </sheetData>
      <sheetData sheetId="530">
        <row r="1">
          <cell r="B1">
            <v>0</v>
          </cell>
        </row>
      </sheetData>
      <sheetData sheetId="531">
        <row r="1">
          <cell r="B1">
            <v>0</v>
          </cell>
        </row>
      </sheetData>
      <sheetData sheetId="532">
        <row r="1">
          <cell r="B1">
            <v>0</v>
          </cell>
        </row>
      </sheetData>
      <sheetData sheetId="533">
        <row r="1">
          <cell r="B1">
            <v>0</v>
          </cell>
        </row>
      </sheetData>
      <sheetData sheetId="534">
        <row r="1">
          <cell r="B1">
            <v>0</v>
          </cell>
        </row>
      </sheetData>
      <sheetData sheetId="535">
        <row r="1">
          <cell r="B1">
            <v>0</v>
          </cell>
        </row>
      </sheetData>
      <sheetData sheetId="536">
        <row r="1">
          <cell r="B1">
            <v>0</v>
          </cell>
        </row>
      </sheetData>
      <sheetData sheetId="537">
        <row r="1">
          <cell r="B1">
            <v>0</v>
          </cell>
        </row>
      </sheetData>
      <sheetData sheetId="538">
        <row r="1">
          <cell r="B1">
            <v>0</v>
          </cell>
        </row>
      </sheetData>
      <sheetData sheetId="539">
        <row r="1">
          <cell r="B1">
            <v>0</v>
          </cell>
        </row>
      </sheetData>
      <sheetData sheetId="540">
        <row r="1">
          <cell r="B1">
            <v>0</v>
          </cell>
        </row>
      </sheetData>
      <sheetData sheetId="541">
        <row r="1">
          <cell r="B1">
            <v>0</v>
          </cell>
        </row>
      </sheetData>
      <sheetData sheetId="542">
        <row r="1">
          <cell r="B1">
            <v>0</v>
          </cell>
        </row>
      </sheetData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>
        <row r="1">
          <cell r="B1">
            <v>0</v>
          </cell>
        </row>
      </sheetData>
      <sheetData sheetId="585"/>
      <sheetData sheetId="586">
        <row r="1">
          <cell r="B1">
            <v>0</v>
          </cell>
        </row>
      </sheetData>
      <sheetData sheetId="587">
        <row r="1">
          <cell r="B1">
            <v>0</v>
          </cell>
        </row>
      </sheetData>
      <sheetData sheetId="588"/>
      <sheetData sheetId="589"/>
      <sheetData sheetId="590">
        <row r="4">
          <cell r="E4" t="str">
            <v>COST COMMENTARY REPORT</v>
          </cell>
        </row>
      </sheetData>
      <sheetData sheetId="591">
        <row r="1">
          <cell r="B1">
            <v>0</v>
          </cell>
        </row>
      </sheetData>
      <sheetData sheetId="592"/>
      <sheetData sheetId="593"/>
      <sheetData sheetId="594">
        <row r="1">
          <cell r="B1">
            <v>0</v>
          </cell>
        </row>
      </sheetData>
      <sheetData sheetId="595">
        <row r="1">
          <cell r="B1">
            <v>0</v>
          </cell>
        </row>
      </sheetData>
      <sheetData sheetId="596">
        <row r="1">
          <cell r="B1">
            <v>0</v>
          </cell>
        </row>
      </sheetData>
      <sheetData sheetId="597">
        <row r="1">
          <cell r="B1">
            <v>0</v>
          </cell>
        </row>
      </sheetData>
      <sheetData sheetId="598">
        <row r="1">
          <cell r="B1">
            <v>0</v>
          </cell>
        </row>
      </sheetData>
      <sheetData sheetId="599">
        <row r="1">
          <cell r="B1">
            <v>0</v>
          </cell>
        </row>
      </sheetData>
      <sheetData sheetId="600">
        <row r="1">
          <cell r="B1">
            <v>0</v>
          </cell>
        </row>
      </sheetData>
      <sheetData sheetId="601">
        <row r="1">
          <cell r="B1">
            <v>0</v>
          </cell>
        </row>
      </sheetData>
      <sheetData sheetId="602">
        <row r="1">
          <cell r="B1">
            <v>0</v>
          </cell>
        </row>
      </sheetData>
      <sheetData sheetId="603">
        <row r="1">
          <cell r="B1">
            <v>0</v>
          </cell>
        </row>
      </sheetData>
      <sheetData sheetId="604">
        <row r="1">
          <cell r="B1">
            <v>0</v>
          </cell>
        </row>
      </sheetData>
      <sheetData sheetId="605">
        <row r="1">
          <cell r="B1">
            <v>0</v>
          </cell>
        </row>
      </sheetData>
      <sheetData sheetId="606">
        <row r="1">
          <cell r="B1">
            <v>0</v>
          </cell>
        </row>
      </sheetData>
      <sheetData sheetId="607">
        <row r="1">
          <cell r="B1">
            <v>0</v>
          </cell>
        </row>
      </sheetData>
      <sheetData sheetId="608">
        <row r="1">
          <cell r="B1">
            <v>0</v>
          </cell>
        </row>
      </sheetData>
      <sheetData sheetId="609">
        <row r="1">
          <cell r="B1">
            <v>0</v>
          </cell>
        </row>
      </sheetData>
      <sheetData sheetId="610">
        <row r="1">
          <cell r="B1">
            <v>0</v>
          </cell>
        </row>
      </sheetData>
      <sheetData sheetId="611">
        <row r="1">
          <cell r="B1">
            <v>0</v>
          </cell>
        </row>
      </sheetData>
      <sheetData sheetId="612">
        <row r="1">
          <cell r="B1">
            <v>0</v>
          </cell>
        </row>
      </sheetData>
      <sheetData sheetId="613">
        <row r="1">
          <cell r="B1">
            <v>0</v>
          </cell>
        </row>
      </sheetData>
      <sheetData sheetId="614">
        <row r="1">
          <cell r="B1">
            <v>0</v>
          </cell>
        </row>
      </sheetData>
      <sheetData sheetId="615">
        <row r="1">
          <cell r="B1">
            <v>0</v>
          </cell>
        </row>
      </sheetData>
      <sheetData sheetId="616">
        <row r="1">
          <cell r="B1">
            <v>0</v>
          </cell>
        </row>
      </sheetData>
      <sheetData sheetId="617">
        <row r="1">
          <cell r="B1">
            <v>0</v>
          </cell>
        </row>
      </sheetData>
      <sheetData sheetId="618">
        <row r="1">
          <cell r="B1">
            <v>0</v>
          </cell>
        </row>
      </sheetData>
      <sheetData sheetId="619">
        <row r="1">
          <cell r="B1">
            <v>0</v>
          </cell>
        </row>
      </sheetData>
      <sheetData sheetId="620">
        <row r="1">
          <cell r="B1">
            <v>0</v>
          </cell>
        </row>
      </sheetData>
      <sheetData sheetId="621">
        <row r="1">
          <cell r="B1">
            <v>0</v>
          </cell>
        </row>
      </sheetData>
      <sheetData sheetId="622">
        <row r="1">
          <cell r="B1">
            <v>0</v>
          </cell>
        </row>
      </sheetData>
      <sheetData sheetId="623">
        <row r="1">
          <cell r="B1">
            <v>0</v>
          </cell>
        </row>
      </sheetData>
      <sheetData sheetId="624">
        <row r="1">
          <cell r="B1">
            <v>0</v>
          </cell>
        </row>
      </sheetData>
      <sheetData sheetId="625">
        <row r="1">
          <cell r="B1">
            <v>0</v>
          </cell>
        </row>
      </sheetData>
      <sheetData sheetId="626">
        <row r="1">
          <cell r="B1">
            <v>0</v>
          </cell>
        </row>
      </sheetData>
      <sheetData sheetId="627">
        <row r="1">
          <cell r="B1">
            <v>0</v>
          </cell>
        </row>
      </sheetData>
      <sheetData sheetId="628">
        <row r="1">
          <cell r="B1">
            <v>0</v>
          </cell>
        </row>
      </sheetData>
      <sheetData sheetId="629">
        <row r="1">
          <cell r="B1">
            <v>0</v>
          </cell>
        </row>
      </sheetData>
      <sheetData sheetId="630">
        <row r="1">
          <cell r="B1">
            <v>0</v>
          </cell>
        </row>
      </sheetData>
      <sheetData sheetId="631">
        <row r="1">
          <cell r="B1">
            <v>0</v>
          </cell>
        </row>
      </sheetData>
      <sheetData sheetId="632">
        <row r="1">
          <cell r="B1">
            <v>0</v>
          </cell>
        </row>
      </sheetData>
      <sheetData sheetId="633">
        <row r="1">
          <cell r="B1">
            <v>0</v>
          </cell>
        </row>
      </sheetData>
      <sheetData sheetId="634">
        <row r="1">
          <cell r="B1">
            <v>0</v>
          </cell>
        </row>
      </sheetData>
      <sheetData sheetId="635">
        <row r="1">
          <cell r="B1">
            <v>0</v>
          </cell>
        </row>
      </sheetData>
      <sheetData sheetId="636">
        <row r="1">
          <cell r="B1">
            <v>0</v>
          </cell>
        </row>
      </sheetData>
      <sheetData sheetId="637">
        <row r="1">
          <cell r="B1">
            <v>0</v>
          </cell>
        </row>
      </sheetData>
      <sheetData sheetId="638">
        <row r="1">
          <cell r="B1">
            <v>0</v>
          </cell>
        </row>
      </sheetData>
      <sheetData sheetId="639">
        <row r="1">
          <cell r="B1">
            <v>0</v>
          </cell>
        </row>
      </sheetData>
      <sheetData sheetId="640">
        <row r="1">
          <cell r="B1">
            <v>0</v>
          </cell>
        </row>
      </sheetData>
      <sheetData sheetId="641">
        <row r="1">
          <cell r="B1">
            <v>0</v>
          </cell>
        </row>
      </sheetData>
      <sheetData sheetId="642">
        <row r="1">
          <cell r="B1">
            <v>0</v>
          </cell>
        </row>
      </sheetData>
      <sheetData sheetId="643">
        <row r="1">
          <cell r="B1">
            <v>0</v>
          </cell>
        </row>
      </sheetData>
      <sheetData sheetId="644">
        <row r="1">
          <cell r="B1">
            <v>0</v>
          </cell>
        </row>
      </sheetData>
      <sheetData sheetId="645">
        <row r="1">
          <cell r="B1">
            <v>0</v>
          </cell>
        </row>
      </sheetData>
      <sheetData sheetId="646">
        <row r="1">
          <cell r="B1">
            <v>0</v>
          </cell>
        </row>
      </sheetData>
      <sheetData sheetId="647">
        <row r="1">
          <cell r="B1">
            <v>0</v>
          </cell>
        </row>
      </sheetData>
      <sheetData sheetId="648">
        <row r="1">
          <cell r="B1">
            <v>0</v>
          </cell>
        </row>
      </sheetData>
      <sheetData sheetId="649">
        <row r="1">
          <cell r="B1">
            <v>0</v>
          </cell>
        </row>
      </sheetData>
      <sheetData sheetId="650">
        <row r="1">
          <cell r="B1">
            <v>0</v>
          </cell>
        </row>
      </sheetData>
      <sheetData sheetId="651">
        <row r="1">
          <cell r="B1">
            <v>0</v>
          </cell>
        </row>
      </sheetData>
      <sheetData sheetId="652">
        <row r="1">
          <cell r="B1">
            <v>0</v>
          </cell>
        </row>
      </sheetData>
      <sheetData sheetId="653">
        <row r="1">
          <cell r="B1">
            <v>0</v>
          </cell>
        </row>
      </sheetData>
      <sheetData sheetId="654">
        <row r="1">
          <cell r="B1">
            <v>0</v>
          </cell>
        </row>
      </sheetData>
      <sheetData sheetId="655">
        <row r="1">
          <cell r="B1">
            <v>0</v>
          </cell>
        </row>
      </sheetData>
      <sheetData sheetId="656">
        <row r="1">
          <cell r="B1">
            <v>0</v>
          </cell>
        </row>
      </sheetData>
      <sheetData sheetId="657">
        <row r="1">
          <cell r="B1">
            <v>0</v>
          </cell>
        </row>
      </sheetData>
      <sheetData sheetId="658">
        <row r="1">
          <cell r="B1">
            <v>0</v>
          </cell>
        </row>
      </sheetData>
      <sheetData sheetId="659">
        <row r="1">
          <cell r="B1">
            <v>0</v>
          </cell>
        </row>
      </sheetData>
      <sheetData sheetId="660">
        <row r="1">
          <cell r="B1">
            <v>0</v>
          </cell>
        </row>
      </sheetData>
      <sheetData sheetId="661">
        <row r="1">
          <cell r="B1">
            <v>0</v>
          </cell>
        </row>
      </sheetData>
      <sheetData sheetId="662">
        <row r="1">
          <cell r="B1">
            <v>0</v>
          </cell>
        </row>
      </sheetData>
      <sheetData sheetId="663">
        <row r="1">
          <cell r="B1">
            <v>0</v>
          </cell>
        </row>
      </sheetData>
      <sheetData sheetId="664">
        <row r="1">
          <cell r="B1">
            <v>0</v>
          </cell>
        </row>
      </sheetData>
      <sheetData sheetId="665">
        <row r="1">
          <cell r="B1">
            <v>0</v>
          </cell>
        </row>
      </sheetData>
      <sheetData sheetId="666">
        <row r="1">
          <cell r="B1">
            <v>0</v>
          </cell>
        </row>
      </sheetData>
      <sheetData sheetId="667">
        <row r="1">
          <cell r="B1">
            <v>0</v>
          </cell>
        </row>
      </sheetData>
      <sheetData sheetId="668">
        <row r="1">
          <cell r="B1">
            <v>0</v>
          </cell>
        </row>
      </sheetData>
      <sheetData sheetId="669">
        <row r="1">
          <cell r="B1">
            <v>0</v>
          </cell>
        </row>
      </sheetData>
      <sheetData sheetId="670">
        <row r="1">
          <cell r="B1">
            <v>0</v>
          </cell>
        </row>
      </sheetData>
      <sheetData sheetId="671">
        <row r="1">
          <cell r="B1">
            <v>0</v>
          </cell>
        </row>
      </sheetData>
      <sheetData sheetId="672">
        <row r="1">
          <cell r="B1">
            <v>0</v>
          </cell>
        </row>
      </sheetData>
      <sheetData sheetId="673">
        <row r="1">
          <cell r="B1">
            <v>0</v>
          </cell>
        </row>
      </sheetData>
      <sheetData sheetId="674">
        <row r="1">
          <cell r="B1">
            <v>0</v>
          </cell>
        </row>
      </sheetData>
      <sheetData sheetId="675">
        <row r="1">
          <cell r="B1">
            <v>0</v>
          </cell>
        </row>
      </sheetData>
      <sheetData sheetId="676">
        <row r="1">
          <cell r="B1">
            <v>0</v>
          </cell>
        </row>
      </sheetData>
      <sheetData sheetId="677">
        <row r="1">
          <cell r="B1">
            <v>0</v>
          </cell>
        </row>
      </sheetData>
      <sheetData sheetId="678">
        <row r="1">
          <cell r="B1">
            <v>0</v>
          </cell>
        </row>
      </sheetData>
      <sheetData sheetId="679">
        <row r="1">
          <cell r="B1">
            <v>0</v>
          </cell>
        </row>
      </sheetData>
      <sheetData sheetId="680">
        <row r="1">
          <cell r="B1">
            <v>0</v>
          </cell>
        </row>
      </sheetData>
      <sheetData sheetId="681">
        <row r="1">
          <cell r="B1">
            <v>0</v>
          </cell>
        </row>
      </sheetData>
      <sheetData sheetId="682">
        <row r="1">
          <cell r="B1">
            <v>0</v>
          </cell>
        </row>
      </sheetData>
      <sheetData sheetId="683">
        <row r="1">
          <cell r="B1">
            <v>0</v>
          </cell>
        </row>
      </sheetData>
      <sheetData sheetId="684">
        <row r="1">
          <cell r="B1">
            <v>0</v>
          </cell>
        </row>
      </sheetData>
      <sheetData sheetId="685">
        <row r="1">
          <cell r="B1">
            <v>0</v>
          </cell>
        </row>
      </sheetData>
      <sheetData sheetId="686">
        <row r="1">
          <cell r="B1">
            <v>0</v>
          </cell>
        </row>
      </sheetData>
      <sheetData sheetId="687">
        <row r="1">
          <cell r="B1">
            <v>0</v>
          </cell>
        </row>
      </sheetData>
      <sheetData sheetId="688">
        <row r="1">
          <cell r="B1">
            <v>0</v>
          </cell>
        </row>
      </sheetData>
      <sheetData sheetId="689">
        <row r="1">
          <cell r="B1">
            <v>0</v>
          </cell>
        </row>
      </sheetData>
      <sheetData sheetId="690">
        <row r="1">
          <cell r="B1">
            <v>0</v>
          </cell>
        </row>
      </sheetData>
      <sheetData sheetId="691">
        <row r="1">
          <cell r="B1">
            <v>0</v>
          </cell>
        </row>
      </sheetData>
      <sheetData sheetId="692">
        <row r="1">
          <cell r="B1">
            <v>0</v>
          </cell>
        </row>
      </sheetData>
      <sheetData sheetId="693">
        <row r="1">
          <cell r="B1">
            <v>0</v>
          </cell>
        </row>
      </sheetData>
      <sheetData sheetId="694">
        <row r="1">
          <cell r="B1">
            <v>0</v>
          </cell>
        </row>
      </sheetData>
      <sheetData sheetId="695">
        <row r="1">
          <cell r="B1">
            <v>0</v>
          </cell>
        </row>
      </sheetData>
      <sheetData sheetId="696">
        <row r="1">
          <cell r="B1">
            <v>0</v>
          </cell>
        </row>
      </sheetData>
      <sheetData sheetId="697">
        <row r="1">
          <cell r="B1">
            <v>0</v>
          </cell>
        </row>
      </sheetData>
      <sheetData sheetId="698">
        <row r="1">
          <cell r="B1">
            <v>0</v>
          </cell>
        </row>
      </sheetData>
      <sheetData sheetId="699">
        <row r="1">
          <cell r="B1">
            <v>0</v>
          </cell>
        </row>
      </sheetData>
      <sheetData sheetId="700">
        <row r="1">
          <cell r="B1">
            <v>0</v>
          </cell>
        </row>
      </sheetData>
      <sheetData sheetId="701">
        <row r="1">
          <cell r="B1">
            <v>0</v>
          </cell>
        </row>
      </sheetData>
      <sheetData sheetId="702">
        <row r="1">
          <cell r="B1">
            <v>0</v>
          </cell>
        </row>
      </sheetData>
      <sheetData sheetId="703">
        <row r="1">
          <cell r="B1">
            <v>0</v>
          </cell>
        </row>
      </sheetData>
      <sheetData sheetId="704">
        <row r="1">
          <cell r="B1">
            <v>0</v>
          </cell>
        </row>
      </sheetData>
      <sheetData sheetId="705">
        <row r="1">
          <cell r="B1">
            <v>0</v>
          </cell>
        </row>
      </sheetData>
      <sheetData sheetId="706">
        <row r="1">
          <cell r="B1">
            <v>0</v>
          </cell>
        </row>
      </sheetData>
      <sheetData sheetId="707">
        <row r="1">
          <cell r="B1">
            <v>0</v>
          </cell>
        </row>
      </sheetData>
      <sheetData sheetId="708">
        <row r="1">
          <cell r="B1">
            <v>0</v>
          </cell>
        </row>
      </sheetData>
      <sheetData sheetId="709">
        <row r="1">
          <cell r="B1">
            <v>0</v>
          </cell>
        </row>
      </sheetData>
      <sheetData sheetId="710">
        <row r="1">
          <cell r="B1">
            <v>0</v>
          </cell>
        </row>
      </sheetData>
      <sheetData sheetId="711">
        <row r="1">
          <cell r="B1">
            <v>0</v>
          </cell>
        </row>
      </sheetData>
      <sheetData sheetId="712">
        <row r="1">
          <cell r="B1">
            <v>0</v>
          </cell>
        </row>
      </sheetData>
      <sheetData sheetId="713">
        <row r="1">
          <cell r="B1">
            <v>0</v>
          </cell>
        </row>
      </sheetData>
      <sheetData sheetId="714">
        <row r="1">
          <cell r="B1">
            <v>0</v>
          </cell>
        </row>
      </sheetData>
      <sheetData sheetId="715">
        <row r="1">
          <cell r="B1">
            <v>0</v>
          </cell>
        </row>
      </sheetData>
      <sheetData sheetId="716">
        <row r="1">
          <cell r="B1">
            <v>0</v>
          </cell>
        </row>
      </sheetData>
      <sheetData sheetId="717">
        <row r="1">
          <cell r="B1">
            <v>0</v>
          </cell>
        </row>
      </sheetData>
      <sheetData sheetId="718">
        <row r="1">
          <cell r="B1">
            <v>0</v>
          </cell>
        </row>
      </sheetData>
      <sheetData sheetId="719">
        <row r="1">
          <cell r="B1">
            <v>0</v>
          </cell>
        </row>
      </sheetData>
      <sheetData sheetId="720">
        <row r="1">
          <cell r="B1">
            <v>0</v>
          </cell>
        </row>
      </sheetData>
      <sheetData sheetId="721">
        <row r="1">
          <cell r="B1">
            <v>0</v>
          </cell>
        </row>
      </sheetData>
      <sheetData sheetId="722">
        <row r="1">
          <cell r="B1">
            <v>0</v>
          </cell>
        </row>
      </sheetData>
      <sheetData sheetId="723">
        <row r="1">
          <cell r="B1">
            <v>0</v>
          </cell>
        </row>
      </sheetData>
      <sheetData sheetId="724">
        <row r="1">
          <cell r="B1">
            <v>0</v>
          </cell>
        </row>
      </sheetData>
      <sheetData sheetId="725">
        <row r="1">
          <cell r="B1">
            <v>0</v>
          </cell>
        </row>
      </sheetData>
      <sheetData sheetId="726">
        <row r="1">
          <cell r="B1">
            <v>0</v>
          </cell>
        </row>
      </sheetData>
      <sheetData sheetId="727">
        <row r="1">
          <cell r="B1">
            <v>0</v>
          </cell>
        </row>
      </sheetData>
      <sheetData sheetId="728">
        <row r="1">
          <cell r="B1">
            <v>0</v>
          </cell>
        </row>
      </sheetData>
      <sheetData sheetId="729">
        <row r="1">
          <cell r="B1">
            <v>0</v>
          </cell>
        </row>
      </sheetData>
      <sheetData sheetId="730">
        <row r="1">
          <cell r="B1">
            <v>0</v>
          </cell>
        </row>
      </sheetData>
      <sheetData sheetId="731">
        <row r="1">
          <cell r="B1">
            <v>0</v>
          </cell>
        </row>
      </sheetData>
      <sheetData sheetId="732">
        <row r="1">
          <cell r="B1">
            <v>0</v>
          </cell>
        </row>
      </sheetData>
      <sheetData sheetId="733">
        <row r="1">
          <cell r="B1">
            <v>0</v>
          </cell>
        </row>
      </sheetData>
      <sheetData sheetId="734">
        <row r="1">
          <cell r="B1">
            <v>0</v>
          </cell>
        </row>
      </sheetData>
      <sheetData sheetId="735">
        <row r="1">
          <cell r="B1">
            <v>0</v>
          </cell>
        </row>
      </sheetData>
      <sheetData sheetId="736">
        <row r="1">
          <cell r="B1">
            <v>0</v>
          </cell>
        </row>
      </sheetData>
      <sheetData sheetId="737">
        <row r="1">
          <cell r="B1">
            <v>0</v>
          </cell>
        </row>
      </sheetData>
      <sheetData sheetId="738">
        <row r="1">
          <cell r="B1">
            <v>0</v>
          </cell>
        </row>
      </sheetData>
      <sheetData sheetId="739">
        <row r="1">
          <cell r="B1">
            <v>0</v>
          </cell>
        </row>
      </sheetData>
      <sheetData sheetId="740">
        <row r="1">
          <cell r="B1">
            <v>0</v>
          </cell>
        </row>
      </sheetData>
      <sheetData sheetId="741">
        <row r="1">
          <cell r="B1">
            <v>0</v>
          </cell>
        </row>
      </sheetData>
      <sheetData sheetId="742">
        <row r="1">
          <cell r="B1">
            <v>0</v>
          </cell>
        </row>
      </sheetData>
      <sheetData sheetId="743">
        <row r="1">
          <cell r="B1">
            <v>0</v>
          </cell>
        </row>
      </sheetData>
      <sheetData sheetId="744">
        <row r="1">
          <cell r="B1">
            <v>0</v>
          </cell>
        </row>
      </sheetData>
      <sheetData sheetId="745">
        <row r="1">
          <cell r="B1">
            <v>0</v>
          </cell>
        </row>
      </sheetData>
      <sheetData sheetId="746">
        <row r="1">
          <cell r="B1">
            <v>0</v>
          </cell>
        </row>
      </sheetData>
      <sheetData sheetId="747">
        <row r="1">
          <cell r="B1">
            <v>0</v>
          </cell>
        </row>
      </sheetData>
      <sheetData sheetId="748">
        <row r="1">
          <cell r="B1">
            <v>0</v>
          </cell>
        </row>
      </sheetData>
      <sheetData sheetId="749">
        <row r="1">
          <cell r="B1">
            <v>0</v>
          </cell>
        </row>
      </sheetData>
      <sheetData sheetId="750">
        <row r="1">
          <cell r="B1">
            <v>0</v>
          </cell>
        </row>
      </sheetData>
      <sheetData sheetId="751">
        <row r="1">
          <cell r="B1">
            <v>0</v>
          </cell>
        </row>
      </sheetData>
      <sheetData sheetId="752">
        <row r="1">
          <cell r="B1">
            <v>0</v>
          </cell>
        </row>
      </sheetData>
      <sheetData sheetId="753">
        <row r="1">
          <cell r="B1">
            <v>0</v>
          </cell>
        </row>
      </sheetData>
      <sheetData sheetId="754">
        <row r="1">
          <cell r="B1">
            <v>0</v>
          </cell>
        </row>
      </sheetData>
      <sheetData sheetId="755">
        <row r="1">
          <cell r="B1">
            <v>0</v>
          </cell>
        </row>
      </sheetData>
      <sheetData sheetId="756">
        <row r="1">
          <cell r="B1">
            <v>0</v>
          </cell>
        </row>
      </sheetData>
      <sheetData sheetId="757">
        <row r="1">
          <cell r="B1">
            <v>0</v>
          </cell>
        </row>
      </sheetData>
      <sheetData sheetId="758">
        <row r="1">
          <cell r="B1">
            <v>0</v>
          </cell>
        </row>
      </sheetData>
      <sheetData sheetId="759">
        <row r="1">
          <cell r="B1">
            <v>0</v>
          </cell>
        </row>
      </sheetData>
      <sheetData sheetId="760">
        <row r="1">
          <cell r="B1">
            <v>0</v>
          </cell>
        </row>
      </sheetData>
      <sheetData sheetId="761">
        <row r="1">
          <cell r="B1">
            <v>0</v>
          </cell>
        </row>
      </sheetData>
      <sheetData sheetId="762">
        <row r="1">
          <cell r="B1">
            <v>0</v>
          </cell>
        </row>
      </sheetData>
      <sheetData sheetId="763">
        <row r="1">
          <cell r="B1">
            <v>0</v>
          </cell>
        </row>
      </sheetData>
      <sheetData sheetId="764">
        <row r="1">
          <cell r="B1">
            <v>0</v>
          </cell>
        </row>
      </sheetData>
      <sheetData sheetId="765">
        <row r="1">
          <cell r="B1">
            <v>0</v>
          </cell>
        </row>
      </sheetData>
      <sheetData sheetId="766">
        <row r="1">
          <cell r="B1">
            <v>0</v>
          </cell>
        </row>
      </sheetData>
      <sheetData sheetId="767">
        <row r="1">
          <cell r="B1">
            <v>0</v>
          </cell>
        </row>
      </sheetData>
      <sheetData sheetId="768">
        <row r="1">
          <cell r="B1">
            <v>0</v>
          </cell>
        </row>
      </sheetData>
      <sheetData sheetId="769">
        <row r="1">
          <cell r="B1">
            <v>0</v>
          </cell>
        </row>
      </sheetData>
      <sheetData sheetId="770">
        <row r="1">
          <cell r="B1">
            <v>0</v>
          </cell>
        </row>
      </sheetData>
      <sheetData sheetId="771">
        <row r="1">
          <cell r="B1">
            <v>0</v>
          </cell>
        </row>
      </sheetData>
      <sheetData sheetId="772">
        <row r="1">
          <cell r="B1">
            <v>0</v>
          </cell>
        </row>
      </sheetData>
      <sheetData sheetId="773">
        <row r="1">
          <cell r="B1">
            <v>0</v>
          </cell>
        </row>
      </sheetData>
      <sheetData sheetId="774" refreshError="1"/>
      <sheetData sheetId="775">
        <row r="1">
          <cell r="B1">
            <v>0</v>
          </cell>
        </row>
      </sheetData>
      <sheetData sheetId="776">
        <row r="1">
          <cell r="B1">
            <v>0</v>
          </cell>
        </row>
      </sheetData>
      <sheetData sheetId="777">
        <row r="1">
          <cell r="B1">
            <v>0</v>
          </cell>
        </row>
      </sheetData>
      <sheetData sheetId="778">
        <row r="1">
          <cell r="B1">
            <v>0</v>
          </cell>
        </row>
      </sheetData>
      <sheetData sheetId="779">
        <row r="1">
          <cell r="B1">
            <v>0</v>
          </cell>
        </row>
      </sheetData>
      <sheetData sheetId="780">
        <row r="1">
          <cell r="B1">
            <v>0</v>
          </cell>
        </row>
      </sheetData>
      <sheetData sheetId="781">
        <row r="1">
          <cell r="B1">
            <v>0</v>
          </cell>
        </row>
      </sheetData>
      <sheetData sheetId="782">
        <row r="1">
          <cell r="B1">
            <v>0</v>
          </cell>
        </row>
      </sheetData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>
        <row r="1">
          <cell r="B1">
            <v>0</v>
          </cell>
        </row>
      </sheetData>
      <sheetData sheetId="791">
        <row r="1">
          <cell r="B1">
            <v>0</v>
          </cell>
        </row>
      </sheetData>
      <sheetData sheetId="792">
        <row r="1">
          <cell r="B1">
            <v>0</v>
          </cell>
        </row>
      </sheetData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>
        <row r="1">
          <cell r="B1">
            <v>0</v>
          </cell>
        </row>
      </sheetData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>
        <row r="1">
          <cell r="B1">
            <v>0</v>
          </cell>
        </row>
      </sheetData>
      <sheetData sheetId="821">
        <row r="1">
          <cell r="B1">
            <v>0</v>
          </cell>
        </row>
      </sheetData>
      <sheetData sheetId="822">
        <row r="1">
          <cell r="B1">
            <v>0</v>
          </cell>
        </row>
      </sheetData>
      <sheetData sheetId="823">
        <row r="1">
          <cell r="B1">
            <v>0</v>
          </cell>
        </row>
      </sheetData>
      <sheetData sheetId="824">
        <row r="1">
          <cell r="B1">
            <v>0</v>
          </cell>
        </row>
      </sheetData>
      <sheetData sheetId="825">
        <row r="4">
          <cell r="E4" t="str">
            <v>COST COMMENTARY REPORT</v>
          </cell>
        </row>
      </sheetData>
      <sheetData sheetId="826"/>
      <sheetData sheetId="827"/>
      <sheetData sheetId="828" refreshError="1"/>
      <sheetData sheetId="829">
        <row r="1">
          <cell r="B1">
            <v>0</v>
          </cell>
        </row>
      </sheetData>
      <sheetData sheetId="830">
        <row r="1">
          <cell r="B1">
            <v>0</v>
          </cell>
        </row>
      </sheetData>
      <sheetData sheetId="831">
        <row r="1">
          <cell r="B1">
            <v>0</v>
          </cell>
        </row>
      </sheetData>
      <sheetData sheetId="832">
        <row r="1">
          <cell r="B1">
            <v>0</v>
          </cell>
        </row>
      </sheetData>
      <sheetData sheetId="833">
        <row r="1">
          <cell r="B1">
            <v>0</v>
          </cell>
        </row>
      </sheetData>
      <sheetData sheetId="834">
        <row r="1">
          <cell r="B1">
            <v>0</v>
          </cell>
        </row>
      </sheetData>
      <sheetData sheetId="835">
        <row r="1">
          <cell r="B1">
            <v>0</v>
          </cell>
        </row>
      </sheetData>
      <sheetData sheetId="836">
        <row r="1">
          <cell r="B1">
            <v>0</v>
          </cell>
        </row>
      </sheetData>
      <sheetData sheetId="837">
        <row r="1">
          <cell r="B1">
            <v>0</v>
          </cell>
        </row>
      </sheetData>
      <sheetData sheetId="838">
        <row r="1">
          <cell r="B1">
            <v>0</v>
          </cell>
        </row>
      </sheetData>
      <sheetData sheetId="839">
        <row r="1">
          <cell r="B1">
            <v>0</v>
          </cell>
        </row>
      </sheetData>
      <sheetData sheetId="840">
        <row r="1">
          <cell r="B1">
            <v>0</v>
          </cell>
        </row>
      </sheetData>
      <sheetData sheetId="841">
        <row r="1">
          <cell r="B1">
            <v>0</v>
          </cell>
        </row>
      </sheetData>
      <sheetData sheetId="842">
        <row r="1">
          <cell r="B1">
            <v>0</v>
          </cell>
        </row>
      </sheetData>
      <sheetData sheetId="843">
        <row r="1">
          <cell r="B1">
            <v>0</v>
          </cell>
        </row>
      </sheetData>
      <sheetData sheetId="844">
        <row r="1">
          <cell r="B1">
            <v>0</v>
          </cell>
        </row>
      </sheetData>
      <sheetData sheetId="845">
        <row r="1">
          <cell r="B1">
            <v>0</v>
          </cell>
        </row>
      </sheetData>
      <sheetData sheetId="846">
        <row r="1">
          <cell r="B1">
            <v>0</v>
          </cell>
        </row>
      </sheetData>
      <sheetData sheetId="847">
        <row r="1">
          <cell r="B1">
            <v>0</v>
          </cell>
        </row>
      </sheetData>
      <sheetData sheetId="848">
        <row r="1">
          <cell r="B1">
            <v>0</v>
          </cell>
        </row>
      </sheetData>
      <sheetData sheetId="849">
        <row r="1">
          <cell r="B1">
            <v>0</v>
          </cell>
        </row>
      </sheetData>
      <sheetData sheetId="850">
        <row r="1">
          <cell r="B1">
            <v>0</v>
          </cell>
        </row>
      </sheetData>
      <sheetData sheetId="851">
        <row r="1">
          <cell r="B1">
            <v>0</v>
          </cell>
        </row>
      </sheetData>
      <sheetData sheetId="852">
        <row r="1">
          <cell r="B1">
            <v>0</v>
          </cell>
        </row>
      </sheetData>
      <sheetData sheetId="853">
        <row r="1">
          <cell r="B1">
            <v>0</v>
          </cell>
        </row>
      </sheetData>
      <sheetData sheetId="854">
        <row r="1">
          <cell r="B1">
            <v>0</v>
          </cell>
        </row>
      </sheetData>
      <sheetData sheetId="855">
        <row r="1">
          <cell r="B1">
            <v>0</v>
          </cell>
        </row>
      </sheetData>
      <sheetData sheetId="856">
        <row r="1">
          <cell r="B1">
            <v>0</v>
          </cell>
        </row>
      </sheetData>
      <sheetData sheetId="857">
        <row r="1">
          <cell r="B1">
            <v>0</v>
          </cell>
        </row>
      </sheetData>
      <sheetData sheetId="858">
        <row r="1">
          <cell r="B1">
            <v>0</v>
          </cell>
        </row>
      </sheetData>
      <sheetData sheetId="859">
        <row r="1">
          <cell r="B1">
            <v>0</v>
          </cell>
        </row>
      </sheetData>
      <sheetData sheetId="860">
        <row r="1">
          <cell r="B1">
            <v>0</v>
          </cell>
        </row>
      </sheetData>
      <sheetData sheetId="861">
        <row r="1">
          <cell r="B1">
            <v>0</v>
          </cell>
        </row>
      </sheetData>
      <sheetData sheetId="862">
        <row r="1">
          <cell r="B1">
            <v>0</v>
          </cell>
        </row>
      </sheetData>
      <sheetData sheetId="863">
        <row r="1">
          <cell r="B1">
            <v>0</v>
          </cell>
        </row>
      </sheetData>
      <sheetData sheetId="864">
        <row r="1">
          <cell r="B1">
            <v>0</v>
          </cell>
        </row>
      </sheetData>
      <sheetData sheetId="865">
        <row r="1">
          <cell r="B1">
            <v>0</v>
          </cell>
        </row>
      </sheetData>
      <sheetData sheetId="866">
        <row r="1">
          <cell r="B1">
            <v>0</v>
          </cell>
        </row>
      </sheetData>
      <sheetData sheetId="867">
        <row r="1">
          <cell r="B1">
            <v>0</v>
          </cell>
        </row>
      </sheetData>
      <sheetData sheetId="868">
        <row r="1">
          <cell r="B1">
            <v>0</v>
          </cell>
        </row>
      </sheetData>
      <sheetData sheetId="869">
        <row r="1">
          <cell r="B1">
            <v>0</v>
          </cell>
        </row>
      </sheetData>
      <sheetData sheetId="870">
        <row r="1">
          <cell r="B1">
            <v>0</v>
          </cell>
        </row>
      </sheetData>
      <sheetData sheetId="871">
        <row r="1">
          <cell r="B1">
            <v>0</v>
          </cell>
        </row>
      </sheetData>
      <sheetData sheetId="872">
        <row r="1">
          <cell r="B1">
            <v>0</v>
          </cell>
        </row>
      </sheetData>
      <sheetData sheetId="873">
        <row r="1">
          <cell r="B1">
            <v>0</v>
          </cell>
        </row>
      </sheetData>
      <sheetData sheetId="874">
        <row r="1">
          <cell r="B1">
            <v>0</v>
          </cell>
        </row>
      </sheetData>
      <sheetData sheetId="875">
        <row r="1">
          <cell r="B1">
            <v>0</v>
          </cell>
        </row>
      </sheetData>
      <sheetData sheetId="876">
        <row r="1">
          <cell r="B1">
            <v>0</v>
          </cell>
        </row>
      </sheetData>
      <sheetData sheetId="877">
        <row r="1">
          <cell r="B1">
            <v>0</v>
          </cell>
        </row>
      </sheetData>
      <sheetData sheetId="878">
        <row r="1">
          <cell r="B1">
            <v>0</v>
          </cell>
        </row>
      </sheetData>
      <sheetData sheetId="879">
        <row r="1">
          <cell r="B1">
            <v>0</v>
          </cell>
        </row>
      </sheetData>
      <sheetData sheetId="880">
        <row r="1">
          <cell r="B1">
            <v>0</v>
          </cell>
        </row>
      </sheetData>
      <sheetData sheetId="881">
        <row r="1">
          <cell r="B1">
            <v>0</v>
          </cell>
        </row>
      </sheetData>
      <sheetData sheetId="882">
        <row r="1">
          <cell r="B1">
            <v>0</v>
          </cell>
        </row>
      </sheetData>
      <sheetData sheetId="883">
        <row r="1">
          <cell r="B1">
            <v>0</v>
          </cell>
        </row>
      </sheetData>
      <sheetData sheetId="884">
        <row r="1">
          <cell r="B1">
            <v>0</v>
          </cell>
        </row>
      </sheetData>
      <sheetData sheetId="885">
        <row r="1">
          <cell r="B1">
            <v>0</v>
          </cell>
        </row>
      </sheetData>
      <sheetData sheetId="886">
        <row r="1">
          <cell r="B1">
            <v>0</v>
          </cell>
        </row>
      </sheetData>
      <sheetData sheetId="887">
        <row r="1">
          <cell r="B1">
            <v>0</v>
          </cell>
        </row>
      </sheetData>
      <sheetData sheetId="888">
        <row r="1">
          <cell r="B1">
            <v>0</v>
          </cell>
        </row>
      </sheetData>
      <sheetData sheetId="889">
        <row r="1">
          <cell r="B1">
            <v>0</v>
          </cell>
        </row>
      </sheetData>
      <sheetData sheetId="890">
        <row r="1">
          <cell r="B1">
            <v>0</v>
          </cell>
        </row>
      </sheetData>
      <sheetData sheetId="891">
        <row r="1">
          <cell r="B1">
            <v>0</v>
          </cell>
        </row>
      </sheetData>
      <sheetData sheetId="892">
        <row r="1">
          <cell r="B1">
            <v>0</v>
          </cell>
        </row>
      </sheetData>
      <sheetData sheetId="893">
        <row r="1">
          <cell r="B1">
            <v>0</v>
          </cell>
        </row>
      </sheetData>
      <sheetData sheetId="894">
        <row r="1">
          <cell r="B1">
            <v>0</v>
          </cell>
        </row>
      </sheetData>
      <sheetData sheetId="895">
        <row r="1">
          <cell r="B1">
            <v>0</v>
          </cell>
        </row>
      </sheetData>
      <sheetData sheetId="896">
        <row r="1">
          <cell r="B1">
            <v>0</v>
          </cell>
        </row>
      </sheetData>
      <sheetData sheetId="897">
        <row r="1">
          <cell r="B1">
            <v>0</v>
          </cell>
        </row>
      </sheetData>
      <sheetData sheetId="898">
        <row r="1">
          <cell r="B1">
            <v>0</v>
          </cell>
        </row>
      </sheetData>
      <sheetData sheetId="899">
        <row r="1">
          <cell r="B1">
            <v>0</v>
          </cell>
        </row>
      </sheetData>
      <sheetData sheetId="900">
        <row r="1">
          <cell r="B1">
            <v>0</v>
          </cell>
        </row>
      </sheetData>
      <sheetData sheetId="901">
        <row r="1">
          <cell r="B1">
            <v>0</v>
          </cell>
        </row>
      </sheetData>
      <sheetData sheetId="902">
        <row r="1">
          <cell r="B1">
            <v>0</v>
          </cell>
        </row>
      </sheetData>
      <sheetData sheetId="903">
        <row r="1">
          <cell r="B1">
            <v>0</v>
          </cell>
        </row>
      </sheetData>
      <sheetData sheetId="904">
        <row r="1">
          <cell r="B1">
            <v>0</v>
          </cell>
        </row>
      </sheetData>
      <sheetData sheetId="905">
        <row r="1">
          <cell r="B1">
            <v>0</v>
          </cell>
        </row>
      </sheetData>
      <sheetData sheetId="906">
        <row r="1">
          <cell r="B1">
            <v>0</v>
          </cell>
        </row>
      </sheetData>
      <sheetData sheetId="907">
        <row r="1">
          <cell r="B1">
            <v>0</v>
          </cell>
        </row>
      </sheetData>
      <sheetData sheetId="908">
        <row r="1">
          <cell r="B1">
            <v>0</v>
          </cell>
        </row>
      </sheetData>
      <sheetData sheetId="909">
        <row r="1">
          <cell r="B1">
            <v>0</v>
          </cell>
        </row>
      </sheetData>
      <sheetData sheetId="910">
        <row r="1">
          <cell r="B1">
            <v>0</v>
          </cell>
        </row>
      </sheetData>
      <sheetData sheetId="911">
        <row r="1">
          <cell r="B1">
            <v>0</v>
          </cell>
        </row>
      </sheetData>
      <sheetData sheetId="912">
        <row r="1">
          <cell r="B1">
            <v>0</v>
          </cell>
        </row>
      </sheetData>
      <sheetData sheetId="913">
        <row r="1">
          <cell r="B1">
            <v>0</v>
          </cell>
        </row>
      </sheetData>
      <sheetData sheetId="914">
        <row r="1">
          <cell r="B1">
            <v>0</v>
          </cell>
        </row>
      </sheetData>
      <sheetData sheetId="915">
        <row r="1">
          <cell r="B1">
            <v>0</v>
          </cell>
        </row>
      </sheetData>
      <sheetData sheetId="916">
        <row r="1">
          <cell r="B1">
            <v>0</v>
          </cell>
        </row>
      </sheetData>
      <sheetData sheetId="917">
        <row r="1">
          <cell r="B1">
            <v>0</v>
          </cell>
        </row>
      </sheetData>
      <sheetData sheetId="918">
        <row r="1">
          <cell r="B1">
            <v>0</v>
          </cell>
        </row>
      </sheetData>
      <sheetData sheetId="919">
        <row r="1">
          <cell r="B1">
            <v>0</v>
          </cell>
        </row>
      </sheetData>
      <sheetData sheetId="920">
        <row r="1">
          <cell r="B1">
            <v>0</v>
          </cell>
        </row>
      </sheetData>
      <sheetData sheetId="921">
        <row r="1">
          <cell r="B1">
            <v>0</v>
          </cell>
        </row>
      </sheetData>
      <sheetData sheetId="922">
        <row r="1">
          <cell r="B1">
            <v>0</v>
          </cell>
        </row>
      </sheetData>
      <sheetData sheetId="923">
        <row r="1">
          <cell r="B1">
            <v>0</v>
          </cell>
        </row>
      </sheetData>
      <sheetData sheetId="924">
        <row r="1">
          <cell r="B1">
            <v>0</v>
          </cell>
        </row>
      </sheetData>
      <sheetData sheetId="925">
        <row r="1">
          <cell r="B1">
            <v>0</v>
          </cell>
        </row>
      </sheetData>
      <sheetData sheetId="926">
        <row r="1">
          <cell r="B1">
            <v>0</v>
          </cell>
        </row>
      </sheetData>
      <sheetData sheetId="927">
        <row r="1">
          <cell r="B1">
            <v>0</v>
          </cell>
        </row>
      </sheetData>
      <sheetData sheetId="928">
        <row r="1">
          <cell r="B1">
            <v>0</v>
          </cell>
        </row>
      </sheetData>
      <sheetData sheetId="929">
        <row r="1">
          <cell r="B1">
            <v>0</v>
          </cell>
        </row>
      </sheetData>
      <sheetData sheetId="930">
        <row r="1">
          <cell r="B1">
            <v>0</v>
          </cell>
        </row>
      </sheetData>
      <sheetData sheetId="931">
        <row r="1">
          <cell r="B1">
            <v>0</v>
          </cell>
        </row>
      </sheetData>
      <sheetData sheetId="932">
        <row r="1">
          <cell r="B1">
            <v>0</v>
          </cell>
        </row>
      </sheetData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>
        <row r="1">
          <cell r="B1">
            <v>0</v>
          </cell>
        </row>
      </sheetData>
      <sheetData sheetId="946"/>
      <sheetData sheetId="947" refreshError="1"/>
      <sheetData sheetId="948" refreshError="1"/>
      <sheetData sheetId="949" refreshError="1"/>
      <sheetData sheetId="950" refreshError="1"/>
      <sheetData sheetId="951">
        <row r="4">
          <cell r="E4" t="str">
            <v>COST COMMENTARY REPORT</v>
          </cell>
        </row>
      </sheetData>
      <sheetData sheetId="952"/>
      <sheetData sheetId="953"/>
      <sheetData sheetId="954"/>
      <sheetData sheetId="955"/>
      <sheetData sheetId="956"/>
      <sheetData sheetId="957"/>
      <sheetData sheetId="958"/>
      <sheetData sheetId="959">
        <row r="4">
          <cell r="E4" t="str">
            <v>COST COMMENTARY REPORT</v>
          </cell>
        </row>
      </sheetData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>
        <row r="1">
          <cell r="B1">
            <v>0</v>
          </cell>
        </row>
      </sheetData>
      <sheetData sheetId="999">
        <row r="1">
          <cell r="B1">
            <v>0</v>
          </cell>
        </row>
      </sheetData>
      <sheetData sheetId="1000">
        <row r="1">
          <cell r="B1">
            <v>0</v>
          </cell>
        </row>
      </sheetData>
      <sheetData sheetId="1001">
        <row r="1">
          <cell r="B1">
            <v>0</v>
          </cell>
        </row>
      </sheetData>
      <sheetData sheetId="1002">
        <row r="1">
          <cell r="B1">
            <v>0</v>
          </cell>
        </row>
      </sheetData>
      <sheetData sheetId="1003">
        <row r="1">
          <cell r="B1">
            <v>0</v>
          </cell>
        </row>
      </sheetData>
      <sheetData sheetId="1004">
        <row r="1">
          <cell r="B1">
            <v>0</v>
          </cell>
        </row>
      </sheetData>
      <sheetData sheetId="1005">
        <row r="1">
          <cell r="B1">
            <v>0</v>
          </cell>
        </row>
      </sheetData>
      <sheetData sheetId="1006">
        <row r="1">
          <cell r="B1">
            <v>0</v>
          </cell>
        </row>
      </sheetData>
      <sheetData sheetId="1007">
        <row r="1">
          <cell r="B1">
            <v>0</v>
          </cell>
        </row>
      </sheetData>
      <sheetData sheetId="1008">
        <row r="1">
          <cell r="B1">
            <v>0</v>
          </cell>
        </row>
      </sheetData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>
        <row r="1">
          <cell r="B1">
            <v>0</v>
          </cell>
        </row>
      </sheetData>
      <sheetData sheetId="1019">
        <row r="1">
          <cell r="B1">
            <v>0</v>
          </cell>
        </row>
      </sheetData>
      <sheetData sheetId="1020">
        <row r="1">
          <cell r="B1">
            <v>0</v>
          </cell>
        </row>
      </sheetData>
      <sheetData sheetId="1021">
        <row r="1">
          <cell r="B1">
            <v>0</v>
          </cell>
        </row>
      </sheetData>
      <sheetData sheetId="1022">
        <row r="1">
          <cell r="B1">
            <v>0</v>
          </cell>
        </row>
      </sheetData>
      <sheetData sheetId="1023">
        <row r="1">
          <cell r="B1">
            <v>0</v>
          </cell>
        </row>
      </sheetData>
      <sheetData sheetId="1024">
        <row r="4">
          <cell r="E4" t="str">
            <v>COST COMMENTARY REPORT</v>
          </cell>
        </row>
      </sheetData>
      <sheetData sheetId="1025">
        <row r="4">
          <cell r="E4" t="str">
            <v>COST COMMENTARY REPORT</v>
          </cell>
        </row>
      </sheetData>
      <sheetData sheetId="1026">
        <row r="4">
          <cell r="E4" t="str">
            <v>COST COMMENTARY REPORT</v>
          </cell>
        </row>
      </sheetData>
      <sheetData sheetId="1027">
        <row r="4">
          <cell r="E4" t="str">
            <v>COST COMMENTARY REPORT</v>
          </cell>
        </row>
      </sheetData>
      <sheetData sheetId="1028">
        <row r="1">
          <cell r="B1">
            <v>0</v>
          </cell>
        </row>
      </sheetData>
      <sheetData sheetId="1029">
        <row r="4">
          <cell r="E4" t="str">
            <v>COST COMMENTARY REPORT</v>
          </cell>
        </row>
      </sheetData>
      <sheetData sheetId="1030">
        <row r="1">
          <cell r="B1">
            <v>0</v>
          </cell>
        </row>
      </sheetData>
      <sheetData sheetId="1031">
        <row r="1">
          <cell r="B1">
            <v>0</v>
          </cell>
        </row>
      </sheetData>
      <sheetData sheetId="1032">
        <row r="1">
          <cell r="B1">
            <v>0</v>
          </cell>
        </row>
      </sheetData>
      <sheetData sheetId="1033">
        <row r="1">
          <cell r="B1">
            <v>0</v>
          </cell>
        </row>
      </sheetData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>
        <row r="4">
          <cell r="E4" t="str">
            <v>COST COMMENTARY REPORT</v>
          </cell>
        </row>
      </sheetData>
      <sheetData sheetId="1044"/>
      <sheetData sheetId="1045">
        <row r="1">
          <cell r="B1">
            <v>0</v>
          </cell>
        </row>
      </sheetData>
      <sheetData sheetId="1046"/>
      <sheetData sheetId="1047"/>
      <sheetData sheetId="1048">
        <row r="1">
          <cell r="B1">
            <v>0</v>
          </cell>
        </row>
      </sheetData>
      <sheetData sheetId="1049"/>
      <sheetData sheetId="1050"/>
      <sheetData sheetId="1051"/>
      <sheetData sheetId="1052"/>
      <sheetData sheetId="1053"/>
      <sheetData sheetId="1054"/>
      <sheetData sheetId="1055">
        <row r="4">
          <cell r="E4" t="str">
            <v>COST COMMENTARY REPORT</v>
          </cell>
        </row>
      </sheetData>
      <sheetData sheetId="1056"/>
      <sheetData sheetId="1057">
        <row r="4">
          <cell r="E4" t="str">
            <v>COST COMMENTARY REPORT</v>
          </cell>
        </row>
      </sheetData>
      <sheetData sheetId="1058"/>
      <sheetData sheetId="1059">
        <row r="4">
          <cell r="E4" t="str">
            <v>COST COMMENTARY REPORT</v>
          </cell>
        </row>
      </sheetData>
      <sheetData sheetId="1060"/>
      <sheetData sheetId="1061">
        <row r="4">
          <cell r="E4" t="str">
            <v>COST COMMENTARY REPORT</v>
          </cell>
        </row>
      </sheetData>
      <sheetData sheetId="1062"/>
      <sheetData sheetId="1063">
        <row r="4">
          <cell r="E4" t="str">
            <v>COST COMMENTARY REPORT</v>
          </cell>
        </row>
      </sheetData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>
        <row r="1">
          <cell r="B1">
            <v>0</v>
          </cell>
        </row>
      </sheetData>
      <sheetData sheetId="1113">
        <row r="1">
          <cell r="B1">
            <v>0</v>
          </cell>
        </row>
      </sheetData>
      <sheetData sheetId="1114">
        <row r="1">
          <cell r="B1">
            <v>0</v>
          </cell>
        </row>
      </sheetData>
      <sheetData sheetId="1115">
        <row r="1">
          <cell r="B1">
            <v>0</v>
          </cell>
        </row>
      </sheetData>
      <sheetData sheetId="1116">
        <row r="1">
          <cell r="B1">
            <v>0</v>
          </cell>
        </row>
      </sheetData>
      <sheetData sheetId="1117">
        <row r="1">
          <cell r="B1">
            <v>0</v>
          </cell>
        </row>
      </sheetData>
      <sheetData sheetId="1118">
        <row r="1">
          <cell r="B1">
            <v>0</v>
          </cell>
        </row>
      </sheetData>
      <sheetData sheetId="1119">
        <row r="1">
          <cell r="B1">
            <v>0</v>
          </cell>
        </row>
      </sheetData>
      <sheetData sheetId="1120">
        <row r="1">
          <cell r="B1">
            <v>0</v>
          </cell>
        </row>
      </sheetData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>
        <row r="1">
          <cell r="B1">
            <v>0</v>
          </cell>
        </row>
      </sheetData>
      <sheetData sheetId="1145">
        <row r="1">
          <cell r="B1">
            <v>0</v>
          </cell>
        </row>
      </sheetData>
      <sheetData sheetId="1146">
        <row r="1">
          <cell r="B1">
            <v>0</v>
          </cell>
        </row>
      </sheetData>
      <sheetData sheetId="1147">
        <row r="1">
          <cell r="B1">
            <v>0</v>
          </cell>
        </row>
      </sheetData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>
        <row r="4">
          <cell r="E4" t="str">
            <v>COST COMMENTARY REPORT</v>
          </cell>
        </row>
      </sheetData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>
        <row r="4">
          <cell r="E4" t="str">
            <v>COST COMMENTARY REPORT</v>
          </cell>
        </row>
      </sheetData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>
        <row r="4">
          <cell r="E4" t="str">
            <v>COST COMMENTARY REPORT</v>
          </cell>
        </row>
      </sheetData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>
        <row r="4">
          <cell r="E4" t="str">
            <v>COST COMMENTARY REPORT</v>
          </cell>
        </row>
      </sheetData>
      <sheetData sheetId="1222"/>
      <sheetData sheetId="1223"/>
      <sheetData sheetId="1224"/>
      <sheetData sheetId="1225">
        <row r="1">
          <cell r="B1">
            <v>0</v>
          </cell>
        </row>
      </sheetData>
      <sheetData sheetId="1226">
        <row r="1">
          <cell r="B1">
            <v>0</v>
          </cell>
        </row>
      </sheetData>
      <sheetData sheetId="1227">
        <row r="1">
          <cell r="B1">
            <v>0</v>
          </cell>
        </row>
      </sheetData>
      <sheetData sheetId="1228">
        <row r="1">
          <cell r="B1">
            <v>0</v>
          </cell>
        </row>
      </sheetData>
      <sheetData sheetId="1229">
        <row r="1">
          <cell r="B1">
            <v>0</v>
          </cell>
        </row>
      </sheetData>
      <sheetData sheetId="1230">
        <row r="1">
          <cell r="B1">
            <v>0</v>
          </cell>
        </row>
      </sheetData>
      <sheetData sheetId="1231">
        <row r="1">
          <cell r="B1">
            <v>0</v>
          </cell>
        </row>
      </sheetData>
      <sheetData sheetId="1232">
        <row r="4">
          <cell r="E4" t="str">
            <v>COST COMMENTARY REPORT</v>
          </cell>
        </row>
      </sheetData>
      <sheetData sheetId="1233">
        <row r="4">
          <cell r="E4" t="str">
            <v>COST COMMENTARY REPORT</v>
          </cell>
        </row>
      </sheetData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>
        <row r="1">
          <cell r="B1">
            <v>0</v>
          </cell>
        </row>
      </sheetData>
      <sheetData sheetId="1261">
        <row r="1">
          <cell r="B1">
            <v>0</v>
          </cell>
        </row>
      </sheetData>
      <sheetData sheetId="1262">
        <row r="1">
          <cell r="B1">
            <v>0</v>
          </cell>
        </row>
      </sheetData>
      <sheetData sheetId="1263">
        <row r="1">
          <cell r="B1">
            <v>0</v>
          </cell>
        </row>
      </sheetData>
      <sheetData sheetId="1264"/>
      <sheetData sheetId="1265"/>
      <sheetData sheetId="1266">
        <row r="4">
          <cell r="E4" t="str">
            <v>COST COMMENTARY REPORT</v>
          </cell>
        </row>
      </sheetData>
      <sheetData sheetId="1267"/>
      <sheetData sheetId="1268"/>
      <sheetData sheetId="1269"/>
      <sheetData sheetId="1270">
        <row r="1">
          <cell r="B1">
            <v>0</v>
          </cell>
        </row>
      </sheetData>
      <sheetData sheetId="1271">
        <row r="1">
          <cell r="B1">
            <v>0</v>
          </cell>
        </row>
      </sheetData>
      <sheetData sheetId="1272"/>
      <sheetData sheetId="1273"/>
      <sheetData sheetId="1274">
        <row r="1">
          <cell r="B1">
            <v>0</v>
          </cell>
        </row>
      </sheetData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>
        <row r="4">
          <cell r="E4" t="str">
            <v>COST COMMENTARY REPORT</v>
          </cell>
        </row>
      </sheetData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>
        <row r="1">
          <cell r="B1">
            <v>0</v>
          </cell>
        </row>
      </sheetData>
      <sheetData sheetId="1366">
        <row r="1">
          <cell r="B1">
            <v>0</v>
          </cell>
        </row>
      </sheetData>
      <sheetData sheetId="1367">
        <row r="1">
          <cell r="B1">
            <v>0</v>
          </cell>
        </row>
      </sheetData>
      <sheetData sheetId="1368"/>
      <sheetData sheetId="1369"/>
      <sheetData sheetId="1370">
        <row r="1">
          <cell r="B1">
            <v>0</v>
          </cell>
        </row>
      </sheetData>
      <sheetData sheetId="1371">
        <row r="1">
          <cell r="B1">
            <v>0</v>
          </cell>
        </row>
      </sheetData>
      <sheetData sheetId="1372">
        <row r="1">
          <cell r="B1">
            <v>0</v>
          </cell>
        </row>
      </sheetData>
      <sheetData sheetId="1373">
        <row r="1">
          <cell r="B1">
            <v>0</v>
          </cell>
        </row>
      </sheetData>
      <sheetData sheetId="1374"/>
      <sheetData sheetId="1375"/>
      <sheetData sheetId="1376"/>
      <sheetData sheetId="1377"/>
      <sheetData sheetId="1378"/>
      <sheetData sheetId="1379"/>
      <sheetData sheetId="1380">
        <row r="4">
          <cell r="E4" t="str">
            <v>COST COMMENTARY REPORT</v>
          </cell>
        </row>
      </sheetData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>
        <row r="4">
          <cell r="E4" t="str">
            <v>COST COMMENTARY REPORT</v>
          </cell>
        </row>
      </sheetData>
      <sheetData sheetId="1398"/>
      <sheetData sheetId="1399">
        <row r="4">
          <cell r="E4" t="str">
            <v>COST COMMENTARY REPORT</v>
          </cell>
        </row>
      </sheetData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>
        <row r="1">
          <cell r="B1">
            <v>0</v>
          </cell>
        </row>
      </sheetData>
      <sheetData sheetId="1449">
        <row r="1">
          <cell r="B1">
            <v>0</v>
          </cell>
        </row>
      </sheetData>
      <sheetData sheetId="1450">
        <row r="1">
          <cell r="B1">
            <v>0</v>
          </cell>
        </row>
      </sheetData>
      <sheetData sheetId="1451">
        <row r="1">
          <cell r="B1">
            <v>0</v>
          </cell>
        </row>
      </sheetData>
      <sheetData sheetId="1452">
        <row r="1">
          <cell r="B1">
            <v>0</v>
          </cell>
        </row>
      </sheetData>
      <sheetData sheetId="1453">
        <row r="1">
          <cell r="B1">
            <v>0</v>
          </cell>
        </row>
      </sheetData>
      <sheetData sheetId="1454">
        <row r="1">
          <cell r="B1">
            <v>0</v>
          </cell>
        </row>
      </sheetData>
      <sheetData sheetId="1455">
        <row r="1">
          <cell r="B1">
            <v>0</v>
          </cell>
        </row>
      </sheetData>
      <sheetData sheetId="1456">
        <row r="1">
          <cell r="B1">
            <v>0</v>
          </cell>
        </row>
      </sheetData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>
        <row r="1">
          <cell r="B1">
            <v>0</v>
          </cell>
        </row>
      </sheetData>
      <sheetData sheetId="1481">
        <row r="1">
          <cell r="B1">
            <v>0</v>
          </cell>
        </row>
      </sheetData>
      <sheetData sheetId="1482">
        <row r="1">
          <cell r="B1">
            <v>0</v>
          </cell>
        </row>
      </sheetData>
      <sheetData sheetId="1483">
        <row r="1">
          <cell r="B1">
            <v>0</v>
          </cell>
        </row>
      </sheetData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>
        <row r="4">
          <cell r="E4" t="str">
            <v>COST COMMENTARY REPORT</v>
          </cell>
        </row>
      </sheetData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>
        <row r="4">
          <cell r="E4" t="str">
            <v>COST COMMENTARY REPORT</v>
          </cell>
        </row>
      </sheetData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>
        <row r="1">
          <cell r="B1">
            <v>0</v>
          </cell>
        </row>
      </sheetData>
      <sheetData sheetId="1562">
        <row r="1">
          <cell r="B1">
            <v>0</v>
          </cell>
        </row>
      </sheetData>
      <sheetData sheetId="1563">
        <row r="1">
          <cell r="B1">
            <v>0</v>
          </cell>
        </row>
      </sheetData>
      <sheetData sheetId="1564">
        <row r="1">
          <cell r="B1">
            <v>0</v>
          </cell>
        </row>
      </sheetData>
      <sheetData sheetId="1565">
        <row r="1">
          <cell r="B1">
            <v>0</v>
          </cell>
        </row>
      </sheetData>
      <sheetData sheetId="1566">
        <row r="1">
          <cell r="B1">
            <v>0</v>
          </cell>
        </row>
      </sheetData>
      <sheetData sheetId="1567">
        <row r="1">
          <cell r="B1">
            <v>0</v>
          </cell>
        </row>
      </sheetData>
      <sheetData sheetId="1568">
        <row r="1">
          <cell r="B1">
            <v>0</v>
          </cell>
        </row>
      </sheetData>
      <sheetData sheetId="1569">
        <row r="1">
          <cell r="B1">
            <v>0</v>
          </cell>
        </row>
      </sheetData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>
        <row r="1">
          <cell r="B1">
            <v>0</v>
          </cell>
        </row>
      </sheetData>
      <sheetData sheetId="1594">
        <row r="1">
          <cell r="B1">
            <v>0</v>
          </cell>
        </row>
      </sheetData>
      <sheetData sheetId="1595">
        <row r="1">
          <cell r="B1">
            <v>0</v>
          </cell>
        </row>
      </sheetData>
      <sheetData sheetId="1596">
        <row r="1">
          <cell r="B1">
            <v>0</v>
          </cell>
        </row>
      </sheetData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>
        <row r="4">
          <cell r="E4" t="str">
            <v>COST COMMENTARY REPORT</v>
          </cell>
        </row>
      </sheetData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/>
      <sheetData sheetId="166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ตัดแบ่งกม.ส่งพี่หนุ่ม"/>
      <sheetName val="ตัดแบ่งกม.ส่งพี่หนุ่ม (2)"/>
      <sheetName val="สรุปราคาของพี่วีระ"/>
      <sheetName val="ส่งพี่วินัย"/>
      <sheetName val="รายละเอียดโครงการ"/>
      <sheetName val="ปร5"/>
      <sheetName val="สรุปรายงาน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</sheetNames>
    <sheetDataSet>
      <sheetData sheetId="0" refreshError="1">
        <row r="4">
          <cell r="E4">
            <v>183908246.11031938</v>
          </cell>
        </row>
        <row r="13">
          <cell r="D13">
            <v>50822280.938956946</v>
          </cell>
        </row>
        <row r="14">
          <cell r="D14">
            <v>46463301.731505588</v>
          </cell>
        </row>
        <row r="15">
          <cell r="D15">
            <v>49962387.303817928</v>
          </cell>
        </row>
        <row r="16">
          <cell r="D16">
            <v>41590209.472605266</v>
          </cell>
        </row>
        <row r="17">
          <cell r="D17">
            <v>45538780.443275787</v>
          </cell>
        </row>
        <row r="18">
          <cell r="D18">
            <v>47247990.236628436</v>
          </cell>
        </row>
        <row r="19">
          <cell r="D19">
            <v>44414699.523213349</v>
          </cell>
        </row>
        <row r="20">
          <cell r="D20">
            <v>43950688.461510509</v>
          </cell>
        </row>
        <row r="21">
          <cell r="D21">
            <v>45277632.660028189</v>
          </cell>
        </row>
        <row r="22">
          <cell r="D22">
            <v>98449933.96268487</v>
          </cell>
        </row>
        <row r="23">
          <cell r="D23">
            <v>80682032.489507765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_Categories (3)"/>
      <sheetName val="Cost_Categories"/>
      <sheetName val="BOQ.CMC"/>
      <sheetName val="Prod-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คาวัสดุ"/>
      <sheetName val="ราคาคอนกรีตต่อหน่วย"/>
      <sheetName val="ตางรางค่าดำเนินการ"/>
      <sheetName val="ต้นทุนงานทาง,อื่นๆ"/>
      <sheetName val="สรุปผล"/>
      <sheetName val="ต้นทุนต่อหน่วย-ปร.1"/>
      <sheetName val="รายการสรุปผล"/>
      <sheetName val="F-งานสะพาน"/>
      <sheetName val="F-งานทาง"/>
      <sheetName val="F ฝนตกชุก"/>
      <sheetName val="รถ 10 ล้อ23.00-23.99 "/>
      <sheetName val="รถพ่วง 23.00-23.99"/>
      <sheetName val="BOQ-UPDATE1 "/>
      <sheetName val="ปร4.1"/>
      <sheetName val="Poject name"/>
      <sheetName val="สรุปค่าขนส่ง"/>
      <sheetName val="ค่าขนส่ง-1"/>
      <sheetName val="ตารางค่าขนส่ง"/>
      <sheetName val="สรุปทั้งโครงการ"/>
      <sheetName val="ปร5"/>
      <sheetName val="ปร4"/>
      <sheetName val="BOQ"/>
      <sheetName val="ปลูกต้นไม้"/>
      <sheetName val="การหาค่า factor F (2)"/>
      <sheetName val="1.1"/>
      <sheetName val="ราคาต่อหน่วย1.1"/>
      <sheetName val="1.2"/>
      <sheetName val="1.3-1.7"/>
      <sheetName val="หมวด 2"/>
      <sheetName val="หมวด 3"/>
      <sheetName val="หมวด 4"/>
      <sheetName val="หมวด 5"/>
      <sheetName val="หัวข้อ 6"/>
      <sheetName val="หัวข้อ 7"/>
      <sheetName val="backup รื้อย้าย"/>
      <sheetName val="หมวด 10"/>
      <sheetName val="หัวข้อ 9"/>
      <sheetName val="ราคาต้นไม้"/>
      <sheetName val="Unit-Rateภูมิสถาปัต"/>
      <sheetName val="ค่าขนส่งทางทะเล"/>
      <sheetName val="ค่าดำเนินการ+ค่าเสื่อมราคา"/>
      <sheetName val="งานผิวจราจร"/>
      <sheetName val="Traffic sign"/>
      <sheetName val="งานรื้อย้าย"/>
      <sheetName val="ปลูกหญ้า+คันหิน+คันหินเกาะกลาง"/>
      <sheetName val="ปริมาณท่อลอดเกาะ"/>
      <sheetName val="ปลูกต้นไม้ (2)"/>
      <sheetName val="Bank form ปร4 "/>
      <sheetName val="unitcost"/>
      <sheetName val="กทม กันยา 55"/>
      <sheetName val="งานอาคาร BAFFLED OUTLET"/>
      <sheetName val="5-2"/>
      <sheetName val="EEC"/>
      <sheetName val="Local road Backup"/>
      <sheetName val="F(ของเรา)"/>
      <sheetName val="ต้นทุนต่อหน่วย-ปร_1"/>
      <sheetName val="F_ฝนตกชุก"/>
      <sheetName val="รถ_10_ล้อ23_00-23_99_"/>
      <sheetName val="รถพ่วง_23_00-23_99"/>
      <sheetName val="BOQ-UPDATE1_"/>
      <sheetName val="ปร4_1"/>
      <sheetName val="Poject_name"/>
      <sheetName val="การหาค่า_factor_F_(2)"/>
      <sheetName val="1_1"/>
      <sheetName val="ราคาต่อหน่วย1_1"/>
      <sheetName val="1_2"/>
      <sheetName val="1_3-1_7"/>
      <sheetName val="หมวด_2"/>
      <sheetName val="หมวด_3"/>
      <sheetName val="หมวด_4"/>
      <sheetName val="หมวด_5"/>
      <sheetName val="หัวข้อ_6"/>
      <sheetName val="หัวข้อ_7"/>
      <sheetName val="backup_รื้อย้าย"/>
      <sheetName val="หมวด_10"/>
      <sheetName val="หัวข้อ_9"/>
      <sheetName val="Traffic_sign"/>
      <sheetName val="ปลูกต้นไม้_(2)"/>
      <sheetName val="Bank_form_ปร4_"/>
      <sheetName val="กทม_กันยา_55"/>
      <sheetName val="Local_road_Backup"/>
      <sheetName val="ต้นทุนต่อหน่วย-ปร_11"/>
      <sheetName val="F_ฝนตกชุก1"/>
      <sheetName val="รถ_10_ล้อ23_00-23_99_1"/>
      <sheetName val="รถพ่วง_23_00-23_991"/>
      <sheetName val="BOQ-UPDATE1_1"/>
      <sheetName val="ปร4_11"/>
      <sheetName val="Poject_name1"/>
      <sheetName val="การหาค่า_factor_F_(2)1"/>
      <sheetName val="1_11"/>
      <sheetName val="ราคาต่อหน่วย1_11"/>
      <sheetName val="1_21"/>
      <sheetName val="1_3-1_71"/>
      <sheetName val="หมวด_21"/>
      <sheetName val="หมวด_31"/>
      <sheetName val="หมวด_41"/>
      <sheetName val="หมวด_51"/>
      <sheetName val="หัวข้อ_61"/>
      <sheetName val="หัวข้อ_71"/>
      <sheetName val="backup_รื้อย้าย1"/>
      <sheetName val="หมวด_101"/>
      <sheetName val="หัวข้อ_91"/>
      <sheetName val="Traffic_sign1"/>
      <sheetName val="ปลูกต้นไม้_(2)1"/>
      <sheetName val="Bank_form_ปร4_1"/>
      <sheetName val="กทม_กันยา_551"/>
      <sheetName val="Local_road_Backup1"/>
      <sheetName val="41.excavation"/>
      <sheetName val="วัดใต้"/>
      <sheetName val="PipWT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  <sheetName val="หมวด 6(2)"/>
      <sheetName val="หา FACTOR F"/>
      <sheetName val="6.ข้อมูลวัสดุ-ค่าดำเนิน"/>
      <sheetName val="7.ข้อมูลงานCon+ไม้แบบ"/>
      <sheetName val="สรุป"/>
      <sheetName val="A"/>
      <sheetName val="DATA"/>
      <sheetName val="detail "/>
      <sheetName val="6"/>
      <sheetName val="5"/>
      <sheetName val="litf"/>
      <sheetName val="STMspry"/>
      <sheetName val="PsychroData"/>
      <sheetName val="11 ข้อมูลงานCon"/>
      <sheetName val="10 ข้อมูลวัสดุ-ค่าดำเนิน"/>
    </sheetNames>
    <sheetDataSet>
      <sheetData sheetId="0" refreshError="1"/>
      <sheetData sheetId="1" refreshError="1">
        <row r="2">
          <cell r="A2" t="str">
            <v>สะพานข้ามแม่น้ำแม่กลอง ต. ท่าตะคร้อ/วังศาลา  อ. ท่าม่วง  จ. กาญจนบุรี</v>
          </cell>
        </row>
        <row r="3">
          <cell r="B3" t="str">
            <v>สะพาน ผิวจราจรกว้าง 9.00 เมตร ทางเท้ากว้างข้างละ 1.00 เมตร ความยาว 280.00 เมตร ถนนต่อเชื่อมผิวทางคอนกรีต กว้าง 8.00 เมตร</v>
          </cell>
        </row>
        <row r="13">
          <cell r="E13">
            <v>1436.5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ร5"/>
      <sheetName val="ปร4"/>
      <sheetName val="ปร4.1"/>
      <sheetName val="การหาค่า factor F"/>
      <sheetName val="BOQ"/>
      <sheetName val="งานทั่วไปฯ"/>
      <sheetName val="ราคาต้นทุนต่อหน่วย"/>
      <sheetName val="BOQ Arch"/>
      <sheetName val="ค่าดำเนินการ+ค่าเสื่อมราคา"/>
      <sheetName val="ค่าขนส่ง"/>
      <sheetName val="ค่าขนส่งที่ราคาน้ำมัน 19.99 บาท"/>
      <sheetName val="ราคาวัสดุ"/>
      <sheetName val="ราคาวัสดุที่จว.ยะลา"/>
      <sheetName val="ค่าขนส่ง-1"/>
      <sheetName val="F-งานสะพาน"/>
      <sheetName val="F-งานทาง"/>
      <sheetName val="F ฝนตกชุก"/>
      <sheetName val="F-งานอาคาร"/>
      <sheetName val="ราคาค่าก่อสร้าง"/>
      <sheetName val="รายการสรุปผล"/>
      <sheetName val="ต้นทุนงานทาง"/>
      <sheetName val="ราคาคอนกรีตต่อหน่วย"/>
      <sheetName val="ค่าดำเนินการ+เสื่อมราคา"/>
      <sheetName val="Sheet1"/>
      <sheetName val="งานถมดินใหม่"/>
      <sheetName val="ต้นทุนต่อหน่วย-ปร.1"/>
      <sheetName val="สรุปผล"/>
      <sheetName val="รายละเอียดโครงการ"/>
      <sheetName val="สารบัญ"/>
      <sheetName val="รายการทั้งหมด"/>
      <sheetName val="Summary"/>
      <sheetName val="รายการงานของโครงการ(STA.)"/>
      <sheetName val="Summary (SUM)"/>
      <sheetName val="รายการงานของโครงการ (SUM)"/>
      <sheetName val="ข้อมูลเบื้องต้น"/>
      <sheetName val="งานสะพาน"/>
      <sheetName val="ค่าแรงงาน,ดำเนินการต่อหน่วย"/>
      <sheetName val="1"/>
      <sheetName val="2"/>
      <sheetName val="3"/>
      <sheetName val="4"/>
      <sheetName val="5-2"/>
      <sheetName val="6"/>
      <sheetName val="6 (2)"/>
      <sheetName val="back up"/>
      <sheetName val="7.1"/>
      <sheetName val="7.2"/>
      <sheetName val="7.1 (FOR BPN)"/>
      <sheetName val="Soil Cement Column"/>
      <sheetName val="สรุปค่าขนส่ง"/>
      <sheetName val="ตารางค่าขนส่ง"/>
      <sheetName val="ตาราง Factor F งานทาง"/>
      <sheetName val="อำนวยการ"/>
      <sheetName val="ดอกเบี้ย,กำไร"/>
      <sheetName val="ตาราง Factor F สะพาน_ท่อเหลี่ยม"/>
      <sheetName val="Factor F"/>
      <sheetName val="อำนวยการ 1"/>
      <sheetName val="ดอกเบี้ย,กำไร (1)"/>
      <sheetName val="ตาราง Factor F อาคาร"/>
      <sheetName val=" อำนวยการ 2"/>
      <sheetName val="ดอกเบี้ย,กำไร (2)"/>
      <sheetName val="ข้อมูลวัสดุและค่าดำเนินการ"/>
      <sheetName val="concrete&amp;งานไม้แบบ"/>
      <sheetName val="ข้อมูลวัสดุค่าดำเนินการ"/>
      <sheetName val="ค่าแรงต่อหน่วย"/>
      <sheetName val="มาตรการติดตาม"/>
      <sheetName val="ส่วนขยายและค่ายุบตัว"/>
      <sheetName val="backup ค่าของงานโครงสร้าง"/>
      <sheetName val="ค่าขนส่งทางทะเล"/>
      <sheetName val="ข้อมูลคำนวณ"/>
      <sheetName val="หมวด 6(2)"/>
      <sheetName val="หมวด 2"/>
      <sheetName val="B.O.Q"/>
      <sheetName val="5.3RC. PIPE(2)"/>
      <sheetName val="Poject 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0">
          <cell r="F20">
            <v>300</v>
          </cell>
        </row>
        <row r="40">
          <cell r="F40">
            <v>388.96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กลาง"/>
      <sheetName val="A กลาง เกสร"/>
      <sheetName val="A แฝด"/>
      <sheetName val="A ริม"/>
      <sheetName val="B กลาง"/>
      <sheetName val="B ริม"/>
      <sheetName val="B แฝด"/>
      <sheetName val="C กลาง"/>
      <sheetName val="C ริม"/>
      <sheetName val="C แฝด"/>
      <sheetName val="ค่าวัสดุ"/>
      <sheetName val="สรุป"/>
      <sheetName val="เอกสารแน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C1" t="str">
            <v>รหัสวัสดุ/แรง</v>
          </cell>
          <cell r="D1" t="str">
            <v>รายการ</v>
          </cell>
          <cell r="E1" t="str">
            <v>ราคาต่อหน่วย2-2547 ยังไม่ vat</v>
          </cell>
          <cell r="F1" t="str">
            <v>ราคาต่อหน่วย 2-2547 VAT</v>
          </cell>
        </row>
        <row r="2">
          <cell r="C2" t="str">
            <v>CARV</v>
          </cell>
          <cell r="D2" t="str">
            <v>งานลายฉลุหน้าบ้าน</v>
          </cell>
        </row>
        <row r="3">
          <cell r="C3" t="str">
            <v>CONC</v>
          </cell>
          <cell r="D3" t="str">
            <v>ค่าแรงเทคอนกรีต</v>
          </cell>
        </row>
        <row r="4">
          <cell r="C4" t="str">
            <v>CUT/FILL</v>
          </cell>
          <cell r="D4" t="str">
            <v>ค่าแรงขุดดิน ถมดิน</v>
          </cell>
        </row>
        <row r="5">
          <cell r="C5" t="str">
            <v>F/W</v>
          </cell>
          <cell r="D5" t="str">
            <v>ค่าแรงเข้าแบบ(แบบเหล็ก)</v>
          </cell>
        </row>
        <row r="6">
          <cell r="C6" t="str">
            <v>GRTP</v>
          </cell>
          <cell r="D6" t="str">
            <v>ค่าแรงติดตั้งถังดักไขมัน</v>
          </cell>
        </row>
        <row r="7">
          <cell r="C7" t="str">
            <v>N1145006054</v>
          </cell>
          <cell r="D7" t="str">
            <v>วัสดุงานปาร์เก้ ทาวน์เฮ้าส์+บ้านแฝดแบบ A (หลัง)</v>
          </cell>
          <cell r="F7">
            <v>6400</v>
          </cell>
        </row>
        <row r="8">
          <cell r="C8" t="str">
            <v>N1145006055</v>
          </cell>
          <cell r="D8" t="str">
            <v>วัสดุงานปาร์เก้ ทาวน์เฮ้าส์+บ้านแฝดแบบ B (หลัง)</v>
          </cell>
          <cell r="F8">
            <v>6788</v>
          </cell>
        </row>
        <row r="9">
          <cell r="C9" t="str">
            <v>N1145006056</v>
          </cell>
          <cell r="D9" t="str">
            <v>วัสดุงานปาร์เก้ ทาวน์เฮ้าส์+บ้านแฝดแบบ C (หลัง)</v>
          </cell>
          <cell r="F9">
            <v>5884</v>
          </cell>
        </row>
        <row r="10">
          <cell r="C10" t="str">
            <v>N1145006057</v>
          </cell>
          <cell r="D10" t="str">
            <v>วัสดุงานไม้บันได ทาวน์เฮ้าส์+บ้านแฝดแบบ A (หลัง)</v>
          </cell>
          <cell r="F10">
            <v>7426</v>
          </cell>
        </row>
        <row r="11">
          <cell r="C11" t="str">
            <v>N1145006058</v>
          </cell>
          <cell r="D11" t="str">
            <v>วัสดุงานไม้บันได ทาวน์เฮ้าส์+บ้านแฝดแบบ B (หลัง)</v>
          </cell>
          <cell r="F11">
            <v>8975</v>
          </cell>
        </row>
        <row r="12">
          <cell r="C12" t="str">
            <v>N1145006059</v>
          </cell>
          <cell r="D12" t="str">
            <v>วัสดุงานไม้บันได ทาวน์เฮ้าส์+บ้านแฝดแบบ C (หลัง)</v>
          </cell>
          <cell r="F12">
            <v>7639.29</v>
          </cell>
        </row>
        <row r="13">
          <cell r="C13" t="str">
            <v>N114606010</v>
          </cell>
          <cell r="D13" t="str">
            <v>สีสเปรย์สีแดง</v>
          </cell>
          <cell r="E13">
            <v>35</v>
          </cell>
          <cell r="F13">
            <v>37.450000000000003</v>
          </cell>
        </row>
        <row r="14">
          <cell r="C14" t="str">
            <v>N114606011</v>
          </cell>
          <cell r="D14" t="str">
            <v>ใบไฟเบอร์ 16"</v>
          </cell>
          <cell r="F14">
            <v>0</v>
          </cell>
        </row>
        <row r="15">
          <cell r="C15" t="str">
            <v>N114606015</v>
          </cell>
          <cell r="D15" t="str">
            <v>สีสเปรย์สีส้ม</v>
          </cell>
          <cell r="E15">
            <v>35</v>
          </cell>
          <cell r="F15">
            <v>37.450000000000003</v>
          </cell>
        </row>
        <row r="16">
          <cell r="C16" t="str">
            <v>PCINST</v>
          </cell>
          <cell r="D16" t="str">
            <v>ค่าแรงเข้าแบบ(เสียบแผ่น PRECAST)</v>
          </cell>
          <cell r="F16">
            <v>0</v>
          </cell>
        </row>
        <row r="17">
          <cell r="C17" t="str">
            <v>R/F</v>
          </cell>
          <cell r="D17" t="str">
            <v>ค่าแรงวางเหล็กผูกเหล็ก</v>
          </cell>
          <cell r="F17">
            <v>0</v>
          </cell>
        </row>
        <row r="18">
          <cell r="C18" t="str">
            <v>S01RMIX001</v>
          </cell>
          <cell r="D18" t="str">
            <v>คอนกรีตผสมเสร็จ 180 CUBE</v>
          </cell>
          <cell r="E18">
            <v>1250</v>
          </cell>
          <cell r="F18">
            <v>1228.5</v>
          </cell>
        </row>
        <row r="19">
          <cell r="C19" t="str">
            <v>S01RMIX002</v>
          </cell>
          <cell r="D19" t="str">
            <v>คอนกรีตผสมเสร็จ 210 CUBE</v>
          </cell>
          <cell r="E19">
            <v>1254.5</v>
          </cell>
          <cell r="F19">
            <v>1280.5</v>
          </cell>
        </row>
        <row r="20">
          <cell r="C20" t="str">
            <v>S01RMIX003</v>
          </cell>
          <cell r="D20" t="str">
            <v>คอนกรีตผสมเสร็จ 240 CUBE</v>
          </cell>
          <cell r="E20">
            <v>1280.5</v>
          </cell>
          <cell r="F20">
            <v>1370.135</v>
          </cell>
        </row>
        <row r="21">
          <cell r="C21" t="str">
            <v>S01RMIX005</v>
          </cell>
          <cell r="D21" t="str">
            <v>คอนกรีต มอร์ตาร์</v>
          </cell>
          <cell r="E21">
            <v>1306.5</v>
          </cell>
          <cell r="F21">
            <v>1306.5</v>
          </cell>
        </row>
        <row r="22">
          <cell r="C22" t="str">
            <v>S01RMIX006</v>
          </cell>
          <cell r="D22" t="str">
            <v>คอนกรีต 275+D17</v>
          </cell>
          <cell r="E22">
            <v>1200</v>
          </cell>
          <cell r="F22">
            <v>1196.26</v>
          </cell>
        </row>
        <row r="23">
          <cell r="C23" t="str">
            <v>S01RMIX009</v>
          </cell>
          <cell r="D23" t="str">
            <v>คอนกรีตผสมเสร็จ 320 CUBE</v>
          </cell>
          <cell r="E23">
            <v>1358.5</v>
          </cell>
          <cell r="F23">
            <v>1358.5</v>
          </cell>
        </row>
        <row r="24">
          <cell r="C24" t="str">
            <v>S01RMIX014</v>
          </cell>
          <cell r="D24" t="str">
            <v>คอนกรีตผสมเสร็จ 350 CUBE 10-15 ซม.</v>
          </cell>
          <cell r="E24">
            <v>1475.5</v>
          </cell>
          <cell r="F24">
            <v>1475.5</v>
          </cell>
        </row>
        <row r="25">
          <cell r="C25" t="str">
            <v>S01RMIX015</v>
          </cell>
          <cell r="D25" t="str">
            <v>คอนกรีตผสมเสร็จ 350 CUBE</v>
          </cell>
          <cell r="E25">
            <v>1391</v>
          </cell>
          <cell r="F25">
            <v>1578.5</v>
          </cell>
        </row>
        <row r="26">
          <cell r="C26" t="str">
            <v>S01RMIX019</v>
          </cell>
          <cell r="D26" t="str">
            <v>คอนกรีตผสมเสร็จ 380 CUBE 15-20 ซม.</v>
          </cell>
          <cell r="E26">
            <v>1590</v>
          </cell>
          <cell r="F26">
            <v>1571</v>
          </cell>
        </row>
        <row r="27">
          <cell r="C27" t="str">
            <v>S01RMIX020</v>
          </cell>
          <cell r="D27" t="str">
            <v>คอนกรีตผสมเสร็จ 350 CUBE 15-20 ซม.</v>
          </cell>
          <cell r="E27">
            <v>1612</v>
          </cell>
          <cell r="F27">
            <v>1612</v>
          </cell>
        </row>
        <row r="28">
          <cell r="C28" t="str">
            <v>S02BLOC002</v>
          </cell>
          <cell r="D28" t="str">
            <v>Q-CON ขนาด 0.2x0.6 m. หนา 10 cm.</v>
          </cell>
          <cell r="E28">
            <v>31</v>
          </cell>
          <cell r="F28">
            <v>26.4</v>
          </cell>
        </row>
        <row r="29">
          <cell r="C29" t="str">
            <v>S02BLOC004</v>
          </cell>
          <cell r="D29" t="str">
            <v>ศิลาเหลี่ยม 10*10 ส้ม</v>
          </cell>
          <cell r="E29">
            <v>22.4</v>
          </cell>
          <cell r="F29">
            <v>22.4</v>
          </cell>
        </row>
        <row r="30">
          <cell r="C30" t="str">
            <v>S02BLOC008</v>
          </cell>
          <cell r="D30" t="str">
            <v>ศิลาเหลี่ยม 30*30 เทา</v>
          </cell>
          <cell r="E30">
            <v>18</v>
          </cell>
          <cell r="F30">
            <v>22</v>
          </cell>
        </row>
        <row r="31">
          <cell r="C31" t="str">
            <v>S02BLOC018</v>
          </cell>
          <cell r="D31" t="str">
            <v>Q.CON BLOCK ขนาด 0.20*0.60 ม.หนา 7.5 ซม.</v>
          </cell>
          <cell r="E31">
            <v>20.67</v>
          </cell>
          <cell r="F31">
            <v>19.8</v>
          </cell>
        </row>
        <row r="32">
          <cell r="C32" t="str">
            <v>S02BLOC019</v>
          </cell>
          <cell r="D32" t="str">
            <v>ศิลาเหลี่ยม 10*20 แดง</v>
          </cell>
          <cell r="E32">
            <v>4.5</v>
          </cell>
          <cell r="F32">
            <v>4.5</v>
          </cell>
        </row>
        <row r="33">
          <cell r="C33" t="str">
            <v>S02BLOC050</v>
          </cell>
          <cell r="D33" t="str">
            <v>อิฐมอญ</v>
          </cell>
          <cell r="E33">
            <v>0.95</v>
          </cell>
          <cell r="F33">
            <v>0.95</v>
          </cell>
        </row>
        <row r="34">
          <cell r="C34" t="str">
            <v>S02BLOC071</v>
          </cell>
          <cell r="D34" t="str">
            <v>CON Block ขนาด 0.19x0.39 m. หนา 7 cm.</v>
          </cell>
          <cell r="E34">
            <v>5.5</v>
          </cell>
          <cell r="F34">
            <v>3.95</v>
          </cell>
        </row>
        <row r="35">
          <cell r="C35" t="str">
            <v>S02BLOC072</v>
          </cell>
          <cell r="D35" t="str">
            <v>CON Block ขนาด 0.19 x 0.39 m. 6 cm(ขาม้านั่ง)</v>
          </cell>
          <cell r="E35">
            <v>5.5</v>
          </cell>
          <cell r="F35">
            <v>5.45</v>
          </cell>
        </row>
        <row r="36">
          <cell r="C36" t="str">
            <v>S02BLOC085</v>
          </cell>
          <cell r="D36" t="str">
            <v>ศิลาเหลี่ยม 20*20 แดง</v>
          </cell>
          <cell r="E36">
            <v>11.5</v>
          </cell>
          <cell r="F36">
            <v>11.5</v>
          </cell>
        </row>
        <row r="37">
          <cell r="C37" t="str">
            <v>S02BLOC086</v>
          </cell>
          <cell r="D37" t="str">
            <v>ศิลาเหลี่ยม 20*20 เทา</v>
          </cell>
          <cell r="E37">
            <v>10</v>
          </cell>
          <cell r="F37">
            <v>10</v>
          </cell>
        </row>
        <row r="38">
          <cell r="C38" t="str">
            <v>S02CURB008</v>
          </cell>
          <cell r="D38" t="str">
            <v>บล็อกปูพื้น CPAC หน้าธรรมชาติสีเหลือง ขนาด 0.3x0.3x0.03 m.</v>
          </cell>
          <cell r="E38">
            <v>25</v>
          </cell>
          <cell r="F38">
            <v>25</v>
          </cell>
        </row>
        <row r="39">
          <cell r="C39" t="str">
            <v>S02CURB009</v>
          </cell>
          <cell r="D39" t="str">
            <v>บล็อกปูพื้น CPAC หน้าธรรมชาติสีเหลือง ขนาด 0.4x0.4x0.03 m.</v>
          </cell>
          <cell r="E39">
            <v>47</v>
          </cell>
          <cell r="F39">
            <v>47</v>
          </cell>
        </row>
        <row r="40">
          <cell r="C40" t="str">
            <v>S02CURB010</v>
          </cell>
          <cell r="D40" t="str">
            <v>บล็อกปูพื้น CPAC หน้าธรรมชาติสีขาวนวล ขนาด 0.4x0.4x0.03 m.</v>
          </cell>
          <cell r="E40">
            <v>47</v>
          </cell>
          <cell r="F40">
            <v>47</v>
          </cell>
        </row>
        <row r="41">
          <cell r="C41" t="str">
            <v>S02CURB011</v>
          </cell>
          <cell r="D41" t="str">
            <v>แผ่นหินทรายสีเหลือง ขนาด 0.30x0.30 หนา 5 ซม.</v>
          </cell>
          <cell r="E41">
            <v>35</v>
          </cell>
          <cell r="F41">
            <v>40</v>
          </cell>
        </row>
        <row r="42">
          <cell r="C42" t="str">
            <v>S02CURB012</v>
          </cell>
          <cell r="D42" t="str">
            <v>แผ่นหินทรายสีแดงขนาด 0.30x0.30 m..หนา 5 cm.</v>
          </cell>
          <cell r="E42">
            <v>35</v>
          </cell>
          <cell r="F42">
            <v>35</v>
          </cell>
        </row>
        <row r="43">
          <cell r="C43" t="str">
            <v>S02CURB013</v>
          </cell>
          <cell r="D43" t="str">
            <v>แผ่นหินทรายสีเหลืองขนาด 0.30x0.60 m..หนา 5 cm.</v>
          </cell>
          <cell r="E43">
            <v>70</v>
          </cell>
          <cell r="F43">
            <v>90</v>
          </cell>
        </row>
        <row r="44">
          <cell r="C44" t="str">
            <v>S02CURB014</v>
          </cell>
          <cell r="D44" t="str">
            <v>แผ่นหินทรายสีเหลืองขนาด 0.40x0.80 m..หนา 5 cm.</v>
          </cell>
          <cell r="E44">
            <v>140</v>
          </cell>
          <cell r="F44">
            <v>160</v>
          </cell>
        </row>
        <row r="45">
          <cell r="C45" t="str">
            <v>S02CURB016</v>
          </cell>
          <cell r="D45" t="str">
            <v>แผ่น CPACขนาด 40x40 cm..ลายหมากรุกสีน้ำตาล</v>
          </cell>
          <cell r="E45">
            <v>44</v>
          </cell>
          <cell r="F45">
            <v>44</v>
          </cell>
        </row>
        <row r="46">
          <cell r="C46" t="str">
            <v>S03ASCP004</v>
          </cell>
          <cell r="D46" t="str">
            <v>ท่อซีเมนต์ใยหิน 8" ยาว 3 ม.</v>
          </cell>
          <cell r="E46">
            <v>135</v>
          </cell>
          <cell r="F46">
            <v>180</v>
          </cell>
        </row>
        <row r="47">
          <cell r="C47" t="str">
            <v>S03CPIL</v>
          </cell>
          <cell r="D47" t="str">
            <v>เสาเข็ม I 0.18*0.18*7.5 m. รวมค่าตอก</v>
          </cell>
          <cell r="E47">
            <v>0</v>
          </cell>
          <cell r="F47">
            <v>0</v>
          </cell>
        </row>
        <row r="48">
          <cell r="C48" t="str">
            <v>S03CPIL</v>
          </cell>
          <cell r="D48" t="str">
            <v>เสาเข็ม I 0.26*0.26*16 m. รวมค่าตอก</v>
          </cell>
          <cell r="E48">
            <v>0</v>
          </cell>
          <cell r="F48">
            <v>0</v>
          </cell>
        </row>
        <row r="49">
          <cell r="C49" t="str">
            <v>S03CPIL001</v>
          </cell>
          <cell r="D49" t="str">
            <v>เสาเข็ม I 0.18*0.18*15 m. รวมค่าตอก</v>
          </cell>
          <cell r="E49">
            <v>1920</v>
          </cell>
          <cell r="F49">
            <v>1800</v>
          </cell>
        </row>
        <row r="50">
          <cell r="C50" t="str">
            <v>S03CPIL002</v>
          </cell>
          <cell r="D50" t="str">
            <v>เสาเข็ม คสล. รูปหกเหลี่ยมกลวง 0.15 * 3.00 ม.</v>
          </cell>
          <cell r="E50">
            <v>140</v>
          </cell>
          <cell r="F50">
            <v>144</v>
          </cell>
        </row>
        <row r="51">
          <cell r="C51" t="str">
            <v>S03CPIL003</v>
          </cell>
          <cell r="D51" t="str">
            <v>เสาเข็มคสล.รูปหกเหลี่ยมกลวง0.15*4.00 ม.</v>
          </cell>
          <cell r="E51">
            <v>188</v>
          </cell>
          <cell r="F51">
            <v>200</v>
          </cell>
        </row>
        <row r="52">
          <cell r="C52" t="str">
            <v>S03CPIL004</v>
          </cell>
          <cell r="D52" t="str">
            <v>เสาเข็มคสล.รูปหกเหลี่ยมกลวง0.15*6.00 ม.</v>
          </cell>
          <cell r="E52">
            <v>290</v>
          </cell>
          <cell r="F52">
            <v>240</v>
          </cell>
        </row>
        <row r="53">
          <cell r="C53" t="str">
            <v>S03CPIL008</v>
          </cell>
          <cell r="D53" t="str">
            <v>เสาเข็มตัวบ้าน I 0.18X 0.18 ยาว 16 เมตร</v>
          </cell>
          <cell r="E53">
            <v>2200</v>
          </cell>
          <cell r="F53">
            <v>1670</v>
          </cell>
        </row>
        <row r="54">
          <cell r="C54" t="str">
            <v>S03CPIL009</v>
          </cell>
          <cell r="D54" t="str">
            <v>เสาเข็ม I 0.18*0.18*8 m. รวมค่าตอก</v>
          </cell>
          <cell r="E54">
            <v>869</v>
          </cell>
          <cell r="F54">
            <v>980</v>
          </cell>
        </row>
        <row r="55">
          <cell r="C55" t="str">
            <v>S03CPIL010</v>
          </cell>
          <cell r="D55" t="str">
            <v>เสาเข็ม I 0.22*0.22*16 m. รวมค่าตอก</v>
          </cell>
          <cell r="E55">
            <v>2600</v>
          </cell>
          <cell r="F55">
            <v>2480</v>
          </cell>
        </row>
        <row r="56">
          <cell r="C56" t="str">
            <v>S03CPIL011</v>
          </cell>
          <cell r="D56" t="str">
            <v>เสาเข็ม I 0.18*0.18*6 m. รวมค่าตอก</v>
          </cell>
          <cell r="E56">
            <v>0</v>
          </cell>
          <cell r="F56">
            <v>600</v>
          </cell>
        </row>
        <row r="57">
          <cell r="C57" t="str">
            <v>S03CPLA003</v>
          </cell>
          <cell r="D57" t="str">
            <v xml:space="preserve">แผ่นพื้นสำเร็จรูปขนาด 0.35 x 2.60 x 0.05 </v>
          </cell>
          <cell r="E57">
            <v>150.80000000000001</v>
          </cell>
          <cell r="F57">
            <v>165.23</v>
          </cell>
        </row>
        <row r="58">
          <cell r="C58" t="str">
            <v>S03CPLA005</v>
          </cell>
          <cell r="D58" t="str">
            <v xml:space="preserve">แผ่นพื้นสำเร็จรูปขนาด 0.35 x 4.10 x 0.05 </v>
          </cell>
          <cell r="E58">
            <v>237.79999999999998</v>
          </cell>
          <cell r="F58">
            <v>287</v>
          </cell>
        </row>
        <row r="59">
          <cell r="C59" t="str">
            <v>S03CPLA007</v>
          </cell>
          <cell r="D59" t="str">
            <v>แผ่นพื้นสำเร็จรูปขนาด 0.35 x 2.75 x 0.05</v>
          </cell>
          <cell r="E59">
            <v>159.5</v>
          </cell>
          <cell r="F59">
            <v>173.25</v>
          </cell>
        </row>
        <row r="60">
          <cell r="C60" t="str">
            <v>S03CPLA009</v>
          </cell>
          <cell r="D60" t="str">
            <v xml:space="preserve">แผ่นพื้นสำเร็จรูปขนาด 0.35 x 3.00 x 0.05 </v>
          </cell>
          <cell r="E60">
            <v>174</v>
          </cell>
          <cell r="F60">
            <v>189</v>
          </cell>
        </row>
        <row r="61">
          <cell r="C61" t="str">
            <v>S03CPLA011</v>
          </cell>
          <cell r="D61" t="str">
            <v>แผ่นพื้นสำเร็จรูปขนาด 0.35 x 2.80x 0.05</v>
          </cell>
          <cell r="E61">
            <v>162.39999999999998</v>
          </cell>
          <cell r="F61">
            <v>176.4</v>
          </cell>
        </row>
        <row r="62">
          <cell r="C62" t="str">
            <v>S03CPLA013</v>
          </cell>
          <cell r="D62" t="str">
            <v xml:space="preserve">แผ่นพื้นสำเร็จรูปขนาด 0.35 x 1.65 x 0.05 </v>
          </cell>
          <cell r="E62">
            <v>95.699999999999989</v>
          </cell>
          <cell r="F62">
            <v>103.95</v>
          </cell>
        </row>
        <row r="63">
          <cell r="C63" t="str">
            <v>S03CPLA014</v>
          </cell>
          <cell r="D63" t="str">
            <v xml:space="preserve">แผ่นพื้นสำเร็จรูปขนาด 0.35 x 2.90 x 0.05 </v>
          </cell>
          <cell r="E63">
            <v>168.2</v>
          </cell>
          <cell r="F63">
            <v>178.73</v>
          </cell>
        </row>
        <row r="64">
          <cell r="C64" t="str">
            <v>S03CPLA015</v>
          </cell>
          <cell r="D64" t="str">
            <v>แผ่นพื้นสำเร็จรูปขนาด 0.35 x 1.20 x 0.05</v>
          </cell>
          <cell r="E64">
            <v>69.599999999999994</v>
          </cell>
          <cell r="F64">
            <v>73.44</v>
          </cell>
        </row>
        <row r="65">
          <cell r="C65" t="str">
            <v>S03CPLA016</v>
          </cell>
          <cell r="D65" t="str">
            <v xml:space="preserve">แผ่นพื้นสำเร็จรูปขนาด 0.35 x 3.10 x 0.05 </v>
          </cell>
          <cell r="E65">
            <v>179.8</v>
          </cell>
          <cell r="F65">
            <v>220.58</v>
          </cell>
        </row>
        <row r="66">
          <cell r="C66" t="str">
            <v>S03CPLA018</v>
          </cell>
          <cell r="D66" t="str">
            <v xml:space="preserve">แผ่นพื้นสำเร็จรูปขนาด 0.35 x 2.65 x 0.05 </v>
          </cell>
          <cell r="E66">
            <v>153.69999999999999</v>
          </cell>
          <cell r="F66">
            <v>178.63</v>
          </cell>
        </row>
        <row r="67">
          <cell r="C67" t="str">
            <v>S03CPLA019</v>
          </cell>
          <cell r="D67" t="str">
            <v xml:space="preserve">แผ่นพื้นสำเร็จรูปขนาด 0.35 x 4.20 x 0.05 </v>
          </cell>
          <cell r="E67">
            <v>243.60000000000002</v>
          </cell>
          <cell r="F67">
            <v>294</v>
          </cell>
        </row>
        <row r="68">
          <cell r="C68" t="str">
            <v>S03CPLA043</v>
          </cell>
          <cell r="D68" t="str">
            <v>แผ่นพื้นสำเร็จรูปขนาด 0.35 x 3.95 x 0.05</v>
          </cell>
          <cell r="E68">
            <v>229.10000000000002</v>
          </cell>
          <cell r="F68">
            <v>278.93</v>
          </cell>
        </row>
        <row r="69">
          <cell r="C69" t="str">
            <v>S03CPLA050</v>
          </cell>
          <cell r="D69" t="str">
            <v>แผ่นพื้นสำเร็จรูป 0.35 x 0.05 x 1.10 m.</v>
          </cell>
          <cell r="E69">
            <v>63.800000000000004</v>
          </cell>
          <cell r="F69">
            <v>65.45</v>
          </cell>
        </row>
        <row r="70">
          <cell r="C70" t="str">
            <v>S03CPLA053</v>
          </cell>
          <cell r="D70" t="str">
            <v xml:space="preserve">แผ่นพื้นสำเร็จรูปขนาด 0.35 x 1.85 x 0.05 </v>
          </cell>
          <cell r="E70">
            <v>107.30000000000001</v>
          </cell>
          <cell r="F70">
            <v>116.55</v>
          </cell>
        </row>
        <row r="71">
          <cell r="C71" t="str">
            <v>S03CPLA054</v>
          </cell>
          <cell r="D71" t="str">
            <v xml:space="preserve">แผ่นพื้นสำเร็จรูปขนาด 0.35 x 2.40 x 0.05 </v>
          </cell>
          <cell r="E71">
            <v>139.19999999999999</v>
          </cell>
          <cell r="F71">
            <v>161.79</v>
          </cell>
        </row>
        <row r="72">
          <cell r="C72" t="str">
            <v>S03CPLA055</v>
          </cell>
          <cell r="D72" t="str">
            <v xml:space="preserve">แผ่นพื้นสำเร็จรูปขนาด 0.35 x 3.35 x 0.05 </v>
          </cell>
          <cell r="E72">
            <v>194.3</v>
          </cell>
          <cell r="F72">
            <v>222.78</v>
          </cell>
        </row>
        <row r="73">
          <cell r="C73" t="str">
            <v>S03CPLA101</v>
          </cell>
          <cell r="D73" t="str">
            <v>แผ่นพื้นสำเร็จรูป 0.35 x 0.05 x 0.9 m.</v>
          </cell>
          <cell r="E73">
            <v>52.2</v>
          </cell>
          <cell r="F73">
            <v>55.92</v>
          </cell>
        </row>
        <row r="74">
          <cell r="C74" t="str">
            <v>S03CPLA140</v>
          </cell>
          <cell r="D74" t="str">
            <v>แผ่นพื้นสำเร็จรูป 0.35 x 0.05 x 0.85 m.</v>
          </cell>
          <cell r="E74">
            <v>49.3</v>
          </cell>
          <cell r="F74">
            <v>50.58</v>
          </cell>
        </row>
        <row r="75">
          <cell r="C75" t="str">
            <v>S03CPLA143</v>
          </cell>
          <cell r="D75" t="str">
            <v>แผ่นพื้นสำเร็จรูป 0.35 x 0.05 x 1.5 m.</v>
          </cell>
          <cell r="E75">
            <v>87</v>
          </cell>
          <cell r="F75">
            <v>84</v>
          </cell>
        </row>
        <row r="76">
          <cell r="C76" t="str">
            <v>S03CPLA144</v>
          </cell>
          <cell r="D76" t="str">
            <v xml:space="preserve">แผ่นพื้นสำเร็จรูปขนาด 0.35 x 2.00 x 0.05 </v>
          </cell>
          <cell r="E76">
            <v>116</v>
          </cell>
          <cell r="F76">
            <v>126</v>
          </cell>
        </row>
        <row r="77">
          <cell r="C77" t="str">
            <v>S03CPLA146</v>
          </cell>
          <cell r="D77" t="str">
            <v>แผ่นพื้นสำเร็จรูปขนาด 0.35 x 1.07 x 0.05 ม.</v>
          </cell>
          <cell r="E77">
            <v>62.06</v>
          </cell>
          <cell r="F77">
            <v>63.67</v>
          </cell>
        </row>
        <row r="78">
          <cell r="C78" t="str">
            <v>S03CPLA198</v>
          </cell>
          <cell r="D78" t="str">
            <v>แผ่นพื้นสำเร็จรูปขนาด 0.35*1.00*0.05 m</v>
          </cell>
          <cell r="E78">
            <v>58</v>
          </cell>
          <cell r="F78">
            <v>52.5</v>
          </cell>
        </row>
        <row r="79">
          <cell r="C79" t="str">
            <v>S03CPLA228</v>
          </cell>
          <cell r="D79" t="str">
            <v>แผ่นพื้นสำเร็จรูปขนาด0.35 x 2.0 x 0.05ม.</v>
          </cell>
          <cell r="E79">
            <v>116</v>
          </cell>
          <cell r="F79">
            <v>112</v>
          </cell>
        </row>
        <row r="80">
          <cell r="C80" t="str">
            <v>S03CPLA229</v>
          </cell>
          <cell r="D80" t="str">
            <v>แผ่นพื้นสำเร็จรูปขนาด0.35 x 2.2 x 0.05ม.</v>
          </cell>
          <cell r="E80">
            <v>127.60000000000001</v>
          </cell>
          <cell r="F80">
            <v>123.2</v>
          </cell>
        </row>
        <row r="81">
          <cell r="C81" t="str">
            <v>S03CPLA230</v>
          </cell>
          <cell r="D81" t="str">
            <v>แผ่นพื้นสำเร็จรูปขนาด0.35 x 2.5 x 0.05ม.</v>
          </cell>
          <cell r="E81">
            <v>145</v>
          </cell>
          <cell r="F81">
            <v>140</v>
          </cell>
        </row>
        <row r="82">
          <cell r="C82" t="str">
            <v>S03CPLA234</v>
          </cell>
          <cell r="D82" t="str">
            <v>แผ่นพื้นสำเร็จรูปขนาด0.35x 1.10 x 0.05ม.</v>
          </cell>
          <cell r="E82">
            <v>63.800000000000004</v>
          </cell>
          <cell r="F82">
            <v>61.6</v>
          </cell>
        </row>
        <row r="83">
          <cell r="C83" t="str">
            <v>S03CPLA235</v>
          </cell>
          <cell r="D83" t="str">
            <v>แผ่นพื้นสำเร็จรูปขนาด0.35x 1.15 x 0.05ม.</v>
          </cell>
          <cell r="E83">
            <v>66.699999999999989</v>
          </cell>
          <cell r="F83">
            <v>64.400000000000006</v>
          </cell>
        </row>
        <row r="84">
          <cell r="C84" t="str">
            <v>S03CPLA236</v>
          </cell>
          <cell r="D84" t="str">
            <v>แผ่นพื้นสำเร็จรูปขนาด0.35x 1.35 x 0.05ม.</v>
          </cell>
          <cell r="E84">
            <v>78.300000000000011</v>
          </cell>
          <cell r="F84">
            <v>75.599999999999994</v>
          </cell>
        </row>
        <row r="85">
          <cell r="C85" t="str">
            <v>S03CPLA237</v>
          </cell>
          <cell r="D85" t="str">
            <v>แผ่นพื้นสำเร็จรูปขนาด0.35x 1.45 x 0.05ม.</v>
          </cell>
          <cell r="E85">
            <v>84.1</v>
          </cell>
          <cell r="F85">
            <v>81.2</v>
          </cell>
        </row>
        <row r="86">
          <cell r="C86" t="str">
            <v>S03CPLA238</v>
          </cell>
          <cell r="D86" t="str">
            <v>แผ่นพื้นสำเร็จรูปขนาด0.35x 1.65 x 0.05ม.</v>
          </cell>
          <cell r="E86">
            <v>95.699999999999989</v>
          </cell>
          <cell r="F86">
            <v>92.4</v>
          </cell>
        </row>
        <row r="87">
          <cell r="C87" t="str">
            <v>S03CPLA239</v>
          </cell>
          <cell r="D87" t="str">
            <v>แผ่นพื้นสำเร็จรูปขนาด0.35x 1.90x 0.05ม.</v>
          </cell>
          <cell r="E87">
            <v>110.19999999999999</v>
          </cell>
          <cell r="F87">
            <v>106.4</v>
          </cell>
        </row>
        <row r="88">
          <cell r="C88" t="str">
            <v>S03CPLA714</v>
          </cell>
          <cell r="D88" t="str">
            <v>แผ่นพื้นสำเร็จรูปขนาด 0.35 x 1.20 x 0.05 (คานรั้ว)</v>
          </cell>
          <cell r="E88">
            <v>69.599999999999994</v>
          </cell>
          <cell r="F88">
            <v>73.44</v>
          </cell>
        </row>
        <row r="89">
          <cell r="C89" t="str">
            <v>S03WPIL006</v>
          </cell>
          <cell r="D89" t="str">
            <v>เสาเข็มไม้สน 4'' x 3.00 ม.</v>
          </cell>
          <cell r="E89">
            <v>55</v>
          </cell>
          <cell r="F89">
            <v>50</v>
          </cell>
        </row>
        <row r="90">
          <cell r="C90" t="str">
            <v>S04RFDB</v>
          </cell>
          <cell r="D90" t="str">
            <v>เหล็กข้ออ้อยSD-30 ขนาด 28 มม.*10ม.</v>
          </cell>
          <cell r="E90">
            <v>1062.5999999999999</v>
          </cell>
          <cell r="F90">
            <v>1136.982</v>
          </cell>
        </row>
        <row r="91">
          <cell r="C91" t="str">
            <v>S04RFDB</v>
          </cell>
          <cell r="D91" t="str">
            <v>เหล็กข้ออ้อยSD-40 ขนาด 10 มม.*10ม.</v>
          </cell>
          <cell r="E91">
            <v>135.74</v>
          </cell>
          <cell r="F91">
            <v>145.24180000000001</v>
          </cell>
        </row>
        <row r="92">
          <cell r="C92" t="str">
            <v>S04RFDB</v>
          </cell>
          <cell r="D92" t="str">
            <v>เหล็กข้ออ้อยSD-40 ขนาด 16 มม.*10ม.</v>
          </cell>
          <cell r="E92">
            <v>347.6</v>
          </cell>
          <cell r="F92">
            <v>371.93200000000007</v>
          </cell>
        </row>
        <row r="93">
          <cell r="C93" t="str">
            <v>S04RFDB</v>
          </cell>
          <cell r="D93" t="str">
            <v>เหล็กข้ออ้อยSD-30 ขนาด 25 มม.*10ม.</v>
          </cell>
          <cell r="E93">
            <v>847</v>
          </cell>
          <cell r="F93">
            <v>906.29000000000008</v>
          </cell>
        </row>
        <row r="94">
          <cell r="C94" t="str">
            <v>S04RFDB001</v>
          </cell>
          <cell r="D94" t="str">
            <v>เหล็กข้ออ้อยSD-30 ขนาด 12 มม.*10ม.</v>
          </cell>
          <cell r="E94">
            <v>197.56</v>
          </cell>
          <cell r="F94">
            <v>177</v>
          </cell>
        </row>
        <row r="95">
          <cell r="C95" t="str">
            <v>S04RFDB002</v>
          </cell>
          <cell r="D95" t="str">
            <v>เหล็กข้ออ้อยSD-30 ขนาด 20 มม.*10ม.</v>
          </cell>
          <cell r="E95">
            <v>543.4</v>
          </cell>
          <cell r="F95">
            <v>513</v>
          </cell>
        </row>
        <row r="96">
          <cell r="C96" t="str">
            <v>S04RFDB003</v>
          </cell>
          <cell r="D96" t="str">
            <v>เหล็กข้ออ้อยSD-30 ขนาด 16 มม.*10ม.</v>
          </cell>
          <cell r="E96">
            <v>347.6</v>
          </cell>
          <cell r="F96">
            <v>312</v>
          </cell>
        </row>
        <row r="97">
          <cell r="C97" t="str">
            <v>S04RFDB005</v>
          </cell>
          <cell r="D97" t="str">
            <v>เหล็กข้ออ้อยSD-30 ขนาด 32 มม.*10ม.</v>
          </cell>
          <cell r="E97">
            <v>1388.2</v>
          </cell>
          <cell r="F97">
            <v>1350</v>
          </cell>
        </row>
        <row r="98">
          <cell r="C98" t="str">
            <v>S04RFDB006</v>
          </cell>
          <cell r="D98" t="str">
            <v>เหล็กข้ออ้อยSD-40 ขนาด 25 มม.*10ม.</v>
          </cell>
          <cell r="E98">
            <v>847</v>
          </cell>
          <cell r="F98">
            <v>794</v>
          </cell>
        </row>
        <row r="99">
          <cell r="C99" t="str">
            <v>S04RFDB007</v>
          </cell>
          <cell r="D99" t="str">
            <v>เหล็กข้ออ้อยSD-40 ขนาด 12 มม.*10ม.</v>
          </cell>
          <cell r="E99">
            <v>197.56</v>
          </cell>
          <cell r="F99">
            <v>187</v>
          </cell>
        </row>
        <row r="100">
          <cell r="C100" t="str">
            <v>S04RFDB008</v>
          </cell>
          <cell r="D100" t="str">
            <v>เหล็กข้ออ้อยSD-40 ขนาด 20 มม.*10ม.</v>
          </cell>
          <cell r="E100">
            <v>543.4</v>
          </cell>
          <cell r="F100">
            <v>581.43799999999999</v>
          </cell>
        </row>
        <row r="101">
          <cell r="C101" t="str">
            <v>S04RFDB009</v>
          </cell>
          <cell r="D101" t="str">
            <v>เหล็กข้ออ้อยSD-30 ขนาด 12 มม.*0.5ม.</v>
          </cell>
          <cell r="E101">
            <v>9.8780000000000001</v>
          </cell>
          <cell r="F101">
            <v>8.1999999999999993</v>
          </cell>
        </row>
        <row r="102">
          <cell r="C102" t="str">
            <v>S04RFRB</v>
          </cell>
          <cell r="D102" t="str">
            <v>เหล็กข้ออ้อยSD-30 ขนาด 10 มม.*10ม.</v>
          </cell>
          <cell r="E102">
            <v>135.74</v>
          </cell>
          <cell r="F102">
            <v>145.24180000000001</v>
          </cell>
        </row>
        <row r="103">
          <cell r="C103" t="str">
            <v>S04RFRB001</v>
          </cell>
          <cell r="D103" t="str">
            <v>เหล็กเส้นกลมSR-24 ขนาด 6 มม.*10ม.</v>
          </cell>
          <cell r="E103">
            <v>48.84</v>
          </cell>
          <cell r="F103">
            <v>47</v>
          </cell>
        </row>
        <row r="104">
          <cell r="C104" t="str">
            <v>S04RFRB002</v>
          </cell>
          <cell r="D104" t="str">
            <v>เหล็กเส้นกลมSR-24 ขนาด 9มม.*10 ม.</v>
          </cell>
          <cell r="E104">
            <v>109.78</v>
          </cell>
          <cell r="F104">
            <v>104</v>
          </cell>
        </row>
        <row r="105">
          <cell r="C105" t="str">
            <v>S04RFRB003</v>
          </cell>
          <cell r="D105" t="str">
            <v>เหล็กเส้นกลมSR-24 ขนาด 15มม.*10 ม.</v>
          </cell>
          <cell r="E105">
            <v>305.8</v>
          </cell>
          <cell r="F105">
            <v>327.20600000000002</v>
          </cell>
        </row>
        <row r="106">
          <cell r="C106" t="str">
            <v>S04RFRB004</v>
          </cell>
          <cell r="D106" t="str">
            <v>เหล็กเส้นกลมSR-24 ขนาด 19มม.*10 ม.</v>
          </cell>
          <cell r="E106">
            <v>490.6</v>
          </cell>
          <cell r="F106">
            <v>467</v>
          </cell>
        </row>
        <row r="107">
          <cell r="C107" t="str">
            <v>S04RFRB005</v>
          </cell>
          <cell r="D107" t="str">
            <v>เหล็กเส้นกลมSR-24 ขนาด 19มม.*0.5 ม.</v>
          </cell>
          <cell r="E107">
            <v>2.23</v>
          </cell>
          <cell r="F107">
            <v>21</v>
          </cell>
        </row>
        <row r="108">
          <cell r="C108" t="str">
            <v>S04RFRB007</v>
          </cell>
          <cell r="D108" t="str">
            <v>เหล็กเส้นกลมSR-24 ขนาด 12มม.*10 ม.</v>
          </cell>
          <cell r="E108">
            <v>197.56</v>
          </cell>
          <cell r="F108">
            <v>165</v>
          </cell>
        </row>
        <row r="109">
          <cell r="C109" t="str">
            <v>S04SSTL</v>
          </cell>
          <cell r="D109" t="str">
            <v>[] 4/8" ตัน ยาว 6 m. (1.266 kg/m)</v>
          </cell>
          <cell r="E109">
            <v>190</v>
          </cell>
          <cell r="F109">
            <v>203.3</v>
          </cell>
        </row>
        <row r="110">
          <cell r="C110" t="str">
            <v>S04SSTL</v>
          </cell>
          <cell r="D110" t="str">
            <v>[] 50x50x3.2 mm. ยาว 6 m. (4.47 kg/m)</v>
          </cell>
          <cell r="E110">
            <v>155</v>
          </cell>
          <cell r="F110">
            <v>165.85000000000002</v>
          </cell>
        </row>
        <row r="111">
          <cell r="C111" t="str">
            <v>S04SSTL</v>
          </cell>
          <cell r="D111" t="str">
            <v>เหล็กพืช DIA 1" x 2 mm. x 6 mm.</v>
          </cell>
          <cell r="F111">
            <v>0</v>
          </cell>
        </row>
        <row r="112">
          <cell r="C112" t="str">
            <v>S04SSTL</v>
          </cell>
          <cell r="D112" t="str">
            <v>เหล็กสี่เหลี่ยมตัน 12 มม.</v>
          </cell>
          <cell r="F112">
            <v>0</v>
          </cell>
        </row>
        <row r="113">
          <cell r="C113" t="str">
            <v>S04SSTL</v>
          </cell>
          <cell r="D113" t="str">
            <v>[] 4/8" ตัน ยาว 6 m. (1.266 kg/m)</v>
          </cell>
          <cell r="F113">
            <v>0</v>
          </cell>
        </row>
        <row r="114">
          <cell r="C114" t="str">
            <v>S04SSTL003</v>
          </cell>
          <cell r="D114" t="str">
            <v>เหล็กแบน 100 x 6mm. X 6 m.</v>
          </cell>
          <cell r="E114">
            <v>678.24</v>
          </cell>
          <cell r="F114">
            <v>820</v>
          </cell>
        </row>
        <row r="115">
          <cell r="C115" t="str">
            <v>S04SSTL008</v>
          </cell>
          <cell r="D115" t="str">
            <v>เหล็กฉาก L 75 x 75 x 6 mm x 6 m</v>
          </cell>
          <cell r="E115">
            <v>986.4</v>
          </cell>
          <cell r="F115">
            <v>890</v>
          </cell>
        </row>
        <row r="116">
          <cell r="C116" t="str">
            <v>S04SSTL009</v>
          </cell>
          <cell r="D116" t="str">
            <v>เหล็กฉาก 100 x 100 x 7 mm. X 6.00 m.</v>
          </cell>
          <cell r="E116">
            <v>1540.8</v>
          </cell>
          <cell r="F116">
            <v>1455</v>
          </cell>
        </row>
        <row r="117">
          <cell r="C117" t="str">
            <v>S04SSTL012</v>
          </cell>
          <cell r="D117" t="str">
            <v>เหล็กฉาก 75 x 75 x 8 mm. X 6.00 m.</v>
          </cell>
          <cell r="E117">
            <v>1248</v>
          </cell>
          <cell r="F117">
            <v>1382</v>
          </cell>
        </row>
        <row r="118">
          <cell r="C118" t="str">
            <v>S04SSTL029</v>
          </cell>
          <cell r="D118" t="str">
            <v>เหล็กฉาก 65*65*6 มม. *6.0ม.</v>
          </cell>
          <cell r="E118">
            <v>851.04</v>
          </cell>
          <cell r="F118">
            <v>685</v>
          </cell>
        </row>
        <row r="119">
          <cell r="C119" t="str">
            <v>S04SSTL030</v>
          </cell>
          <cell r="D119" t="str">
            <v>เหล็กฉาก 90*90*6 มม. *6.0ม.</v>
          </cell>
          <cell r="E119">
            <v>1192.32</v>
          </cell>
          <cell r="F119">
            <v>1230</v>
          </cell>
        </row>
        <row r="120">
          <cell r="C120" t="str">
            <v>S04SSTL035</v>
          </cell>
          <cell r="D120" t="str">
            <v>เหล็กฉาก 60*60*6 มม. *6.0ม.</v>
          </cell>
          <cell r="E120">
            <v>785.58</v>
          </cell>
          <cell r="F120">
            <v>840.57060000000013</v>
          </cell>
        </row>
        <row r="121">
          <cell r="C121" t="str">
            <v>S04SSTL039</v>
          </cell>
          <cell r="D121" t="str">
            <v>เหล็กกล่อง 25* 25 * 2.3 mm. * 6 m.</v>
          </cell>
          <cell r="E121">
            <v>259.99200000000002</v>
          </cell>
          <cell r="F121">
            <v>205</v>
          </cell>
        </row>
        <row r="122">
          <cell r="C122" t="str">
            <v>S04SSTL043</v>
          </cell>
          <cell r="D122" t="str">
            <v>เหล็ก [ 100x50x2.3 mm x6 m</v>
          </cell>
          <cell r="E122">
            <v>584.64</v>
          </cell>
          <cell r="F122">
            <v>460</v>
          </cell>
        </row>
        <row r="123">
          <cell r="C123" t="str">
            <v>S04SSTL055</v>
          </cell>
          <cell r="D123" t="str">
            <v>[] 2"x2"x2.3 mm. x 6 m.</v>
          </cell>
          <cell r="E123">
            <v>528.29999999999995</v>
          </cell>
          <cell r="F123">
            <v>360</v>
          </cell>
        </row>
        <row r="124">
          <cell r="C124" t="str">
            <v>S04STPL010</v>
          </cell>
          <cell r="D124" t="str">
            <v>PL ATE No.4(ฉาก0.2+0.2m.)x0.05m.x6mm.</v>
          </cell>
          <cell r="E124">
            <v>52.5</v>
          </cell>
          <cell r="F124">
            <v>35</v>
          </cell>
        </row>
        <row r="125">
          <cell r="C125" t="str">
            <v>S04STPL014</v>
          </cell>
          <cell r="D125" t="str">
            <v>PLATE เบอร์1 (ตัวตรง 0.25+0.25 ม.) x0.05x0.06</v>
          </cell>
          <cell r="E125">
            <v>52.5</v>
          </cell>
          <cell r="F125">
            <v>56.175000000000004</v>
          </cell>
        </row>
        <row r="126">
          <cell r="C126" t="str">
            <v>S04STPL015</v>
          </cell>
          <cell r="D126" t="str">
            <v>PLATE เบอร์2 (ฉาก 0.15+0.20 ม.) x0.10x0.60</v>
          </cell>
          <cell r="E126">
            <v>63</v>
          </cell>
          <cell r="F126">
            <v>67.410000000000011</v>
          </cell>
        </row>
        <row r="127">
          <cell r="C127" t="str">
            <v>S04STPL016</v>
          </cell>
          <cell r="D127" t="str">
            <v>PLATE เบอร์3 (ฉาก 0.20+0.20 ม.) x0.10x0.06</v>
          </cell>
          <cell r="E127">
            <v>63</v>
          </cell>
          <cell r="F127">
            <v>67.410000000000011</v>
          </cell>
        </row>
        <row r="128">
          <cell r="C128" t="str">
            <v>S04STPL017</v>
          </cell>
          <cell r="D128" t="str">
            <v>PLATE เบอร์4 (สามทาง 0.25+0.25+0.25 ม.) x0.05x0.06</v>
          </cell>
          <cell r="E128">
            <v>82</v>
          </cell>
          <cell r="F128">
            <v>87.740000000000009</v>
          </cell>
        </row>
        <row r="129">
          <cell r="C129" t="str">
            <v>S04STPL018</v>
          </cell>
          <cell r="D129" t="str">
            <v>PLATE เบอร์5 (ฉาก 0.25+0.25 ม.) x0.05x0.06</v>
          </cell>
          <cell r="E129">
            <v>60</v>
          </cell>
          <cell r="F129">
            <v>64.2</v>
          </cell>
        </row>
        <row r="130">
          <cell r="C130" t="str">
            <v>S04STPL019</v>
          </cell>
          <cell r="D130" t="str">
            <v>PLATE เบอร์6 (เฉียง 0.25+0.25 ม.)x0.05x0.06</v>
          </cell>
          <cell r="E130">
            <v>60</v>
          </cell>
          <cell r="F130">
            <v>64.2</v>
          </cell>
        </row>
        <row r="131">
          <cell r="C131" t="str">
            <v>S04STPL021</v>
          </cell>
          <cell r="D131" t="str">
            <v>PLATE เบอร์ 2 (ฉาก 0.10x0.10 m.) x0.10x0.006</v>
          </cell>
          <cell r="E131">
            <v>42</v>
          </cell>
          <cell r="F131">
            <v>39</v>
          </cell>
        </row>
        <row r="132">
          <cell r="C132" t="str">
            <v>S04STPL026</v>
          </cell>
          <cell r="D132" t="str">
            <v>PLATE  L75x75x6 mm.x 0.10 m.</v>
          </cell>
          <cell r="E132">
            <v>32.5</v>
          </cell>
          <cell r="F132">
            <v>22</v>
          </cell>
        </row>
        <row r="133">
          <cell r="C133" t="str">
            <v>S04STPL028</v>
          </cell>
          <cell r="D133" t="str">
            <v>PLATE  L100x100x6 mm.x 0.10 m.</v>
          </cell>
          <cell r="E133">
            <v>40</v>
          </cell>
          <cell r="F133">
            <v>21</v>
          </cell>
        </row>
        <row r="134">
          <cell r="C134" t="str">
            <v>S04STPL029</v>
          </cell>
          <cell r="D134" t="str">
            <v>CP1 L75x75 ยาว 0.09 m.</v>
          </cell>
          <cell r="E134">
            <v>33</v>
          </cell>
          <cell r="F134">
            <v>20</v>
          </cell>
        </row>
        <row r="135">
          <cell r="C135" t="str">
            <v>S04STPL030</v>
          </cell>
          <cell r="D135" t="str">
            <v>CP2 L90x90 ยาว 0.19 m.</v>
          </cell>
          <cell r="E135">
            <v>60</v>
          </cell>
          <cell r="F135">
            <v>69</v>
          </cell>
        </row>
        <row r="136">
          <cell r="C136" t="str">
            <v>S04STPL031</v>
          </cell>
          <cell r="D136" t="str">
            <v>W1 0.1*0.1 m.</v>
          </cell>
          <cell r="E136">
            <v>20</v>
          </cell>
          <cell r="F136">
            <v>19</v>
          </cell>
        </row>
        <row r="137">
          <cell r="C137" t="str">
            <v>S04STPL032</v>
          </cell>
          <cell r="D137" t="str">
            <v>CP5 PLATE 0.15x0.15 m. x 9 mm. ผนัง</v>
          </cell>
          <cell r="E137">
            <v>35</v>
          </cell>
          <cell r="F137">
            <v>41.5</v>
          </cell>
        </row>
        <row r="138">
          <cell r="C138" t="str">
            <v>S04STPL033</v>
          </cell>
          <cell r="D138" t="str">
            <v>CP4 PLATE 0.15x0.10 m. x 9 mm.</v>
          </cell>
          <cell r="E138">
            <v>23</v>
          </cell>
          <cell r="F138">
            <v>28</v>
          </cell>
        </row>
        <row r="139">
          <cell r="C139" t="str">
            <v>S04STPL034</v>
          </cell>
          <cell r="D139" t="str">
            <v>CP7 PLATE 0.15x0.15 m. x 9 mm. พื้น</v>
          </cell>
          <cell r="E139">
            <v>41.5</v>
          </cell>
          <cell r="F139">
            <v>41.5</v>
          </cell>
        </row>
        <row r="140">
          <cell r="C140" t="str">
            <v>S04STPL041</v>
          </cell>
          <cell r="D140" t="str">
            <v>PLATE เบอร์1 (ฉาก 0.10x0.10x0.006 ม.)</v>
          </cell>
          <cell r="E140">
            <v>39</v>
          </cell>
          <cell r="F140">
            <v>39</v>
          </cell>
        </row>
        <row r="141">
          <cell r="C141" t="str">
            <v>S04STPL042</v>
          </cell>
          <cell r="D141" t="str">
            <v>PLATE เบอร์2 (ฉากเอียง 135 องศา 0.10x0.10x0.006 ม.)</v>
          </cell>
          <cell r="E141">
            <v>39</v>
          </cell>
          <cell r="F141">
            <v>39</v>
          </cell>
        </row>
        <row r="142">
          <cell r="C142" t="str">
            <v>S04STPL043</v>
          </cell>
          <cell r="D142" t="str">
            <v>PLATE เบอร์3 (ฉาก 0.10x0.15x0.006 ม.)</v>
          </cell>
          <cell r="E142">
            <v>28</v>
          </cell>
          <cell r="F142">
            <v>28</v>
          </cell>
        </row>
        <row r="143">
          <cell r="C143" t="str">
            <v>S04WMSH001</v>
          </cell>
          <cell r="D143" t="str">
            <v>เหล็กตะแกรง DIA 4 mm. #0.2x0.2 - 2.80x3.00 m.</v>
          </cell>
          <cell r="E143">
            <v>218.39999999999998</v>
          </cell>
          <cell r="F143">
            <v>215.74</v>
          </cell>
        </row>
        <row r="144">
          <cell r="C144" t="str">
            <v>S04WMSH002</v>
          </cell>
          <cell r="D144" t="str">
            <v>เหล็กตะแกรง DIA 4 mm. #0.2x0.2 - 3.00x25.00 m.</v>
          </cell>
          <cell r="E144">
            <v>1950</v>
          </cell>
          <cell r="F144">
            <v>1792.5</v>
          </cell>
        </row>
        <row r="145">
          <cell r="C145" t="str">
            <v>S04WMSH003</v>
          </cell>
          <cell r="D145" t="str">
            <v>เหล็กตะแกรง DIA 4 mm. #0.2x0.2 - 3.00x10.00 m.</v>
          </cell>
          <cell r="E145">
            <v>780</v>
          </cell>
          <cell r="F145">
            <v>717</v>
          </cell>
        </row>
        <row r="146">
          <cell r="C146" t="str">
            <v>S04WMSH005</v>
          </cell>
          <cell r="D146" t="str">
            <v>เหล็กตะแกรง DIA 4 mm. #0.2x0.2 - 2.00x15.00 m.</v>
          </cell>
          <cell r="E146">
            <v>780</v>
          </cell>
          <cell r="F146">
            <v>717</v>
          </cell>
        </row>
        <row r="147">
          <cell r="C147" t="str">
            <v>S04WMSH006</v>
          </cell>
          <cell r="D147" t="str">
            <v>เหล็กตะแกรง DIA 6 mm. #0.2x0.2 - 1.55x3.00 m.</v>
          </cell>
          <cell r="E147">
            <v>279</v>
          </cell>
          <cell r="F147">
            <v>252.96</v>
          </cell>
        </row>
        <row r="148">
          <cell r="C148" t="str">
            <v>S04WMSH007</v>
          </cell>
          <cell r="D148" t="str">
            <v>เหล็กตะแกรง DIA 6 mm. #0.2x0.2 - 3.00x14.00 m.</v>
          </cell>
          <cell r="E148">
            <v>2520</v>
          </cell>
          <cell r="F148">
            <v>2436.35</v>
          </cell>
        </row>
        <row r="149">
          <cell r="C149" t="str">
            <v>S04WMSH008</v>
          </cell>
          <cell r="D149" t="str">
            <v>เหล็กตะแกรง DIA 6 mm. #0.2x0.2 - 3.10x20.00 m.</v>
          </cell>
          <cell r="E149">
            <v>3720</v>
          </cell>
          <cell r="F149">
            <v>3511.93</v>
          </cell>
        </row>
        <row r="150">
          <cell r="C150" t="str">
            <v>S04WMSH009</v>
          </cell>
          <cell r="D150" t="str">
            <v>เหล็กตะแกรง DIA 6 mm. #0.2x0.2 - 3.00x10.00 m.</v>
          </cell>
          <cell r="E150">
            <v>1800</v>
          </cell>
          <cell r="F150">
            <v>1632</v>
          </cell>
        </row>
        <row r="151">
          <cell r="C151" t="str">
            <v>S04WMSH017</v>
          </cell>
          <cell r="D151" t="str">
            <v>เหล็กตะแกรง DIA 4 mm. #0.2x0.2 - 3.00x32.00 m.</v>
          </cell>
          <cell r="E151">
            <v>2496</v>
          </cell>
          <cell r="F151">
            <v>2421.85</v>
          </cell>
        </row>
        <row r="152">
          <cell r="C152" t="str">
            <v>S04WMSH031</v>
          </cell>
          <cell r="D152" t="str">
            <v>เหล็กตะแกรง DIA 4 mm. #0.2x0.2 - 3.40x10.00 m.</v>
          </cell>
          <cell r="E152">
            <v>883.99999999999989</v>
          </cell>
          <cell r="F152">
            <v>870.4</v>
          </cell>
        </row>
        <row r="153">
          <cell r="C153" t="str">
            <v>S04WMSH032</v>
          </cell>
          <cell r="D153" t="str">
            <v>เหล็กตะแกรง DIA 4 mm. #0.2x0.2 - 3.20x10.00 m.</v>
          </cell>
          <cell r="E153">
            <v>832</v>
          </cell>
          <cell r="F153">
            <v>646.4</v>
          </cell>
        </row>
        <row r="154">
          <cell r="C154" t="str">
            <v>S04WMSH033</v>
          </cell>
          <cell r="D154" t="str">
            <v>เหล็กตะแกรง DIA 4 mm. #0.2x0.2 - 1.60x10.00 m.</v>
          </cell>
          <cell r="E154">
            <v>416</v>
          </cell>
          <cell r="F154">
            <v>313.57</v>
          </cell>
        </row>
        <row r="155">
          <cell r="C155" t="str">
            <v>S04WMSH034</v>
          </cell>
          <cell r="D155" t="str">
            <v>เหล็กตะแกรง DIA 4 mm. #0.2x0.2 - 1.80x10.00 m.</v>
          </cell>
          <cell r="E155">
            <v>468.00000000000006</v>
          </cell>
          <cell r="F155">
            <v>385.2</v>
          </cell>
        </row>
        <row r="156">
          <cell r="C156" t="str">
            <v>S04WMSH036</v>
          </cell>
          <cell r="D156" t="str">
            <v>เหล็กตะแกรง DIA 6 mm. #0.15x0.15 - 2.50x10.00 m.</v>
          </cell>
          <cell r="E156">
            <v>2057</v>
          </cell>
          <cell r="F156">
            <v>877.65</v>
          </cell>
        </row>
        <row r="157">
          <cell r="C157" t="str">
            <v>S04WMSH043</v>
          </cell>
          <cell r="D157" t="str">
            <v>เหล็กตะแกรง DIA 4 mm. #0.2x0.2 - 2.90x9.80 m.</v>
          </cell>
          <cell r="E157">
            <v>738.92</v>
          </cell>
          <cell r="F157">
            <v>670.38</v>
          </cell>
        </row>
        <row r="158">
          <cell r="C158" t="str">
            <v>S04WMSH045</v>
          </cell>
          <cell r="D158" t="str">
            <v>เหล็กตะแกรง DIA 4 mm. #0.2x0.2 - 2.50x9.80 m.</v>
          </cell>
          <cell r="E158">
            <v>637</v>
          </cell>
          <cell r="F158">
            <v>568.34</v>
          </cell>
        </row>
        <row r="159">
          <cell r="C159" t="str">
            <v>S04WMSH046</v>
          </cell>
          <cell r="D159" t="str">
            <v>เหล็กตะแกรง DIA 4 mm. #0.2x0.2 - 3.90x9.80 m.</v>
          </cell>
          <cell r="E159">
            <v>993.72</v>
          </cell>
          <cell r="F159">
            <v>917.28</v>
          </cell>
        </row>
        <row r="160">
          <cell r="C160" t="str">
            <v>S04WMSH048</v>
          </cell>
          <cell r="D160" t="str">
            <v>เหล็กตะแกรง DIA 4 mm. #0.2x0.2 - 2.40x9.80 m.</v>
          </cell>
          <cell r="E160">
            <v>611.52</v>
          </cell>
          <cell r="F160">
            <v>535.48</v>
          </cell>
        </row>
        <row r="161">
          <cell r="C161" t="str">
            <v>S04WMSH058</v>
          </cell>
          <cell r="D161" t="str">
            <v>เหล็กตะแกรง DIA 6 mm. #0.2x0.2 - 3.20x6.00 m.</v>
          </cell>
          <cell r="E161">
            <v>1152</v>
          </cell>
          <cell r="F161">
            <v>913.92</v>
          </cell>
        </row>
        <row r="162">
          <cell r="C162" t="str">
            <v>S04WMSH061</v>
          </cell>
          <cell r="D162" t="str">
            <v>เหล็กตะแกรง DIA 4 mm. #0.2x0.2 - 1.70x6.00 m.</v>
          </cell>
          <cell r="E162">
            <v>265.2</v>
          </cell>
          <cell r="F162">
            <v>243.78</v>
          </cell>
        </row>
        <row r="163">
          <cell r="C163" t="str">
            <v>S04WMSH063</v>
          </cell>
          <cell r="D163" t="str">
            <v>เหล็กตะแกรง DIA 4 mm. #0.2x0.2 - 1.70x3.00 m.</v>
          </cell>
          <cell r="E163">
            <v>132.6</v>
          </cell>
          <cell r="F163">
            <v>135.15</v>
          </cell>
        </row>
        <row r="164">
          <cell r="C164" t="str">
            <v>S04WOOD001</v>
          </cell>
          <cell r="D164" t="str">
            <v>ไม้เบญจพรรณ 1 1/2"x3''x3.00 m,</v>
          </cell>
          <cell r="E164">
            <v>65</v>
          </cell>
          <cell r="F164">
            <v>66</v>
          </cell>
        </row>
        <row r="165">
          <cell r="C165" t="str">
            <v>S04WOOD005</v>
          </cell>
          <cell r="D165" t="str">
            <v>ไม้ยาง 1 1/2" x 3" x 2.5 m.</v>
          </cell>
          <cell r="E165">
            <v>70</v>
          </cell>
          <cell r="F165">
            <v>89.78</v>
          </cell>
        </row>
        <row r="166">
          <cell r="C166" t="str">
            <v>S04WOOD014</v>
          </cell>
          <cell r="D166" t="str">
            <v>ไม้ยาง 1 1/2'' x 3'' x 3.00 ม.</v>
          </cell>
          <cell r="E166">
            <v>87</v>
          </cell>
          <cell r="F166">
            <v>110.81</v>
          </cell>
        </row>
        <row r="167">
          <cell r="C167" t="str">
            <v>S04WOOD017</v>
          </cell>
          <cell r="D167" t="str">
            <v>ไม้อัด 4' x 8' x 10 มม.</v>
          </cell>
          <cell r="E167">
            <v>300</v>
          </cell>
          <cell r="F167">
            <v>320</v>
          </cell>
        </row>
        <row r="168">
          <cell r="C168" t="str">
            <v>S04WOOD056</v>
          </cell>
          <cell r="D168" t="str">
            <v>ไม้ยาง 1" x 1" x 3.0 m.</v>
          </cell>
          <cell r="E168">
            <v>29</v>
          </cell>
          <cell r="F168">
            <v>24.63</v>
          </cell>
        </row>
        <row r="169">
          <cell r="C169" t="str">
            <v>S04WOOD095</v>
          </cell>
          <cell r="D169" t="str">
            <v>ไม้มะค่า 4" X 14" เกรด AAA</v>
          </cell>
          <cell r="E169">
            <v>1300</v>
          </cell>
          <cell r="F169">
            <v>1280</v>
          </cell>
        </row>
        <row r="170">
          <cell r="C170" t="str">
            <v>S04WOOD096</v>
          </cell>
          <cell r="D170" t="str">
            <v>บัวเชิงผนัง(บัวพื้น) ไม้มะค่า ขนาด 12x90 มม. (4'')</v>
          </cell>
          <cell r="E170">
            <v>100</v>
          </cell>
          <cell r="F170">
            <v>90</v>
          </cell>
        </row>
        <row r="171">
          <cell r="C171" t="str">
            <v>S04WOOD097</v>
          </cell>
          <cell r="D171" t="str">
            <v>บัวมอบฝ้า ไม้มะค่า ขนาด 1''x3'' (2'')</v>
          </cell>
          <cell r="E171">
            <v>110</v>
          </cell>
          <cell r="F171">
            <v>100</v>
          </cell>
        </row>
        <row r="172">
          <cell r="C172" t="str">
            <v>S04WOOD122</v>
          </cell>
          <cell r="D172" t="str">
            <v>บัวเชิงผนัง(บัวพื้น) ไม้มะค่า ขนาด 12x45 มม. (2'')</v>
          </cell>
          <cell r="E172">
            <v>55</v>
          </cell>
          <cell r="F172">
            <v>45</v>
          </cell>
        </row>
        <row r="173">
          <cell r="C173" t="str">
            <v>S04WOOD124</v>
          </cell>
          <cell r="D173" t="str">
            <v>บัวเชิงผนัง(บัวพื้น) ไม้เต็ง ขนาด 12x90 มม. (4'')</v>
          </cell>
          <cell r="E173">
            <v>35</v>
          </cell>
          <cell r="F173">
            <v>33</v>
          </cell>
        </row>
        <row r="174">
          <cell r="C174" t="str">
            <v>S04WOOD125</v>
          </cell>
          <cell r="D174" t="str">
            <v>บัวมอบฝ้า ไม้เต็ง ขนาด 1''x3'' (2'')</v>
          </cell>
          <cell r="E174">
            <v>35</v>
          </cell>
          <cell r="F174">
            <v>27</v>
          </cell>
        </row>
        <row r="175">
          <cell r="C175" t="str">
            <v>S04WOOD127</v>
          </cell>
          <cell r="D175" t="str">
            <v>ไม้มะค่าขนาด  1" x 4"  ยาว  1.00  ม.</v>
          </cell>
          <cell r="E175">
            <v>140</v>
          </cell>
          <cell r="F175">
            <v>135</v>
          </cell>
        </row>
        <row r="176">
          <cell r="C176" t="str">
            <v>S05ASCP001</v>
          </cell>
          <cell r="D176" t="str">
            <v>ท่อซีเมนต์ใยหิน 6" x 3 m.</v>
          </cell>
          <cell r="E176">
            <v>90</v>
          </cell>
          <cell r="F176">
            <v>69.14</v>
          </cell>
        </row>
        <row r="177">
          <cell r="C177" t="str">
            <v>S05GLUE005</v>
          </cell>
          <cell r="D177" t="str">
            <v>ซิลิโคน</v>
          </cell>
          <cell r="E177">
            <v>107</v>
          </cell>
          <cell r="F177">
            <v>107</v>
          </cell>
        </row>
        <row r="178">
          <cell r="C178" t="str">
            <v>S05MHOL001</v>
          </cell>
          <cell r="D178" t="str">
            <v>บ่อพักสำเร็จรูปพร้อมฝา</v>
          </cell>
          <cell r="E178">
            <v>75</v>
          </cell>
          <cell r="F178">
            <v>62.08</v>
          </cell>
        </row>
        <row r="179">
          <cell r="C179" t="str">
            <v>S06CHWM001</v>
          </cell>
          <cell r="D179" t="str">
            <v>ลวดตาข่ายDIA0.8mm.1.25x1.25cm.-0.9x30m.</v>
          </cell>
          <cell r="E179">
            <v>600</v>
          </cell>
          <cell r="F179">
            <v>580</v>
          </cell>
        </row>
        <row r="180">
          <cell r="C180" t="str">
            <v>S07CMT012</v>
          </cell>
          <cell r="D180" t="str">
            <v>แผ่นสะท้อนความร้อน 1.25x60 ม.</v>
          </cell>
          <cell r="E180">
            <v>3588</v>
          </cell>
          <cell r="F180">
            <v>3839.1600000000003</v>
          </cell>
        </row>
        <row r="181">
          <cell r="C181" t="str">
            <v>S07CMTL001</v>
          </cell>
          <cell r="D181" t="str">
            <v>ครอบสันโค้ง</v>
          </cell>
          <cell r="E181">
            <v>31.5</v>
          </cell>
          <cell r="F181">
            <v>18.09</v>
          </cell>
        </row>
        <row r="182">
          <cell r="C182" t="str">
            <v>S07CMTL002</v>
          </cell>
          <cell r="D182" t="str">
            <v>ครอบปิดจั่ว</v>
          </cell>
          <cell r="E182">
            <v>40.25</v>
          </cell>
          <cell r="F182">
            <v>28</v>
          </cell>
        </row>
        <row r="183">
          <cell r="C183" t="str">
            <v>S07CMTL003</v>
          </cell>
          <cell r="D183" t="str">
            <v>ครอบข้างปิดชาย</v>
          </cell>
          <cell r="E183">
            <v>39.5</v>
          </cell>
          <cell r="F183">
            <v>28</v>
          </cell>
        </row>
        <row r="184">
          <cell r="C184" t="str">
            <v>S07CMTL004</v>
          </cell>
          <cell r="D184" t="str">
            <v>ครอบข้าง 90</v>
          </cell>
          <cell r="E184">
            <v>31.5</v>
          </cell>
          <cell r="F184">
            <v>18</v>
          </cell>
        </row>
        <row r="185">
          <cell r="C185" t="str">
            <v>S07CMTL005</v>
          </cell>
          <cell r="D185" t="str">
            <v>ครอบโค้งหางมน</v>
          </cell>
          <cell r="E185">
            <v>48.5</v>
          </cell>
          <cell r="F185">
            <v>28</v>
          </cell>
        </row>
        <row r="186">
          <cell r="C186" t="str">
            <v>S07CMTL006</v>
          </cell>
          <cell r="D186" t="str">
            <v>ครอบโค้งสามทาง</v>
          </cell>
          <cell r="E186">
            <v>55.5</v>
          </cell>
          <cell r="F186">
            <v>28</v>
          </cell>
        </row>
        <row r="187">
          <cell r="C187" t="str">
            <v>S07CMTL009</v>
          </cell>
          <cell r="D187" t="str">
            <v>กระเบื้อง CPAC โมเนียสีอิฐอำไพ</v>
          </cell>
          <cell r="E187">
            <v>16</v>
          </cell>
          <cell r="F187">
            <v>10.43</v>
          </cell>
        </row>
        <row r="188">
          <cell r="C188" t="str">
            <v>S07CMTL010</v>
          </cell>
          <cell r="D188" t="str">
            <v>กระเบื้อง CPAC โมเนียสีประกายทอง</v>
          </cell>
          <cell r="E188">
            <v>11.75</v>
          </cell>
          <cell r="F188">
            <v>11.75</v>
          </cell>
        </row>
        <row r="189">
          <cell r="C189" t="str">
            <v>S07CMTL011</v>
          </cell>
          <cell r="D189" t="str">
            <v>กระเบื้อง CPAC โมเนียสีดินเผา</v>
          </cell>
          <cell r="E189">
            <v>16</v>
          </cell>
          <cell r="F189">
            <v>15.95</v>
          </cell>
        </row>
        <row r="190">
          <cell r="C190" t="str">
            <v>S07CMTL012</v>
          </cell>
          <cell r="D190" t="str">
            <v>แผ่นสะท้อนความร้อน 1.25 x 60 ม.</v>
          </cell>
          <cell r="E190">
            <v>3588</v>
          </cell>
          <cell r="F190">
            <v>3588</v>
          </cell>
        </row>
        <row r="191">
          <cell r="C191" t="str">
            <v>S07CMTL013</v>
          </cell>
          <cell r="D191" t="str">
            <v>แผ่นสะท้อนความร้อน 1.25x20 ม.</v>
          </cell>
          <cell r="E191">
            <v>1450</v>
          </cell>
          <cell r="F191">
            <v>1450</v>
          </cell>
        </row>
        <row r="192">
          <cell r="C192" t="str">
            <v>S07CMTL014</v>
          </cell>
          <cell r="D192" t="str">
            <v>ครอบโค้งสี่ทาง</v>
          </cell>
          <cell r="E192">
            <v>56</v>
          </cell>
          <cell r="F192">
            <v>50.25</v>
          </cell>
        </row>
        <row r="193">
          <cell r="C193" t="str">
            <v>S07CMTL015</v>
          </cell>
          <cell r="D193" t="str">
            <v>แผ่นปิดรอยต่อ</v>
          </cell>
          <cell r="E193">
            <v>320</v>
          </cell>
          <cell r="F193">
            <v>320</v>
          </cell>
        </row>
        <row r="194">
          <cell r="C194" t="str">
            <v>S07CMTL017</v>
          </cell>
          <cell r="D194" t="str">
            <v>แผ่นปิดเชิงชาย ( ลอนกาบกล้วย )</v>
          </cell>
          <cell r="E194">
            <v>175</v>
          </cell>
          <cell r="F194">
            <v>17.5</v>
          </cell>
        </row>
        <row r="195">
          <cell r="C195" t="str">
            <v>S07CMTL019</v>
          </cell>
          <cell r="D195" t="str">
            <v>ครอบผนังโค้ง</v>
          </cell>
          <cell r="E195">
            <v>42.5</v>
          </cell>
          <cell r="F195">
            <v>44</v>
          </cell>
        </row>
        <row r="196">
          <cell r="C196" t="str">
            <v>S07CMTL020</v>
          </cell>
          <cell r="D196" t="str">
            <v>ครอบข้างผนัง</v>
          </cell>
          <cell r="E196">
            <v>32.5</v>
          </cell>
          <cell r="F196">
            <v>27.25</v>
          </cell>
        </row>
        <row r="197">
          <cell r="C197" t="str">
            <v>S07CMTL021</v>
          </cell>
          <cell r="D197" t="str">
            <v>อุปกรณ์ติดตั้งครอบผนังโค้ง</v>
          </cell>
          <cell r="E197">
            <v>2490</v>
          </cell>
          <cell r="F197">
            <v>2490</v>
          </cell>
        </row>
        <row r="198">
          <cell r="C198" t="str">
            <v>S07CMTL022</v>
          </cell>
          <cell r="D198" t="str">
            <v>กระเบื้องลอนสีเขียวพรายทะเล</v>
          </cell>
          <cell r="E198">
            <v>9</v>
          </cell>
          <cell r="F198">
            <v>9</v>
          </cell>
        </row>
        <row r="199">
          <cell r="C199" t="str">
            <v>S07CMTL027</v>
          </cell>
          <cell r="D199" t="str">
            <v>กระเบื้องซีแพคโมเนียประกายอำพัน</v>
          </cell>
          <cell r="E199">
            <v>14</v>
          </cell>
          <cell r="F199">
            <v>11.75</v>
          </cell>
        </row>
        <row r="200">
          <cell r="C200" t="str">
            <v>S07CMTL030</v>
          </cell>
          <cell r="D200" t="str">
            <v>แผ่นปิดรางน้ำหัวตะเข้</v>
          </cell>
          <cell r="E200">
            <v>300</v>
          </cell>
          <cell r="F200">
            <v>320</v>
          </cell>
        </row>
        <row r="201">
          <cell r="C201" t="str">
            <v>S07CMTL035</v>
          </cell>
          <cell r="D201" t="str">
            <v>สีทาปูนทรายสีประกายทอง</v>
          </cell>
          <cell r="E201">
            <v>380</v>
          </cell>
          <cell r="F201">
            <v>270</v>
          </cell>
        </row>
        <row r="202">
          <cell r="C202" t="str">
            <v>S07CMTL037</v>
          </cell>
          <cell r="D202" t="str">
            <v>สีทาปูนทรายสีประกายอำพัน</v>
          </cell>
          <cell r="E202">
            <v>380</v>
          </cell>
          <cell r="F202">
            <v>320</v>
          </cell>
        </row>
        <row r="203">
          <cell r="C203" t="str">
            <v>S07CMTL038</v>
          </cell>
          <cell r="D203" t="str">
            <v>โครงหลังคา SMARTRUSS</v>
          </cell>
          <cell r="F203">
            <v>63650</v>
          </cell>
        </row>
        <row r="204">
          <cell r="C204" t="str">
            <v>S08STNR001</v>
          </cell>
          <cell r="D204" t="str">
            <v>จมูกบันได ระยะ 1.20 ม.</v>
          </cell>
          <cell r="E204">
            <v>40</v>
          </cell>
          <cell r="F204">
            <v>55</v>
          </cell>
        </row>
        <row r="205">
          <cell r="C205" t="str">
            <v>S08STNR003</v>
          </cell>
          <cell r="D205" t="str">
            <v>คิ้ว PVC KOENIG CT-60  ( 2m./เส้น )</v>
          </cell>
          <cell r="E205">
            <v>67</v>
          </cell>
          <cell r="F205">
            <v>67</v>
          </cell>
        </row>
        <row r="206">
          <cell r="C206" t="str">
            <v>S08TILE004</v>
          </cell>
          <cell r="D206" t="str">
            <v>กระเบื้อง CASA 8" x 8" ลำพูน</v>
          </cell>
          <cell r="E206">
            <v>4.3</v>
          </cell>
          <cell r="F206">
            <v>4.3</v>
          </cell>
        </row>
        <row r="207">
          <cell r="C207" t="str">
            <v>S08TILE012</v>
          </cell>
          <cell r="D207" t="str">
            <v>กระเบื้อง COTTO 8" x 8" มอนทานา เทอราคาตต้า</v>
          </cell>
          <cell r="E207">
            <v>5.8</v>
          </cell>
          <cell r="F207">
            <v>6.21</v>
          </cell>
        </row>
        <row r="208">
          <cell r="C208" t="str">
            <v>S08TILE016</v>
          </cell>
          <cell r="D208" t="str">
            <v>กระเบื้อง 8" x 8" ลีลา</v>
          </cell>
          <cell r="E208">
            <v>5.3</v>
          </cell>
          <cell r="F208">
            <v>5.83</v>
          </cell>
        </row>
        <row r="209">
          <cell r="C209" t="str">
            <v>S08TILE030</v>
          </cell>
          <cell r="D209" t="str">
            <v>กระเบื้อง COTTO 13"x13" แอนติก้าชมพูเข้ม</v>
          </cell>
          <cell r="E209">
            <v>26</v>
          </cell>
          <cell r="F209">
            <v>20</v>
          </cell>
        </row>
        <row r="210">
          <cell r="C210" t="str">
            <v>S08TILE031</v>
          </cell>
          <cell r="D210" t="str">
            <v>กระเบื้อง COTTO 8"x8" เคนซิงตันโรสซาลมอน</v>
          </cell>
          <cell r="E210">
            <v>29</v>
          </cell>
          <cell r="F210">
            <v>5.9</v>
          </cell>
        </row>
        <row r="211">
          <cell r="C211" t="str">
            <v>S08TILE033</v>
          </cell>
          <cell r="D211" t="str">
            <v>กระเบื้อง COTTO 18"x18" อธีมีสเนื้อ</v>
          </cell>
          <cell r="E211">
            <v>55.6</v>
          </cell>
          <cell r="F211">
            <v>45.6</v>
          </cell>
        </row>
        <row r="212">
          <cell r="C212" t="str">
            <v>S08TILE036</v>
          </cell>
          <cell r="D212" t="str">
            <v>กระเบื้อง COTTO  8"x10" IMPALA WHITE</v>
          </cell>
          <cell r="E212">
            <v>13.5</v>
          </cell>
          <cell r="F212">
            <v>8</v>
          </cell>
        </row>
        <row r="213">
          <cell r="C213" t="str">
            <v>S08TILE037</v>
          </cell>
          <cell r="D213" t="str">
            <v>กระเบื้อง COTTO  2.5"x8" IMPALA HERBAL</v>
          </cell>
          <cell r="E213">
            <v>38.5</v>
          </cell>
          <cell r="F213">
            <v>38.5</v>
          </cell>
        </row>
        <row r="214">
          <cell r="C214" t="str">
            <v>S08TILE038</v>
          </cell>
          <cell r="D214" t="str">
            <v>กระเบื้อง COTTO  12"x12" CANCUN BEIGE</v>
          </cell>
          <cell r="E214">
            <v>17</v>
          </cell>
          <cell r="F214">
            <v>13.3</v>
          </cell>
        </row>
        <row r="215">
          <cell r="C215" t="str">
            <v>S08TILE039</v>
          </cell>
          <cell r="D215" t="str">
            <v>กระเบื้อง COTTO  8"x8" GLOSS WHITE</v>
          </cell>
          <cell r="E215">
            <v>13.5</v>
          </cell>
          <cell r="F215">
            <v>6.5</v>
          </cell>
        </row>
        <row r="216">
          <cell r="C216" t="str">
            <v>S08TILE041</v>
          </cell>
          <cell r="D216" t="str">
            <v>กระเบื้อง COTTO13"x13" แอนติก้าเนื้อเข้ม</v>
          </cell>
          <cell r="E216">
            <v>23</v>
          </cell>
          <cell r="F216">
            <v>20</v>
          </cell>
        </row>
        <row r="217">
          <cell r="C217" t="str">
            <v>S08TILE048</v>
          </cell>
          <cell r="D217" t="str">
            <v>กระเบื้อง COTTO 18"x18" นทีกาญจน์เนื้อ</v>
          </cell>
          <cell r="E217">
            <v>42</v>
          </cell>
          <cell r="F217">
            <v>44.94</v>
          </cell>
        </row>
        <row r="218">
          <cell r="C218" t="str">
            <v>S08TILE052</v>
          </cell>
          <cell r="D218" t="str">
            <v>กระเบื้องเซรามิก 8" x 8" ไอสวรรค์-มรกต โสสุโก้</v>
          </cell>
          <cell r="E218">
            <v>5.15</v>
          </cell>
          <cell r="F218">
            <v>5.51</v>
          </cell>
        </row>
        <row r="219">
          <cell r="C219" t="str">
            <v>S08TILE053</v>
          </cell>
          <cell r="D219" t="str">
            <v>กระเบื้องเซรามิก 2" x 2" PT-F007 มรกตแก้วปั้นแต่ง</v>
          </cell>
          <cell r="E219">
            <v>2.75</v>
          </cell>
          <cell r="F219">
            <v>2.75</v>
          </cell>
        </row>
        <row r="220">
          <cell r="C220" t="str">
            <v>S08TILE054</v>
          </cell>
          <cell r="D220" t="str">
            <v>กระเบื้องเซรามิก 2" x 2" PT-F009 หยกแก้วปั้นแต่ง</v>
          </cell>
          <cell r="E220">
            <v>2.75</v>
          </cell>
          <cell r="F220">
            <v>2.75</v>
          </cell>
        </row>
        <row r="221">
          <cell r="C221" t="str">
            <v>S08TILE057</v>
          </cell>
          <cell r="D221" t="str">
            <v>กระเบื้อง COTTO 12" x 12" นาทูร่า ไอวอรี</v>
          </cell>
          <cell r="E221">
            <v>15.75</v>
          </cell>
          <cell r="F221">
            <v>16.850000000000001</v>
          </cell>
        </row>
        <row r="222">
          <cell r="C222" t="str">
            <v>S08TILE830</v>
          </cell>
          <cell r="D222" t="str">
            <v>กระเบื้องจูเลีย ขาว 8" X 8" CAMPANA</v>
          </cell>
          <cell r="E222">
            <v>5.5</v>
          </cell>
          <cell r="F222">
            <v>5.5</v>
          </cell>
        </row>
        <row r="223">
          <cell r="C223" t="str">
            <v>S08TILE838</v>
          </cell>
          <cell r="D223" t="str">
            <v>กระเบื้อง PICASSO IVORY 12" X 12" COTTO</v>
          </cell>
          <cell r="E223">
            <v>25</v>
          </cell>
          <cell r="F223">
            <v>25</v>
          </cell>
        </row>
        <row r="224">
          <cell r="C224" t="str">
            <v>S08TILE839</v>
          </cell>
          <cell r="D224" t="str">
            <v>กระเบื้อง PICASSO IVORY 10" X 16" COTTO</v>
          </cell>
          <cell r="E224">
            <v>27</v>
          </cell>
          <cell r="F224">
            <v>27</v>
          </cell>
        </row>
        <row r="225">
          <cell r="C225" t="str">
            <v>S08TILE840</v>
          </cell>
          <cell r="D225" t="str">
            <v>กระเบื้อง PICASSO WHITE 10" X 16" COTTO</v>
          </cell>
          <cell r="E225">
            <v>27</v>
          </cell>
          <cell r="F225">
            <v>27</v>
          </cell>
        </row>
        <row r="226">
          <cell r="C226" t="str">
            <v>S08TILE841</v>
          </cell>
          <cell r="D226" t="str">
            <v>กระเบื้อง PICASSO  MURANO WHITE-YELLOW(L2) 3.25" X 10" COTTO</v>
          </cell>
          <cell r="E226">
            <v>100</v>
          </cell>
          <cell r="F226">
            <v>100</v>
          </cell>
        </row>
        <row r="227">
          <cell r="C227" t="str">
            <v>S08TILE842</v>
          </cell>
          <cell r="D227" t="str">
            <v>กระเบื้อง เคนซิงตันสีเขียวอ่อน 13" X 13" COTTO</v>
          </cell>
          <cell r="E227">
            <v>23</v>
          </cell>
          <cell r="F227">
            <v>23</v>
          </cell>
        </row>
        <row r="228">
          <cell r="C228" t="str">
            <v>S08TILE843</v>
          </cell>
          <cell r="D228" t="str">
            <v>กระเบื้อง AMANDA WHITE  8" X 10" COTTO</v>
          </cell>
          <cell r="E228">
            <v>12.5</v>
          </cell>
          <cell r="F228">
            <v>8</v>
          </cell>
        </row>
        <row r="229">
          <cell r="C229" t="str">
            <v>S08TILE844</v>
          </cell>
          <cell r="D229" t="str">
            <v>กระเบื้อง AMANDA  VERMONT GREEN (listello) 2.5" X 8" COTTO</v>
          </cell>
          <cell r="E229">
            <v>42</v>
          </cell>
          <cell r="F229">
            <v>38</v>
          </cell>
        </row>
        <row r="230">
          <cell r="C230" t="str">
            <v>S08TILE845</v>
          </cell>
          <cell r="D230" t="str">
            <v>กระเบื้อง ไดนาสตี้ MARBLE BEIGE 50X50 cm</v>
          </cell>
          <cell r="E230">
            <v>93.46</v>
          </cell>
          <cell r="F230">
            <v>93.46</v>
          </cell>
        </row>
        <row r="231">
          <cell r="C231" t="str">
            <v>S08TILE846</v>
          </cell>
          <cell r="D231" t="str">
            <v>กระเบื้อง STONE BEIGE 13" X 13" COTTO</v>
          </cell>
          <cell r="E231">
            <v>21</v>
          </cell>
          <cell r="F231">
            <v>21</v>
          </cell>
        </row>
        <row r="232">
          <cell r="C232" t="str">
            <v>S08TILE847</v>
          </cell>
          <cell r="D232" t="str">
            <v>กระเบื้อง อินเดียนเสลทเนื้อ 13" X 13" COTTO</v>
          </cell>
          <cell r="E232">
            <v>23</v>
          </cell>
          <cell r="F232">
            <v>23</v>
          </cell>
        </row>
        <row r="233">
          <cell r="C233" t="str">
            <v>S08TILE848</v>
          </cell>
          <cell r="D233" t="str">
            <v>กระเบื้อง เอ็กเซลขาว 12" X 12"</v>
          </cell>
          <cell r="E233">
            <v>12.5</v>
          </cell>
          <cell r="F233">
            <v>12.5</v>
          </cell>
        </row>
        <row r="234">
          <cell r="C234" t="str">
            <v>S08TILE849</v>
          </cell>
          <cell r="D234" t="str">
            <v>กระเบื้องFOSSIL TERRACOTTA  13" X 13" COTTO</v>
          </cell>
          <cell r="E234">
            <v>23</v>
          </cell>
          <cell r="F234">
            <v>23</v>
          </cell>
        </row>
        <row r="235">
          <cell r="C235" t="str">
            <v>S08TILE850</v>
          </cell>
          <cell r="D235" t="str">
            <v>กระเบื้อง 13063 ดอราโด สโตน OD5835 50x50 cm.</v>
          </cell>
          <cell r="E235">
            <v>105</v>
          </cell>
          <cell r="F235">
            <v>105</v>
          </cell>
        </row>
        <row r="236">
          <cell r="C236" t="str">
            <v>S08TILE851</v>
          </cell>
          <cell r="D236" t="str">
            <v>กระเบื้อง FOSSIL BONE  13" X 13" COTTO</v>
          </cell>
          <cell r="E236">
            <v>23</v>
          </cell>
          <cell r="F236">
            <v>23</v>
          </cell>
        </row>
        <row r="237">
          <cell r="C237" t="str">
            <v>S08TILE857</v>
          </cell>
          <cell r="D237" t="str">
            <v>กระเบื้อง VICENZA BEIGE 12"X12" COTTO</v>
          </cell>
          <cell r="E237">
            <v>14</v>
          </cell>
          <cell r="F237">
            <v>14</v>
          </cell>
        </row>
        <row r="238">
          <cell r="C238" t="str">
            <v>S08TILE859</v>
          </cell>
          <cell r="D238" t="str">
            <v>กระเบื้อง OMICA กรุยเชิงใหญ่แวร์ซายน์ครีโม่ 10 x 33 cm.</v>
          </cell>
          <cell r="E238">
            <v>180</v>
          </cell>
          <cell r="F238">
            <v>180</v>
          </cell>
        </row>
        <row r="239">
          <cell r="C239" t="str">
            <v>S08TILE860</v>
          </cell>
          <cell r="D239" t="str">
            <v>กระเบื้อง CERES IVORY R/T 12" X 24" COTTO</v>
          </cell>
          <cell r="E239">
            <v>130</v>
          </cell>
          <cell r="F239">
            <v>130</v>
          </cell>
        </row>
        <row r="240">
          <cell r="C240" t="str">
            <v>S08TILE861</v>
          </cell>
          <cell r="D240" t="str">
            <v xml:space="preserve">กระเบื้อง IRIS FLORA BEIGE(L2) R/T 4" X12" COTTO </v>
          </cell>
          <cell r="E240">
            <v>210</v>
          </cell>
          <cell r="F240">
            <v>210</v>
          </cell>
        </row>
        <row r="241">
          <cell r="C241" t="str">
            <v>S08TILE862</v>
          </cell>
          <cell r="D241" t="str">
            <v xml:space="preserve">กระเบื้อง IRIS FLORA BROWN(L1) R/T 1" X12" COTTO </v>
          </cell>
          <cell r="E241">
            <v>160</v>
          </cell>
          <cell r="F241">
            <v>160</v>
          </cell>
        </row>
        <row r="242">
          <cell r="C242" t="str">
            <v>S08TILE863</v>
          </cell>
          <cell r="D242" t="str">
            <v>กระเบื้อง ไดนาสตี้ เวอร์จิเนีย 5000 50x50 cm.</v>
          </cell>
          <cell r="E242">
            <v>93.4</v>
          </cell>
          <cell r="F242">
            <v>93.46</v>
          </cell>
        </row>
        <row r="243">
          <cell r="C243" t="str">
            <v>S08TILE864</v>
          </cell>
          <cell r="D243" t="str">
            <v>กระเบื้อง VICENZA BEIGE R/T 12"X24" COTTO</v>
          </cell>
          <cell r="E243">
            <v>130</v>
          </cell>
          <cell r="F243">
            <v>130</v>
          </cell>
        </row>
        <row r="244">
          <cell r="C244" t="str">
            <v>S08TILE865</v>
          </cell>
          <cell r="D244" t="str">
            <v>กระเบื้อง VICENZA  CLASSIC BEIGE(L) R/T 3.25"X12" COTTO</v>
          </cell>
          <cell r="E244">
            <v>196</v>
          </cell>
          <cell r="F244">
            <v>196</v>
          </cell>
        </row>
        <row r="245">
          <cell r="C245" t="str">
            <v>S08TILE867</v>
          </cell>
          <cell r="D245" t="str">
            <v>กระเบื้อง COLESEUM TERRACOTTA 13"X13" COTTO</v>
          </cell>
          <cell r="E245">
            <v>23</v>
          </cell>
          <cell r="F245">
            <v>23</v>
          </cell>
        </row>
        <row r="246">
          <cell r="C246" t="str">
            <v>S08TILE868</v>
          </cell>
          <cell r="D246" t="str">
            <v>กระเบื้อง VENETIAN BEIGE 13"X13" COTTO</v>
          </cell>
          <cell r="E246">
            <v>26.5</v>
          </cell>
          <cell r="F246">
            <v>26.5</v>
          </cell>
        </row>
        <row r="247">
          <cell r="C247" t="str">
            <v>S08TILE869</v>
          </cell>
          <cell r="D247" t="str">
            <v>กระเบื้อง VENETIAN CLASSIC BEIGE(B) 6.5"X13" COTTO</v>
          </cell>
          <cell r="E247">
            <v>40</v>
          </cell>
          <cell r="F247">
            <v>40</v>
          </cell>
        </row>
        <row r="248">
          <cell r="C248" t="str">
            <v>S08TILE870</v>
          </cell>
          <cell r="D248" t="str">
            <v>กระเบื้อง VENETIAN CLASSIC BEIGE(C) 6.5"X6.5" COTTO</v>
          </cell>
          <cell r="E248">
            <v>26.5</v>
          </cell>
          <cell r="F248">
            <v>26.5</v>
          </cell>
        </row>
        <row r="249">
          <cell r="C249" t="str">
            <v>S08TILE872</v>
          </cell>
          <cell r="D249" t="str">
            <v>กระเบื้อง OMICA แวร์ซายน์ครีโม่ เข้ม 25 x 33 cm.</v>
          </cell>
          <cell r="E249">
            <v>29</v>
          </cell>
          <cell r="F249">
            <v>29</v>
          </cell>
        </row>
        <row r="250">
          <cell r="C250" t="str">
            <v>S08TILE873</v>
          </cell>
          <cell r="D250" t="str">
            <v>กระเบื้อง OMICA แวร์ซายน์ครีโม่ อ่อน 25 x 33 cm.</v>
          </cell>
          <cell r="E250">
            <v>29</v>
          </cell>
          <cell r="F250">
            <v>29</v>
          </cell>
        </row>
        <row r="251">
          <cell r="C251" t="str">
            <v>S08TILE875</v>
          </cell>
          <cell r="D251" t="str">
            <v>กระเบื้อง CAMPANA 8"x8" โบน</v>
          </cell>
          <cell r="E251">
            <v>5.5</v>
          </cell>
          <cell r="F251">
            <v>5.51</v>
          </cell>
        </row>
        <row r="252">
          <cell r="C252" t="str">
            <v>S08TILE877</v>
          </cell>
          <cell r="D252" t="str">
            <v>กระเบื้อง REMBRADT COTTO 13" X 13" COTTO</v>
          </cell>
          <cell r="E252">
            <v>26.5</v>
          </cell>
          <cell r="F252">
            <v>26.5</v>
          </cell>
        </row>
        <row r="253">
          <cell r="C253" t="str">
            <v>S08TILE878</v>
          </cell>
          <cell r="D253" t="str">
            <v>กระเบื้อง FABRIC ALMOND 10" X 16" COTTO</v>
          </cell>
          <cell r="E253">
            <v>28</v>
          </cell>
          <cell r="F253">
            <v>28</v>
          </cell>
        </row>
        <row r="254">
          <cell r="C254" t="str">
            <v>S08TILE879</v>
          </cell>
          <cell r="D254" t="str">
            <v>กระเบื้อง FABRIC WHITE 10" X 16" COTTO</v>
          </cell>
          <cell r="E254">
            <v>28</v>
          </cell>
          <cell r="F254">
            <v>28</v>
          </cell>
        </row>
        <row r="255">
          <cell r="C255" t="str">
            <v>S08TILE880</v>
          </cell>
          <cell r="D255" t="str">
            <v>กระเบื้อง FABRIC MODERN BROWN(L2) 3.25" X 10" COTTO</v>
          </cell>
          <cell r="E255">
            <v>100</v>
          </cell>
          <cell r="F255">
            <v>100</v>
          </cell>
        </row>
        <row r="256">
          <cell r="C256" t="str">
            <v>S08TILE881</v>
          </cell>
          <cell r="D256" t="str">
            <v>กระเบื้อง OMICA OM 5510  33 x 50 cm.</v>
          </cell>
          <cell r="E256">
            <v>59.16</v>
          </cell>
          <cell r="F256">
            <v>59.16</v>
          </cell>
        </row>
        <row r="257">
          <cell r="C257" t="str">
            <v>S08TILE881</v>
          </cell>
          <cell r="D257" t="str">
            <v>กระเบื้อง OMICA OM 5510  33 x 50 cm.</v>
          </cell>
          <cell r="E257">
            <v>59.16</v>
          </cell>
          <cell r="F257">
            <v>59.16</v>
          </cell>
        </row>
        <row r="258">
          <cell r="C258" t="str">
            <v>S08TILE882</v>
          </cell>
          <cell r="D258" t="str">
            <v>กระเบื้อง BS 6011 60X60 cm.เซ็นทรัล พรีเมียร์ (คิดเป็น 76.32 ตร.ม.) (ราคาต่อตารางเมตร)</v>
          </cell>
          <cell r="E258">
            <v>1330</v>
          </cell>
          <cell r="F258">
            <v>153</v>
          </cell>
        </row>
        <row r="259">
          <cell r="C259" t="str">
            <v>S08TILE883</v>
          </cell>
          <cell r="D259" t="str">
            <v>QUARELLA T-05 ROSA DELGARDA กว้าง 20 cm. 
ซื้อกระเบื้องขนาด 0.30x0.60 ม. (1 pcs.=1 แผ่น) คิดเป็น 14.58 ตร.ม.(ราคาต่อตารางเมตร)</v>
          </cell>
          <cell r="E259">
            <v>1610</v>
          </cell>
          <cell r="F259">
            <v>197</v>
          </cell>
        </row>
        <row r="260">
          <cell r="C260" t="str">
            <v>S08TILE884</v>
          </cell>
          <cell r="D260" t="str">
            <v>QUARELLA T-11 ROSSO ASIAAGO  กว้าง 15 cm. COTTO 
ซื้อกระเบื้องขนาด 0.30x0.60 ม. (2 pcs.=1 แผ่น) คิดเป็น 1.44 ตร.ม.</v>
          </cell>
          <cell r="E260">
            <v>1750</v>
          </cell>
          <cell r="F260">
            <v>289.8</v>
          </cell>
        </row>
        <row r="261">
          <cell r="C261" t="str">
            <v>S08TILE885</v>
          </cell>
          <cell r="D261" t="str">
            <v>QUARELLA  T-16 RASOTICA  กว้าง 20 cm. 
ซื้อกระเบื้องขนาด 0.30x0.60 ม. (1 pcs.=1 แผ่น) คิดเป็น 22.32 ตร.ม.(ราคาต่อตารางเมตร)</v>
          </cell>
          <cell r="E261">
            <v>1750</v>
          </cell>
          <cell r="F261">
            <v>315</v>
          </cell>
        </row>
        <row r="262">
          <cell r="C262" t="str">
            <v>S08TILE886</v>
          </cell>
          <cell r="D262" t="str">
            <v>กระเบื้อง RCI SLATE IVORY 30X30 cm.</v>
          </cell>
          <cell r="E262">
            <v>32</v>
          </cell>
          <cell r="F262">
            <v>32</v>
          </cell>
        </row>
        <row r="263">
          <cell r="C263" t="str">
            <v>S08TILE888</v>
          </cell>
          <cell r="D263" t="str">
            <v>กระเบื้อง RU-118 แกรนิโต้ดำ กว้าง 15 cm. RCI (16''x16'')</v>
          </cell>
          <cell r="E263">
            <v>105</v>
          </cell>
          <cell r="F263">
            <v>103</v>
          </cell>
        </row>
        <row r="264">
          <cell r="C264" t="str">
            <v>S08TILE889</v>
          </cell>
          <cell r="D264" t="str">
            <v>กระเบื้องไพโรไทล์ ขนาด 4"x8" รุ่น SP190/12B-14</v>
          </cell>
          <cell r="E264">
            <v>4.8899999999999997</v>
          </cell>
          <cell r="F264">
            <v>4.8899999999999997</v>
          </cell>
        </row>
        <row r="265">
          <cell r="C265" t="str">
            <v>S08TILE900</v>
          </cell>
          <cell r="D265" t="str">
            <v>กระเบื้อง COTTO 4"x4" ปิกัสโซ ไอวอรี</v>
          </cell>
          <cell r="E265">
            <v>3.5</v>
          </cell>
          <cell r="F265">
            <v>3.75</v>
          </cell>
        </row>
        <row r="266">
          <cell r="C266" t="str">
            <v>S08TILE901</v>
          </cell>
          <cell r="D266" t="str">
            <v>กระเบื้อง COTTO 4"x4" ปิกัสโซเขียว</v>
          </cell>
          <cell r="E266">
            <v>3.5</v>
          </cell>
          <cell r="F266">
            <v>3.75</v>
          </cell>
        </row>
        <row r="267">
          <cell r="C267" t="str">
            <v>S09OLRA001</v>
          </cell>
          <cell r="D267" t="str">
            <v>น้ำยาทาแบบ</v>
          </cell>
          <cell r="E267">
            <v>16</v>
          </cell>
          <cell r="F267">
            <v>16.59</v>
          </cell>
        </row>
        <row r="268">
          <cell r="C268" t="str">
            <v>S09PANT001</v>
          </cell>
          <cell r="D268" t="str">
            <v>สีรองพื้นปูนใหม่ TOA (5GL./ถัง)</v>
          </cell>
          <cell r="E268">
            <v>1526.35</v>
          </cell>
          <cell r="F268">
            <v>1526.35</v>
          </cell>
        </row>
        <row r="269">
          <cell r="C269" t="str">
            <v>S09PANT002</v>
          </cell>
          <cell r="D269" t="str">
            <v xml:space="preserve">สีภายใน A1000 Four seasons </v>
          </cell>
          <cell r="F269">
            <v>947.82</v>
          </cell>
        </row>
        <row r="270">
          <cell r="C270" t="str">
            <v>S09PANT003</v>
          </cell>
          <cell r="D270" t="str">
            <v>สีภายนอก A5003 Four seasons</v>
          </cell>
          <cell r="F270">
            <v>1263.75</v>
          </cell>
        </row>
        <row r="271">
          <cell r="C271" t="str">
            <v>S09PANT004</v>
          </cell>
          <cell r="D271" t="str">
            <v>สีภายใน A5004 Four seasons</v>
          </cell>
          <cell r="F271">
            <v>947.82</v>
          </cell>
        </row>
        <row r="272">
          <cell r="C272" t="str">
            <v>S09PANT005</v>
          </cell>
          <cell r="D272" t="str">
            <v>สีภายนอก A5004 Four seasons</v>
          </cell>
          <cell r="F272">
            <v>1263.75</v>
          </cell>
        </row>
        <row r="273">
          <cell r="C273" t="str">
            <v>S09PANT006</v>
          </cell>
          <cell r="D273" t="str">
            <v>สีภายนอก A6002 Four seasons</v>
          </cell>
          <cell r="F273">
            <v>264.24</v>
          </cell>
        </row>
        <row r="274">
          <cell r="C274" t="str">
            <v>S09PANT007</v>
          </cell>
          <cell r="D274" t="str">
            <v>สีภายนอก A6007 Four seasons</v>
          </cell>
          <cell r="F274">
            <v>1263.75</v>
          </cell>
        </row>
        <row r="275">
          <cell r="C275" t="str">
            <v>S09PANT008</v>
          </cell>
          <cell r="D275" t="str">
            <v>สีภายนอก A8403 Four seasons</v>
          </cell>
          <cell r="E275">
            <v>947.82</v>
          </cell>
          <cell r="F275">
            <v>1453.32</v>
          </cell>
        </row>
        <row r="276">
          <cell r="C276" t="str">
            <v>S09PANT009</v>
          </cell>
          <cell r="D276" t="str">
            <v>สีภายใน A5005 Four seasons</v>
          </cell>
          <cell r="E276">
            <v>1263.75</v>
          </cell>
          <cell r="F276">
            <v>947.82</v>
          </cell>
        </row>
        <row r="277">
          <cell r="C277" t="str">
            <v>S09PANT010</v>
          </cell>
          <cell r="D277" t="str">
            <v>สีภายนอก A5005 four seasons (5GL./ถัง)</v>
          </cell>
          <cell r="E277">
            <v>1263.75</v>
          </cell>
          <cell r="F277">
            <v>1263.75</v>
          </cell>
        </row>
        <row r="278">
          <cell r="C278" t="str">
            <v>S09PANT011</v>
          </cell>
        </row>
        <row r="279">
          <cell r="C279" t="str">
            <v>S09PANT012</v>
          </cell>
          <cell r="D279" t="str">
            <v>สีภายนอก A2004 four seasons (5GL./ถัง)</v>
          </cell>
          <cell r="E279">
            <v>1263.75</v>
          </cell>
          <cell r="F279">
            <v>1263.75</v>
          </cell>
        </row>
        <row r="280">
          <cell r="C280" t="str">
            <v>S09PANT013</v>
          </cell>
          <cell r="D280" t="str">
            <v>สีรองพื้นไม้ TOA (5GL./ถัง)</v>
          </cell>
          <cell r="E280">
            <v>1085.68</v>
          </cell>
          <cell r="F280">
            <v>221.16</v>
          </cell>
        </row>
        <row r="281">
          <cell r="C281" t="str">
            <v>S09PANT014</v>
          </cell>
        </row>
        <row r="282">
          <cell r="C282" t="str">
            <v>S09PANT015</v>
          </cell>
          <cell r="D282" t="str">
            <v>สีน้ำมัน F5001 four seasons (1GL./ถัง)</v>
          </cell>
          <cell r="E282">
            <v>1881.25</v>
          </cell>
          <cell r="F282">
            <v>376.25</v>
          </cell>
        </row>
        <row r="283">
          <cell r="C283" t="str">
            <v>S09PANT021</v>
          </cell>
          <cell r="D283" t="str">
            <v>สีรองพื้นไม้ " Bayer " B 2000</v>
          </cell>
          <cell r="F283">
            <v>735</v>
          </cell>
        </row>
        <row r="284">
          <cell r="C284" t="str">
            <v>S09PANT022</v>
          </cell>
          <cell r="D284" t="str">
            <v>ยูรีเทน " Bayer " B52</v>
          </cell>
          <cell r="F284">
            <v>840</v>
          </cell>
        </row>
        <row r="285">
          <cell r="C285" t="str">
            <v>S09PANT023</v>
          </cell>
          <cell r="D285" t="str">
            <v>ทินเนอร์ " Bayer " M 44</v>
          </cell>
          <cell r="F285">
            <v>357</v>
          </cell>
        </row>
        <row r="286">
          <cell r="C286" t="str">
            <v>S09PANT033</v>
          </cell>
          <cell r="D286" t="str">
            <v>สีภายนอก A8402 four seasons (5GL./ถัง)</v>
          </cell>
          <cell r="E286">
            <v>1498.32</v>
          </cell>
          <cell r="F286">
            <v>1453.32</v>
          </cell>
        </row>
        <row r="287">
          <cell r="C287" t="str">
            <v>S09PANT034</v>
          </cell>
          <cell r="D287" t="str">
            <v>สีภายนอก A8521 four seasons (5GL./ถัง)</v>
          </cell>
          <cell r="E287">
            <v>1498.32</v>
          </cell>
          <cell r="F287">
            <v>1453.32</v>
          </cell>
        </row>
        <row r="288">
          <cell r="C288" t="str">
            <v>S09PANT035</v>
          </cell>
          <cell r="D288" t="str">
            <v>สีภายนอก A2002 four seasons (5GL./ถัง)</v>
          </cell>
          <cell r="E288">
            <v>1263.75</v>
          </cell>
          <cell r="F288">
            <v>1263.75</v>
          </cell>
        </row>
        <row r="289">
          <cell r="C289" t="str">
            <v>S09PANT036</v>
          </cell>
          <cell r="D289" t="str">
            <v>สีภายนอก A8544 four seasons (5GL./ถัง)</v>
          </cell>
          <cell r="E289">
            <v>1498.27</v>
          </cell>
          <cell r="F289">
            <v>1453.32</v>
          </cell>
        </row>
        <row r="290">
          <cell r="C290" t="str">
            <v>S09PANT037</v>
          </cell>
          <cell r="D290" t="str">
            <v>สีภายนอก A8457 four seasons (5GL./ถัง)</v>
          </cell>
          <cell r="E290">
            <v>1498.27</v>
          </cell>
          <cell r="F290">
            <v>1453.32</v>
          </cell>
        </row>
        <row r="291">
          <cell r="C291" t="str">
            <v>S09PANT038</v>
          </cell>
          <cell r="D291" t="str">
            <v>สีภายนอก A8522 four seasons (5GL./ถัง)</v>
          </cell>
          <cell r="E291">
            <v>1498.27</v>
          </cell>
          <cell r="F291">
            <v>1453.32</v>
          </cell>
        </row>
        <row r="292">
          <cell r="C292" t="str">
            <v>S09PANT039</v>
          </cell>
          <cell r="D292" t="str">
            <v>สีภายนอก A8524 four seasons (5GL./ถัง)</v>
          </cell>
          <cell r="E292">
            <v>1498.27</v>
          </cell>
          <cell r="F292">
            <v>1453.32</v>
          </cell>
        </row>
        <row r="293">
          <cell r="C293" t="str">
            <v>S09PANT040</v>
          </cell>
          <cell r="D293" t="str">
            <v>สีภายนอก A8457 four seasons (5GL./ถัง)</v>
          </cell>
          <cell r="E293">
            <v>1498.27</v>
          </cell>
          <cell r="F293">
            <v>1263.75</v>
          </cell>
        </row>
        <row r="294">
          <cell r="C294" t="str">
            <v>S09PANT041</v>
          </cell>
          <cell r="D294" t="str">
            <v>สีภายนอก A8356 four seasons (5GL./ถัง)</v>
          </cell>
          <cell r="E294">
            <v>1498.27</v>
          </cell>
          <cell r="F294">
            <v>1453.32</v>
          </cell>
        </row>
        <row r="295">
          <cell r="C295" t="str">
            <v>S09PANT042</v>
          </cell>
          <cell r="D295" t="str">
            <v>สีภายนอก A1005 four seasons (5GL./ถัง)</v>
          </cell>
          <cell r="E295">
            <v>1498.27</v>
          </cell>
          <cell r="F295">
            <v>1263.75</v>
          </cell>
        </row>
        <row r="296">
          <cell r="C296" t="str">
            <v>S09PANT044</v>
          </cell>
          <cell r="D296" t="str">
            <v>สีภายนอก A8460 four seasons (5GL./ถัง)</v>
          </cell>
          <cell r="E296">
            <v>1498.27</v>
          </cell>
          <cell r="F296">
            <v>1453.32</v>
          </cell>
        </row>
        <row r="297">
          <cell r="C297" t="str">
            <v>S09PANT045</v>
          </cell>
          <cell r="D297" t="str">
            <v>สีภายนอก A8459 four seasons (5GL./ถัง)</v>
          </cell>
          <cell r="E297">
            <v>1498.27</v>
          </cell>
          <cell r="F297">
            <v>1453.32</v>
          </cell>
        </row>
        <row r="298">
          <cell r="C298" t="str">
            <v>S09WALL001</v>
          </cell>
          <cell r="D298" t="str">
            <v>ชุดวอลล์เปเปอร์ TYPE C</v>
          </cell>
          <cell r="E298">
            <v>850</v>
          </cell>
          <cell r="F298">
            <v>29000</v>
          </cell>
        </row>
        <row r="299">
          <cell r="C299" t="str">
            <v>S09WALL003</v>
          </cell>
          <cell r="D299" t="str">
            <v>ชุดวอลล์เปเปอร์ TYPE H</v>
          </cell>
          <cell r="E299">
            <v>850</v>
          </cell>
          <cell r="F299">
            <v>39500</v>
          </cell>
        </row>
        <row r="300">
          <cell r="C300" t="str">
            <v>S09WALL005</v>
          </cell>
          <cell r="D300" t="str">
            <v>ชุดวอลล์เปเปอร์ TYPE K</v>
          </cell>
          <cell r="E300">
            <v>850</v>
          </cell>
          <cell r="F300">
            <v>49500</v>
          </cell>
        </row>
        <row r="301">
          <cell r="C301" t="str">
            <v>S10BOLT</v>
          </cell>
          <cell r="D301" t="str">
            <v>Boot ประคอง 1.25"</v>
          </cell>
          <cell r="F301">
            <v>0</v>
          </cell>
        </row>
        <row r="302">
          <cell r="C302" t="str">
            <v>S10BOLT</v>
          </cell>
          <cell r="D302" t="str">
            <v>Boot ประคอง 1.25"</v>
          </cell>
          <cell r="F302">
            <v>0</v>
          </cell>
        </row>
        <row r="303">
          <cell r="C303" t="str">
            <v>S10BOLT001</v>
          </cell>
          <cell r="D303" t="str">
            <v>สกรูยึดแปเหล็กระแนงชุบสังกะสี ( 500 ตัว/ถุง )</v>
          </cell>
          <cell r="E303">
            <v>250</v>
          </cell>
          <cell r="F303">
            <v>225</v>
          </cell>
        </row>
        <row r="304">
          <cell r="C304" t="str">
            <v>S10BOLT002</v>
          </cell>
          <cell r="D304" t="str">
            <v>ตะปูเกลียวยึดกระเบื้อง 2.25"</v>
          </cell>
          <cell r="E304">
            <v>250</v>
          </cell>
          <cell r="F304">
            <v>20</v>
          </cell>
        </row>
        <row r="305">
          <cell r="C305" t="str">
            <v>S10BOLT003</v>
          </cell>
          <cell r="D305" t="str">
            <v>พุกน๊อต (16012) 1/2" x 95 mm.</v>
          </cell>
          <cell r="E305">
            <v>7.5</v>
          </cell>
          <cell r="F305">
            <v>7.5</v>
          </cell>
        </row>
        <row r="306">
          <cell r="C306" t="str">
            <v>S10BOLT004</v>
          </cell>
          <cell r="D306" t="str">
            <v>สกรูน็อต 4 หุนx5" เกลียวตลอดพร้อมแหวนรองตัวเมีย</v>
          </cell>
          <cell r="E306">
            <v>6.4</v>
          </cell>
          <cell r="F306">
            <v>6.4</v>
          </cell>
        </row>
        <row r="307">
          <cell r="C307" t="str">
            <v>S10BOLT012</v>
          </cell>
          <cell r="D307" t="str">
            <v>ลวดผูกเหล็ก (6 kg/ขด)</v>
          </cell>
          <cell r="E307">
            <v>138</v>
          </cell>
          <cell r="F307">
            <v>138</v>
          </cell>
        </row>
        <row r="308">
          <cell r="C308" t="str">
            <v>S10BOLT015</v>
          </cell>
          <cell r="D308" t="str">
            <v>ตะปูเกลียวยึดกระเบื้อง 2.25"</v>
          </cell>
          <cell r="E308">
            <v>215</v>
          </cell>
          <cell r="F308">
            <v>215</v>
          </cell>
        </row>
        <row r="309">
          <cell r="C309" t="str">
            <v>S10BOLT020</v>
          </cell>
          <cell r="D309" t="str">
            <v>สกรูน็อต 4หุนx3.5" เกลียวตลอดพร้อมแหวนรองตัวเมีย</v>
          </cell>
          <cell r="E309">
            <v>7</v>
          </cell>
          <cell r="F309">
            <v>7</v>
          </cell>
        </row>
        <row r="310">
          <cell r="C310" t="str">
            <v>S10BOLT022</v>
          </cell>
          <cell r="D310" t="str">
            <v>J-bolt 12 mm ยาว35 cm เกลียว; 5 cm</v>
          </cell>
          <cell r="E310">
            <v>45</v>
          </cell>
          <cell r="F310">
            <v>42.5</v>
          </cell>
        </row>
        <row r="311">
          <cell r="C311" t="str">
            <v>S10BOLT023</v>
          </cell>
          <cell r="D311" t="str">
            <v>ลวดเชื่อม ขนาด 2.6 mm. (2 kg./ห่อ)</v>
          </cell>
          <cell r="E311">
            <v>75</v>
          </cell>
          <cell r="F311">
            <v>70</v>
          </cell>
        </row>
        <row r="312">
          <cell r="C312" t="str">
            <v>S10BOLT024</v>
          </cell>
          <cell r="D312" t="str">
            <v>ตะปู 1" (18 กก./ลัง)</v>
          </cell>
          <cell r="E312">
            <v>615</v>
          </cell>
          <cell r="F312">
            <v>620</v>
          </cell>
        </row>
        <row r="313">
          <cell r="C313" t="str">
            <v>S10BOLT025</v>
          </cell>
          <cell r="D313" t="str">
            <v>ตะปู 3" (18 กก./ลัง)</v>
          </cell>
          <cell r="E313">
            <v>530</v>
          </cell>
          <cell r="F313">
            <v>500</v>
          </cell>
        </row>
        <row r="314">
          <cell r="C314" t="str">
            <v>S10BOLT029</v>
          </cell>
          <cell r="D314" t="str">
            <v>พุกน๊อต 5 หุน x 95 มม.</v>
          </cell>
          <cell r="E314">
            <v>7.5</v>
          </cell>
          <cell r="F314">
            <v>7.5</v>
          </cell>
        </row>
        <row r="315">
          <cell r="C315" t="str">
            <v>S10BOLT031</v>
          </cell>
          <cell r="D315" t="str">
            <v>ขอยึดเชิงชาย</v>
          </cell>
          <cell r="E315">
            <v>250</v>
          </cell>
          <cell r="F315">
            <v>250</v>
          </cell>
        </row>
        <row r="316">
          <cell r="C316" t="str">
            <v>S10BOLT033</v>
          </cell>
          <cell r="D316" t="str">
            <v>BOA COIL 4 หุน</v>
          </cell>
          <cell r="E316" t="str">
            <v>ไม่ใช้แล้ว</v>
          </cell>
          <cell r="F316">
            <v>8.0299999999999994</v>
          </cell>
        </row>
        <row r="317">
          <cell r="C317" t="str">
            <v>S10BOLT034</v>
          </cell>
          <cell r="D317" t="str">
            <v>BOA ANCHOR 4 หุน</v>
          </cell>
          <cell r="E317" t="str">
            <v>ไม่ใช้แล้ว</v>
          </cell>
          <cell r="F317">
            <v>62.06</v>
          </cell>
        </row>
        <row r="318">
          <cell r="C318" t="str">
            <v>S10BOLT045</v>
          </cell>
          <cell r="D318" t="str">
            <v>Dynaset Drop In Anchor 1/2" (ไม่สามารถ Recycle ได้)</v>
          </cell>
          <cell r="E318">
            <v>4.25</v>
          </cell>
          <cell r="F318">
            <v>4.25</v>
          </cell>
        </row>
        <row r="319">
          <cell r="C319" t="str">
            <v>S10BOLT046</v>
          </cell>
          <cell r="D319" t="str">
            <v>Bolt 1/2"x3/2" Zinc (Recycle ได้)</v>
          </cell>
          <cell r="E319">
            <v>1.75</v>
          </cell>
          <cell r="F319">
            <v>0</v>
          </cell>
        </row>
        <row r="320">
          <cell r="C320" t="str">
            <v>S10BOLT047</v>
          </cell>
          <cell r="D320" t="str">
            <v>Washer 1/2 Zinc (Recycle ได้)</v>
          </cell>
          <cell r="E320">
            <v>0.75</v>
          </cell>
          <cell r="F320">
            <v>0</v>
          </cell>
        </row>
        <row r="321">
          <cell r="C321" t="str">
            <v>S10BUAC015</v>
          </cell>
          <cell r="D321" t="str">
            <v>บัวหัวเสา ขนาด 0.40 x0.40 ม. สูง 0.27 ม. หัวมน</v>
          </cell>
          <cell r="E321">
            <v>240</v>
          </cell>
          <cell r="F321">
            <v>240</v>
          </cell>
        </row>
        <row r="322">
          <cell r="C322" t="str">
            <v>S10BUAC016</v>
          </cell>
          <cell r="D322" t="str">
            <v>บัวหัวเสา ขนาด 0.50 x0.50 ม. สูง 0.29 ม. หัวมน</v>
          </cell>
          <cell r="E322">
            <v>290</v>
          </cell>
          <cell r="F322">
            <v>290</v>
          </cell>
        </row>
        <row r="323">
          <cell r="C323" t="str">
            <v>S10ENFH002</v>
          </cell>
          <cell r="D323" t="str">
            <v>ปีกนกเหล็กรูปพรรณ 1.6 x 3.00 m.( 29 cm )</v>
          </cell>
          <cell r="E323">
            <v>400</v>
          </cell>
          <cell r="F323">
            <v>551.04999999999995</v>
          </cell>
        </row>
        <row r="324">
          <cell r="C324" t="str">
            <v>S10ENFH003</v>
          </cell>
          <cell r="D324" t="str">
            <v>ปีกนกเหล็กรูปพรรณ 1.6 mm.x 2.44 m.( 29 cm )</v>
          </cell>
          <cell r="E324">
            <v>330</v>
          </cell>
          <cell r="F324">
            <v>449.4</v>
          </cell>
        </row>
        <row r="325">
          <cell r="C325" t="str">
            <v>S10ENFH004</v>
          </cell>
          <cell r="D325" t="str">
            <v>ปีกนกเหล็กรูปพรรณ 1.6 x 2.50 m.( 20 cm )</v>
          </cell>
          <cell r="E325">
            <v>270</v>
          </cell>
          <cell r="F325">
            <v>288.90000000000003</v>
          </cell>
        </row>
        <row r="326">
          <cell r="C326" t="str">
            <v>S10ENFH008</v>
          </cell>
          <cell r="D326" t="str">
            <v>ปีกนกเหล็กรูปพรรณ 1.6 mm.x 2.44 m.( 20 cm )</v>
          </cell>
          <cell r="E326">
            <v>250</v>
          </cell>
          <cell r="F326">
            <v>347.75</v>
          </cell>
        </row>
        <row r="327">
          <cell r="C327" t="str">
            <v>S10ENFH009</v>
          </cell>
          <cell r="D327" t="str">
            <v>ปีกนกเหล็กรูปพรรณ 1.6 x 1.85 m.( 29 cm )</v>
          </cell>
          <cell r="E327">
            <v>270</v>
          </cell>
          <cell r="F327">
            <v>358.45</v>
          </cell>
        </row>
        <row r="328">
          <cell r="C328" t="str">
            <v>S10GBAT001</v>
          </cell>
          <cell r="D328" t="str">
            <v>แปเหล็กระแนงชุบสังกะสีหนา 0.50 mm. X 6.00 m</v>
          </cell>
          <cell r="E328">
            <v>81</v>
          </cell>
          <cell r="F328">
            <v>89</v>
          </cell>
        </row>
        <row r="329">
          <cell r="C329" t="str">
            <v>S10HING001</v>
          </cell>
          <cell r="D329" t="str">
            <v>กลอน 4"</v>
          </cell>
          <cell r="E329">
            <v>4.75</v>
          </cell>
          <cell r="F329">
            <v>6.5</v>
          </cell>
        </row>
        <row r="330">
          <cell r="C330" t="str">
            <v>S10HING002</v>
          </cell>
          <cell r="D330" t="str">
            <v>กลอน 6"</v>
          </cell>
          <cell r="E330">
            <v>6</v>
          </cell>
          <cell r="F330">
            <v>7.5</v>
          </cell>
        </row>
        <row r="331">
          <cell r="C331" t="str">
            <v>S10HING003</v>
          </cell>
          <cell r="D331" t="str">
            <v>บานพับ 4" x 3 รองยาง</v>
          </cell>
          <cell r="E331">
            <v>16</v>
          </cell>
          <cell r="F331">
            <v>26</v>
          </cell>
        </row>
        <row r="332">
          <cell r="C332" t="str">
            <v>S10HING004</v>
          </cell>
          <cell r="D332" t="str">
            <v>บานพับ No.707 12" วิสโก้</v>
          </cell>
          <cell r="E332">
            <v>12</v>
          </cell>
          <cell r="F332">
            <v>15</v>
          </cell>
        </row>
        <row r="333">
          <cell r="C333" t="str">
            <v>S10HING005</v>
          </cell>
          <cell r="D333" t="str">
            <v>มือจับ 4"</v>
          </cell>
          <cell r="E333">
            <v>8</v>
          </cell>
          <cell r="F333">
            <v>10</v>
          </cell>
        </row>
        <row r="334">
          <cell r="C334" t="str">
            <v>S10HING006</v>
          </cell>
          <cell r="D334" t="str">
            <v xml:space="preserve">มือจับ 6" </v>
          </cell>
          <cell r="E334">
            <v>9</v>
          </cell>
          <cell r="F334">
            <v>11</v>
          </cell>
        </row>
        <row r="335">
          <cell r="C335" t="str">
            <v>S10HING007</v>
          </cell>
          <cell r="D335" t="str">
            <v>ขอเกี่ยวบานหน้าต่าง 6" สีรมดำรุ่น 170 A/C</v>
          </cell>
          <cell r="E335">
            <v>12</v>
          </cell>
          <cell r="F335">
            <v>16</v>
          </cell>
        </row>
        <row r="336">
          <cell r="C336" t="str">
            <v>S10HING015</v>
          </cell>
          <cell r="D336" t="str">
            <v>บานพับ COLT 3'' x 4'' #25 SS.</v>
          </cell>
          <cell r="E336">
            <v>16</v>
          </cell>
          <cell r="F336">
            <v>40</v>
          </cell>
        </row>
        <row r="337">
          <cell r="C337" t="str">
            <v>S10HING017</v>
          </cell>
          <cell r="D337" t="str">
            <v>กันชน SS. COLT #16</v>
          </cell>
          <cell r="E337">
            <v>44</v>
          </cell>
          <cell r="F337">
            <v>47</v>
          </cell>
        </row>
        <row r="338">
          <cell r="C338" t="str">
            <v>S10HING018</v>
          </cell>
          <cell r="D338" t="str">
            <v>กลอน SS. COLT #400 6''</v>
          </cell>
          <cell r="E338">
            <v>29</v>
          </cell>
          <cell r="F338">
            <v>31</v>
          </cell>
        </row>
        <row r="339">
          <cell r="C339" t="str">
            <v>S10HING019</v>
          </cell>
          <cell r="D339" t="str">
            <v>กลอน SS. COLT #400 4''</v>
          </cell>
          <cell r="E339">
            <v>25</v>
          </cell>
          <cell r="F339">
            <v>27</v>
          </cell>
        </row>
        <row r="340">
          <cell r="C340" t="str">
            <v>S10HING022</v>
          </cell>
          <cell r="D340" t="str">
            <v>มือจับ 6" cott#111</v>
          </cell>
          <cell r="E340">
            <v>27</v>
          </cell>
          <cell r="F340">
            <v>29</v>
          </cell>
        </row>
        <row r="341">
          <cell r="C341" t="str">
            <v>S10HING026</v>
          </cell>
          <cell r="D341" t="str">
            <v>กันชนสี่เหลี่ยมเล็ก No.490 สีขาว</v>
          </cell>
          <cell r="E341">
            <v>4.5</v>
          </cell>
          <cell r="F341">
            <v>4.5</v>
          </cell>
        </row>
        <row r="342">
          <cell r="C342" t="str">
            <v>S10HING037</v>
          </cell>
          <cell r="D342" t="str">
            <v>มือจับ 125 มม. Kimberley</v>
          </cell>
          <cell r="F342">
            <v>20</v>
          </cell>
        </row>
        <row r="343">
          <cell r="C343" t="str">
            <v>S10LETT001</v>
          </cell>
          <cell r="D343" t="str">
            <v>ตู้จดหมาย รวมค่าติดตั้ง (SPEC ตามเอกสารแนบ)</v>
          </cell>
          <cell r="F343">
            <v>1400</v>
          </cell>
        </row>
        <row r="344">
          <cell r="C344" t="str">
            <v>S10LOCK001</v>
          </cell>
          <cell r="D344" t="str">
            <v>ลูกบิดสแตนเลส</v>
          </cell>
          <cell r="E344">
            <v>95</v>
          </cell>
          <cell r="F344">
            <v>98.44</v>
          </cell>
        </row>
        <row r="345">
          <cell r="C345" t="str">
            <v>S10LOCK002</v>
          </cell>
          <cell r="D345" t="str">
            <v>ลูกบิดมะเฟือง</v>
          </cell>
          <cell r="E345">
            <v>90</v>
          </cell>
          <cell r="F345">
            <v>90</v>
          </cell>
        </row>
        <row r="346">
          <cell r="C346" t="str">
            <v>S10LOCK004</v>
          </cell>
          <cell r="D346" t="str">
            <v>ลูกบิดประตู ตราช้าง</v>
          </cell>
          <cell r="E346">
            <v>200</v>
          </cell>
          <cell r="F346">
            <v>200</v>
          </cell>
        </row>
        <row r="347">
          <cell r="C347" t="str">
            <v>S10LTEL002</v>
          </cell>
          <cell r="D347" t="str">
            <v>Lintel 2.4m. (2.4 x0.2 หนา 10 cm.)</v>
          </cell>
          <cell r="E347">
            <v>260</v>
          </cell>
          <cell r="F347">
            <v>259.2</v>
          </cell>
        </row>
        <row r="348">
          <cell r="C348" t="str">
            <v>S10LTEL003</v>
          </cell>
          <cell r="D348" t="str">
            <v>Lintel 1.2 m. (1.2 x0.2 หนา 10 cm.)</v>
          </cell>
          <cell r="E348">
            <v>130</v>
          </cell>
          <cell r="F348">
            <v>129.6</v>
          </cell>
        </row>
        <row r="349">
          <cell r="C349" t="str">
            <v>S10PINN001</v>
          </cell>
          <cell r="D349" t="str">
            <v>ลูกปูนพลาสติก DIA 10 CM</v>
          </cell>
          <cell r="E349">
            <v>1.9</v>
          </cell>
          <cell r="F349">
            <v>1.2</v>
          </cell>
        </row>
        <row r="350">
          <cell r="C350" t="str">
            <v>S10PINN002</v>
          </cell>
          <cell r="D350" t="str">
            <v>ลูกปูน MESH CHAIR 12 cm</v>
          </cell>
          <cell r="E350">
            <v>4.4000000000000004</v>
          </cell>
          <cell r="F350">
            <v>4.4000000000000004</v>
          </cell>
        </row>
        <row r="351">
          <cell r="C351" t="str">
            <v>S10PINN003</v>
          </cell>
          <cell r="D351" t="str">
            <v>ลูกปูน BAR CHAIR</v>
          </cell>
          <cell r="E351">
            <v>1.75</v>
          </cell>
          <cell r="F351">
            <v>1.8725000000000001</v>
          </cell>
        </row>
        <row r="352">
          <cell r="C352" t="str">
            <v>S10PINN004</v>
          </cell>
          <cell r="D352" t="str">
            <v>EDGE LIFT 0.07 x 0.1 m. หนา 9 mm.</v>
          </cell>
          <cell r="E352">
            <v>29</v>
          </cell>
          <cell r="F352">
            <v>20</v>
          </cell>
        </row>
        <row r="353">
          <cell r="C353" t="str">
            <v>S10PINN006</v>
          </cell>
          <cell r="D353" t="str">
            <v>EDGE LIFT 0.07*0.1 m. หนา 15 มม.</v>
          </cell>
          <cell r="E353">
            <v>38</v>
          </cell>
          <cell r="F353">
            <v>34</v>
          </cell>
        </row>
        <row r="354">
          <cell r="C354" t="str">
            <v>S10PINN010</v>
          </cell>
          <cell r="D354" t="str">
            <v>ลูกปูน MESH CHAIR 10 cm.</v>
          </cell>
          <cell r="E354">
            <v>1.9</v>
          </cell>
          <cell r="F354">
            <v>4.0999999999999996</v>
          </cell>
        </row>
        <row r="355">
          <cell r="C355" t="str">
            <v>S10PINN011</v>
          </cell>
          <cell r="D355" t="str">
            <v>EDGE LIFT 2.5 T ขนาด 0.6x0.10 ม. หนา 9 มม.</v>
          </cell>
          <cell r="E355">
            <v>29</v>
          </cell>
          <cell r="F355">
            <v>21.65</v>
          </cell>
        </row>
        <row r="356">
          <cell r="C356" t="str">
            <v>S10PINN012</v>
          </cell>
          <cell r="D356" t="str">
            <v>Panel Shim Plate ขนาด 100*150*3 มม.</v>
          </cell>
          <cell r="E356">
            <v>3.3</v>
          </cell>
          <cell r="F356">
            <v>3.3</v>
          </cell>
        </row>
        <row r="357">
          <cell r="C357" t="str">
            <v>S10PINN013</v>
          </cell>
          <cell r="D357" t="str">
            <v>Panel Shim Plate ขนาด 100*150*5 มม.</v>
          </cell>
          <cell r="E357">
            <v>6</v>
          </cell>
          <cell r="F357">
            <v>6</v>
          </cell>
        </row>
        <row r="358">
          <cell r="C358" t="str">
            <v>S10PINN015</v>
          </cell>
          <cell r="D358" t="str">
            <v>EDGE LIFT 60 x 100 mm. หนา 9 mm.</v>
          </cell>
          <cell r="E358">
            <v>29</v>
          </cell>
          <cell r="F358">
            <v>20</v>
          </cell>
        </row>
        <row r="359">
          <cell r="C359" t="str">
            <v>S10SHER004</v>
          </cell>
          <cell r="D359" t="str">
            <v>ไม้ฝาตราช้าง 15 cm. X 3.05 m. x 8 mm.</v>
          </cell>
          <cell r="E359">
            <v>42</v>
          </cell>
          <cell r="F359">
            <v>42</v>
          </cell>
        </row>
        <row r="360">
          <cell r="C360" t="str">
            <v>S10SHER007</v>
          </cell>
          <cell r="D360" t="str">
            <v>ไม้ฝาตราช้าง 15 cm. X 4.05 m. x 8 mm.</v>
          </cell>
          <cell r="E360">
            <v>56</v>
          </cell>
          <cell r="F360">
            <v>56</v>
          </cell>
        </row>
        <row r="361">
          <cell r="C361" t="str">
            <v>S10SHER008</v>
          </cell>
          <cell r="D361" t="str">
            <v>ไม้เชิงชาย คอนวูด กว้าง 6" x หนา 17 มม. x 3.05 ม.</v>
          </cell>
          <cell r="E361">
            <v>175</v>
          </cell>
          <cell r="F361">
            <v>154.36000000000001</v>
          </cell>
        </row>
        <row r="362">
          <cell r="C362" t="str">
            <v>S10SHER009</v>
          </cell>
          <cell r="D362" t="str">
            <v>ไม้เชิงชาย คอนวูด กว้าง 8" x หนา 17 มม. x 3.05 ม.</v>
          </cell>
          <cell r="E362">
            <v>230</v>
          </cell>
          <cell r="F362">
            <v>206.9</v>
          </cell>
        </row>
        <row r="363">
          <cell r="C363" t="str">
            <v>S10SHER018</v>
          </cell>
          <cell r="D363" t="str">
            <v>ไม้เชอร่า 15 cm. X 3.00 m. x 8 mm.</v>
          </cell>
          <cell r="E363">
            <v>42</v>
          </cell>
          <cell r="F363">
            <v>42.97</v>
          </cell>
        </row>
        <row r="364">
          <cell r="C364" t="str">
            <v>S10SHER019</v>
          </cell>
          <cell r="D364" t="str">
            <v>ไม้เชอร่า 15 cm. X 4.00 m. x 8 mm.</v>
          </cell>
          <cell r="E364">
            <v>56</v>
          </cell>
          <cell r="F364">
            <v>54.57</v>
          </cell>
        </row>
        <row r="365">
          <cell r="C365" t="str">
            <v>S10WDEC001</v>
          </cell>
          <cell r="D365" t="str">
            <v>ค้ำยันไม้</v>
          </cell>
          <cell r="E365">
            <v>450</v>
          </cell>
          <cell r="F365">
            <v>98.5</v>
          </cell>
        </row>
        <row r="366">
          <cell r="C366" t="str">
            <v>S10WDEC003</v>
          </cell>
          <cell r="D366" t="str">
            <v>ลายฉลุหน้าบัน ( ซ้าย - ขวา )</v>
          </cell>
          <cell r="E366">
            <v>2450</v>
          </cell>
          <cell r="F366">
            <v>1600</v>
          </cell>
        </row>
        <row r="367">
          <cell r="C367" t="str">
            <v>S10WDEC004</v>
          </cell>
          <cell r="D367" t="str">
            <v>ลายฉลุหน้าบันแบบที่ 1</v>
          </cell>
          <cell r="E367">
            <v>950</v>
          </cell>
          <cell r="F367">
            <v>750</v>
          </cell>
        </row>
        <row r="368">
          <cell r="C368" t="str">
            <v>S10WDEC005</v>
          </cell>
          <cell r="D368" t="str">
            <v>ลายฉลุหน้าบันแบบที่ 2</v>
          </cell>
          <cell r="E368">
            <v>750</v>
          </cell>
          <cell r="F368">
            <v>580</v>
          </cell>
        </row>
        <row r="369">
          <cell r="C369" t="str">
            <v>S10WDEC006</v>
          </cell>
          <cell r="D369" t="str">
            <v>ลายฉลุหน้าบันแบบที่ 3</v>
          </cell>
          <cell r="E369">
            <v>580</v>
          </cell>
          <cell r="F369">
            <v>950</v>
          </cell>
        </row>
        <row r="370">
          <cell r="C370" t="str">
            <v>S10WDEC007</v>
          </cell>
          <cell r="D370" t="str">
            <v>เสากระโดงไม้</v>
          </cell>
          <cell r="E370">
            <v>85</v>
          </cell>
          <cell r="F370">
            <v>200</v>
          </cell>
        </row>
        <row r="371">
          <cell r="C371" t="str">
            <v>S10WDEC014</v>
          </cell>
          <cell r="D371" t="str">
            <v>งานค้ำยันไม้</v>
          </cell>
          <cell r="E371">
            <v>450</v>
          </cell>
          <cell r="F371">
            <v>350</v>
          </cell>
        </row>
        <row r="372">
          <cell r="C372" t="str">
            <v>S10WDEC015</v>
          </cell>
          <cell r="D372" t="str">
            <v>ลายฉลุหน้าบันแบบที่ 1</v>
          </cell>
          <cell r="E372">
            <v>950</v>
          </cell>
          <cell r="F372">
            <v>818</v>
          </cell>
        </row>
        <row r="373">
          <cell r="C373" t="str">
            <v>S10WDEC016</v>
          </cell>
          <cell r="D373" t="str">
            <v>ลายฉลุหน้าบันแบบที่ 2</v>
          </cell>
          <cell r="E373">
            <v>750</v>
          </cell>
          <cell r="F373">
            <v>820</v>
          </cell>
        </row>
        <row r="374">
          <cell r="C374" t="str">
            <v>S10WDFR009</v>
          </cell>
          <cell r="D374" t="str">
            <v xml:space="preserve">วงกบ D1  (1.80 x 2.00)  TYPE A </v>
          </cell>
          <cell r="E374">
            <v>480</v>
          </cell>
          <cell r="F374">
            <v>520</v>
          </cell>
        </row>
        <row r="375">
          <cell r="C375" t="str">
            <v>S10WDFR010</v>
          </cell>
          <cell r="D375" t="str">
            <v>วงกบ D2 (0.90 x 2.00)  TYPE A</v>
          </cell>
          <cell r="E375">
            <v>395</v>
          </cell>
          <cell r="F375">
            <v>413.06</v>
          </cell>
        </row>
        <row r="376">
          <cell r="C376" t="str">
            <v>S10WDFR011</v>
          </cell>
          <cell r="D376" t="str">
            <v>วงกบ D3 (0.90 x 2.00)  TYPE A</v>
          </cell>
          <cell r="E376">
            <v>395</v>
          </cell>
          <cell r="F376">
            <v>412.62</v>
          </cell>
        </row>
        <row r="377">
          <cell r="C377" t="str">
            <v>S10WDFR012</v>
          </cell>
          <cell r="D377" t="str">
            <v>วงกบ D4 (0.80 x 2.00)  TYPE A</v>
          </cell>
          <cell r="E377">
            <v>395</v>
          </cell>
          <cell r="F377">
            <v>405.66</v>
          </cell>
        </row>
        <row r="378">
          <cell r="C378" t="str">
            <v>S10WDFR014</v>
          </cell>
          <cell r="D378" t="str">
            <v>วงกบ D6 (0.70 x 1.80)  TYPE A</v>
          </cell>
          <cell r="E378">
            <v>360</v>
          </cell>
          <cell r="F378">
            <v>380</v>
          </cell>
        </row>
        <row r="379">
          <cell r="C379" t="str">
            <v>S10WDFR016</v>
          </cell>
          <cell r="D379" t="str">
            <v>วงกบ D4 PVC (0.70 x 2.00)  TYPE B ราคารวมกับบาน</v>
          </cell>
          <cell r="E379">
            <v>0</v>
          </cell>
          <cell r="F379">
            <v>214</v>
          </cell>
        </row>
        <row r="380">
          <cell r="C380" t="str">
            <v>S10WDFR018</v>
          </cell>
          <cell r="D380" t="str">
            <v xml:space="preserve">วงกบ D2 (0.80 x 2.00)  TYPE B  </v>
          </cell>
          <cell r="E380">
            <v>380</v>
          </cell>
          <cell r="F380">
            <v>385</v>
          </cell>
        </row>
        <row r="381">
          <cell r="C381" t="str">
            <v>S10WDFR019</v>
          </cell>
          <cell r="D381" t="str">
            <v>วงกบ  D3 (0.90 x 2.00)  TYPE B</v>
          </cell>
          <cell r="E381">
            <v>380</v>
          </cell>
          <cell r="F381">
            <v>385</v>
          </cell>
        </row>
        <row r="382">
          <cell r="C382" t="str">
            <v>S10WDFR020</v>
          </cell>
          <cell r="D382" t="str">
            <v>วงกบ  D1 (1.60 x 2.00)  TYPE B</v>
          </cell>
          <cell r="E382">
            <v>800</v>
          </cell>
          <cell r="F382">
            <v>820</v>
          </cell>
        </row>
        <row r="383">
          <cell r="C383" t="str">
            <v>S10WDFR028</v>
          </cell>
          <cell r="D383" t="str">
            <v>SH-B วงกบ D1  ขนาด 2.90*2.00 ม.</v>
          </cell>
          <cell r="E383">
            <v>1400</v>
          </cell>
          <cell r="F383">
            <v>1400</v>
          </cell>
        </row>
        <row r="384">
          <cell r="C384" t="str">
            <v>S10WDFR029</v>
          </cell>
          <cell r="D384" t="str">
            <v>SH-B วงกบ D2  ขนาด 0.80*2.00 ม.</v>
          </cell>
          <cell r="E384">
            <v>470</v>
          </cell>
          <cell r="F384">
            <v>450</v>
          </cell>
        </row>
        <row r="385">
          <cell r="C385" t="str">
            <v>S10WDFR030</v>
          </cell>
          <cell r="D385" t="str">
            <v>SH-B วงกบ D3  ขนาด 1.00*2.55 ม.</v>
          </cell>
          <cell r="E385">
            <v>1900</v>
          </cell>
          <cell r="F385">
            <v>1750</v>
          </cell>
        </row>
        <row r="386">
          <cell r="C386" t="str">
            <v>S10WDFR031</v>
          </cell>
          <cell r="D386" t="str">
            <v>SH-B วงกบ D4  ขนาด 1.00*1.15 ม.</v>
          </cell>
          <cell r="E386">
            <v>450</v>
          </cell>
          <cell r="F386">
            <v>350</v>
          </cell>
        </row>
        <row r="387">
          <cell r="C387" t="str">
            <v>S10WDFR032</v>
          </cell>
          <cell r="D387" t="str">
            <v>SH-B วงกบ D5  ขนาด 0.80*2.00 ม.</v>
          </cell>
          <cell r="E387">
            <v>500</v>
          </cell>
          <cell r="F387">
            <v>520</v>
          </cell>
        </row>
        <row r="388">
          <cell r="C388" t="str">
            <v>S10WDFR033</v>
          </cell>
          <cell r="D388" t="str">
            <v>SH-B วงกบ D6  ขนาด 0.80*2.00 ม.</v>
          </cell>
          <cell r="E388">
            <v>500</v>
          </cell>
          <cell r="F388">
            <v>480</v>
          </cell>
        </row>
        <row r="389">
          <cell r="C389" t="str">
            <v>S10WDFR035</v>
          </cell>
          <cell r="D389" t="str">
            <v>SH-B วงกบ D8  ขนาด 0.75*2.30 ม.</v>
          </cell>
          <cell r="E389">
            <v>650</v>
          </cell>
          <cell r="F389">
            <v>550</v>
          </cell>
        </row>
        <row r="390">
          <cell r="C390" t="str">
            <v>S10WDFR045</v>
          </cell>
          <cell r="D390" t="str">
            <v>SH-B วงกบ D9  ขนาด 0.90*2.00 ม.</v>
          </cell>
          <cell r="E390">
            <v>530</v>
          </cell>
          <cell r="F390">
            <v>545</v>
          </cell>
        </row>
        <row r="391">
          <cell r="C391" t="str">
            <v>S10WDFR077</v>
          </cell>
          <cell r="D391" t="str">
            <v>วงกบ D5  (0.50 x 0.65)  TYPE B</v>
          </cell>
          <cell r="E391">
            <v>120</v>
          </cell>
          <cell r="F391">
            <v>235</v>
          </cell>
        </row>
        <row r="392">
          <cell r="C392" t="str">
            <v>S10WDFR088</v>
          </cell>
          <cell r="D392" t="str">
            <v xml:space="preserve">วงกบ D1 (2.3 x 2.10)  TYPE C </v>
          </cell>
          <cell r="E392">
            <v>1450</v>
          </cell>
          <cell r="F392">
            <v>1150</v>
          </cell>
        </row>
        <row r="393">
          <cell r="C393" t="str">
            <v>S10WDFR089</v>
          </cell>
          <cell r="D393" t="str">
            <v>วงกบ D2 (0.80 x 2.00)  TYPE C</v>
          </cell>
          <cell r="E393">
            <v>400</v>
          </cell>
          <cell r="F393">
            <v>406.23</v>
          </cell>
        </row>
        <row r="394">
          <cell r="C394" t="str">
            <v>S10WDFR091</v>
          </cell>
          <cell r="D394" t="str">
            <v>วงกบ  D4 (0.8 x 2.00)  TYPE C</v>
          </cell>
          <cell r="E394">
            <v>470</v>
          </cell>
          <cell r="F394">
            <v>408.44</v>
          </cell>
        </row>
        <row r="395">
          <cell r="C395" t="str">
            <v>S10WDFR092</v>
          </cell>
          <cell r="D395" t="str">
            <v>วงกบ D5 (0.60 x 1.15)  TYPE C</v>
          </cell>
          <cell r="E395">
            <v>360</v>
          </cell>
          <cell r="F395">
            <v>307.7</v>
          </cell>
        </row>
        <row r="396">
          <cell r="C396" t="str">
            <v>S10WDFR094</v>
          </cell>
          <cell r="D396" t="str">
            <v xml:space="preserve">วงกบ D12K (0.80 x 2.00)  TYPE A </v>
          </cell>
          <cell r="E396">
            <v>395</v>
          </cell>
          <cell r="F396">
            <v>407.37</v>
          </cell>
        </row>
        <row r="397">
          <cell r="C397" t="str">
            <v>S10WDFR095</v>
          </cell>
          <cell r="D397" t="str">
            <v>วงกบ D12K  (0.80 x 2.00)  TYPE B</v>
          </cell>
          <cell r="E397">
            <v>370</v>
          </cell>
          <cell r="F397">
            <v>370</v>
          </cell>
        </row>
        <row r="398">
          <cell r="C398" t="str">
            <v>S10WDFR096</v>
          </cell>
          <cell r="D398" t="str">
            <v>วงกบ D12K (0.80 x 2.00)  TYPE C</v>
          </cell>
          <cell r="E398">
            <v>400</v>
          </cell>
          <cell r="F398">
            <v>400</v>
          </cell>
        </row>
        <row r="399">
          <cell r="C399" t="str">
            <v>S10WDFR101</v>
          </cell>
          <cell r="D399" t="str">
            <v>วงกบ D3K (0.70 x 2.00) PVC (ราคาอยู่ที่งานบานประตู)</v>
          </cell>
          <cell r="E399">
            <v>504.65</v>
          </cell>
          <cell r="F399">
            <v>540</v>
          </cell>
        </row>
        <row r="400">
          <cell r="C400" t="str">
            <v>S10WDFR102</v>
          </cell>
          <cell r="D400" t="str">
            <v>D4 (ขนาด 0.80 x 2.00 ม.) ไม้เต็ง 2" x 4"</v>
          </cell>
          <cell r="E400">
            <v>500</v>
          </cell>
          <cell r="F400">
            <v>495</v>
          </cell>
        </row>
        <row r="401">
          <cell r="C401" t="str">
            <v>S10WDFR103</v>
          </cell>
          <cell r="D401" t="str">
            <v>D6 (ขนาด 0.80 x 2.00 ม.) ไม้เต็ง 2" x 4"</v>
          </cell>
          <cell r="E401">
            <v>500</v>
          </cell>
          <cell r="F401">
            <v>495</v>
          </cell>
        </row>
        <row r="402">
          <cell r="C402" t="str">
            <v>S10WDFR105</v>
          </cell>
          <cell r="D402" t="str">
            <v>D8 (ขนาด 0.80 x 2.00 ม. บานเปิดคู่) ไม้เต็ง 2" x 4"</v>
          </cell>
          <cell r="E402">
            <v>500</v>
          </cell>
          <cell r="F402">
            <v>495</v>
          </cell>
        </row>
        <row r="403">
          <cell r="C403" t="str">
            <v>S10WDFR106</v>
          </cell>
          <cell r="D403" t="str">
            <v>D9 (ขนาด 1.40 x 1.45 ม. บานเปิดคู่) ไม้เต็ง 2" x 4"</v>
          </cell>
          <cell r="E403">
            <v>750</v>
          </cell>
          <cell r="F403">
            <v>600</v>
          </cell>
        </row>
        <row r="404">
          <cell r="C404" t="str">
            <v>S10WDFR113</v>
          </cell>
          <cell r="D404" t="str">
            <v>D3 (ขนาด 0.80 x 2.00 ม.) ไม้เต็ง 2" x 4"</v>
          </cell>
          <cell r="E404">
            <v>495</v>
          </cell>
          <cell r="F404">
            <v>495</v>
          </cell>
        </row>
        <row r="405">
          <cell r="C405" t="str">
            <v>S10WDFR114</v>
          </cell>
          <cell r="D405" t="str">
            <v>D4 (ขนาด 0.80 x 2.00 ม.) ไม้เต็ง 2" x 4"</v>
          </cell>
          <cell r="E405">
            <v>495</v>
          </cell>
          <cell r="F405">
            <v>495</v>
          </cell>
        </row>
        <row r="406">
          <cell r="C406" t="str">
            <v>S10WDFR115</v>
          </cell>
          <cell r="D406" t="str">
            <v>D4A (ขนาด 0.80 x 2.00 ม.) ไม้เต็ง 2" x 4"</v>
          </cell>
          <cell r="E406">
            <v>495</v>
          </cell>
          <cell r="F406">
            <v>495</v>
          </cell>
        </row>
        <row r="407">
          <cell r="C407" t="str">
            <v>S10WDFR117</v>
          </cell>
          <cell r="D407" t="str">
            <v>D6 (ขนาด 0.80 x 2.00 ม.) ไม้เต็ง 2" x 4''</v>
          </cell>
          <cell r="E407">
            <v>495</v>
          </cell>
          <cell r="F407">
            <v>495</v>
          </cell>
        </row>
        <row r="408">
          <cell r="C408" t="str">
            <v>S10WDFR118</v>
          </cell>
          <cell r="D408" t="str">
            <v>D7 (ขนาด 0.70 x 2.00 ม.) ไม้เต็ง 2" x 4"</v>
          </cell>
          <cell r="E408">
            <v>485</v>
          </cell>
          <cell r="F408">
            <v>485</v>
          </cell>
        </row>
        <row r="409">
          <cell r="C409" t="str">
            <v>S10WDFR119</v>
          </cell>
          <cell r="D409" t="str">
            <v>D5 (ขนาด 1.30 x 2.00 ม. บานเปิดคู่) ไม้เต็ง 2" x 4"</v>
          </cell>
          <cell r="E409">
            <v>580</v>
          </cell>
          <cell r="F409">
            <v>550</v>
          </cell>
        </row>
        <row r="410">
          <cell r="C410" t="str">
            <v>S10WDFR120</v>
          </cell>
          <cell r="D410" t="str">
            <v>D6 (ขนาด 0.80 x 2.00 ม.) ไม้เต็ง 2" x 4"</v>
          </cell>
          <cell r="E410">
            <v>495</v>
          </cell>
          <cell r="F410">
            <v>495</v>
          </cell>
        </row>
        <row r="411">
          <cell r="C411" t="str">
            <v>S10WDFR121</v>
          </cell>
          <cell r="D411" t="str">
            <v>D7 (ขนาด 0.80 x 2.60 ม. มีช่องแสงติดตายบน) ไม้เต็ง 2" x 4"</v>
          </cell>
          <cell r="E411">
            <v>750</v>
          </cell>
          <cell r="F411">
            <v>650</v>
          </cell>
        </row>
        <row r="412">
          <cell r="C412" t="str">
            <v>S10WDFR123</v>
          </cell>
          <cell r="D412" t="str">
            <v>D10 (ขนาด 0.70 x 2.00 ม.) ไม้เต็ง 2" x 4"</v>
          </cell>
          <cell r="E412">
            <v>485</v>
          </cell>
          <cell r="F412">
            <v>485</v>
          </cell>
        </row>
        <row r="413">
          <cell r="C413" t="str">
            <v>S10WDFR124</v>
          </cell>
          <cell r="D413" t="str">
            <v>D11 (ขนาด 1.00 x 2.00 ม.) ไม้เต็ง 2" x 4"</v>
          </cell>
          <cell r="E413">
            <v>530</v>
          </cell>
          <cell r="F413">
            <v>520</v>
          </cell>
        </row>
        <row r="414">
          <cell r="C414" t="str">
            <v>S10WDFR125</v>
          </cell>
          <cell r="D414" t="str">
            <v>D12 (ขนาด 0.80 x 2.60 ม. มีช่องแสงติดตายบน) ไม้เต็ง 2" x 4"</v>
          </cell>
          <cell r="E414">
            <v>1300</v>
          </cell>
          <cell r="F414">
            <v>650</v>
          </cell>
        </row>
        <row r="415">
          <cell r="C415" t="str">
            <v>S10WDFR126</v>
          </cell>
          <cell r="D415" t="str">
            <v>D4 (ขนาด 1.40 x 2.00 ม. บานเปิดคู่) ไม้เต็ง 2" x 4"</v>
          </cell>
          <cell r="E415">
            <v>1400</v>
          </cell>
          <cell r="F415">
            <v>600</v>
          </cell>
        </row>
        <row r="416">
          <cell r="C416" t="str">
            <v>S10WDFR127</v>
          </cell>
          <cell r="D416" t="str">
            <v>D5 (ขนาด 0.80 x 2.00 ม.)  ไม้เต็ง 2" x 4"</v>
          </cell>
          <cell r="E416">
            <v>495</v>
          </cell>
          <cell r="F416">
            <v>500</v>
          </cell>
        </row>
        <row r="417">
          <cell r="C417" t="str">
            <v>S10WDFR128</v>
          </cell>
          <cell r="D417" t="str">
            <v>D6 (ขนาด 0.80 x 2.00 ม.) ไม้เต็ง 2" x 4"</v>
          </cell>
          <cell r="E417">
            <v>495</v>
          </cell>
          <cell r="F417">
            <v>500</v>
          </cell>
        </row>
        <row r="418">
          <cell r="C418" t="str">
            <v>S10WDFR129</v>
          </cell>
          <cell r="D418" t="str">
            <v>D7 (ขนาด 0.80 x 2.00 ม.) ไม้เต็งง 2" x 4"</v>
          </cell>
          <cell r="E418">
            <v>495</v>
          </cell>
          <cell r="F418">
            <v>500</v>
          </cell>
        </row>
        <row r="419">
          <cell r="C419" t="str">
            <v>S10WDFR131</v>
          </cell>
          <cell r="D419" t="str">
            <v>D10 (ขนาด 0.70 x 2.00 ม.) ไม้เต็ง 2" x 4"</v>
          </cell>
          <cell r="E419">
            <v>485</v>
          </cell>
          <cell r="F419">
            <v>480</v>
          </cell>
        </row>
        <row r="420">
          <cell r="C420" t="str">
            <v>S10WDFR132</v>
          </cell>
          <cell r="D420" t="str">
            <v>D11 (ขนาด 1.00 x 2.00 ม.) ไม้เต็ง 2" x 4"</v>
          </cell>
          <cell r="E420">
            <v>495</v>
          </cell>
          <cell r="F420">
            <v>520</v>
          </cell>
        </row>
        <row r="421">
          <cell r="C421" t="str">
            <v>S10WDFR135</v>
          </cell>
          <cell r="D421" t="str">
            <v>D7 (ขนาด 0.80 x 2.05 ม.) ไม้เต็ง 2" x 5"</v>
          </cell>
          <cell r="E421">
            <v>750</v>
          </cell>
          <cell r="F421">
            <v>680</v>
          </cell>
        </row>
        <row r="422">
          <cell r="C422" t="str">
            <v>S10WDFR138</v>
          </cell>
          <cell r="D422" t="str">
            <v>D5 (ขนาด 0.80 x 2.05 ม.) ไม้เต็ง 2" x 5"</v>
          </cell>
          <cell r="E422">
            <v>750</v>
          </cell>
          <cell r="F422">
            <v>665</v>
          </cell>
        </row>
        <row r="423">
          <cell r="C423" t="str">
            <v>S10WDFR139</v>
          </cell>
          <cell r="D423" t="str">
            <v>D8 (ขนาด 0.80 x 2.05 ม.) ไม้เต็ง 2" x 5"</v>
          </cell>
          <cell r="E423">
            <v>750</v>
          </cell>
          <cell r="F423">
            <v>665</v>
          </cell>
        </row>
        <row r="424">
          <cell r="C424" t="str">
            <v>S10WDFR141</v>
          </cell>
          <cell r="D424" t="str">
            <v>D8 (ขนาด 0.80 x 2.05 ม.) ไม้เต็ง 2" x 5"</v>
          </cell>
          <cell r="E424">
            <v>750</v>
          </cell>
          <cell r="F424">
            <v>700</v>
          </cell>
        </row>
        <row r="425">
          <cell r="C425" t="str">
            <v>S10WDFR142</v>
          </cell>
          <cell r="D425" t="str">
            <v>D4 (ขนาด 0.90 x 2.40 ม.) ไม้เต็ง 2'' x 5''</v>
          </cell>
          <cell r="E425">
            <v>1700</v>
          </cell>
          <cell r="F425">
            <v>1450</v>
          </cell>
        </row>
        <row r="426">
          <cell r="C426" t="str">
            <v>S10WDFR143</v>
          </cell>
          <cell r="D426" t="str">
            <v>D9 (ขนาด 0.90 x 2.40 ม.) ไม้เต็ง 2'' x 5''</v>
          </cell>
          <cell r="E426">
            <v>1700</v>
          </cell>
          <cell r="F426">
            <v>1500</v>
          </cell>
        </row>
        <row r="427">
          <cell r="C427" t="str">
            <v>S10WDFR145</v>
          </cell>
          <cell r="D427" t="str">
            <v>SH-B วงกบD7 ขนาด0.7x2.0m.(2"x5")ไม้เต็ง</v>
          </cell>
          <cell r="E427">
            <v>700</v>
          </cell>
          <cell r="F427">
            <v>680</v>
          </cell>
        </row>
        <row r="428">
          <cell r="C428" t="str">
            <v>S10WDFR165</v>
          </cell>
          <cell r="D428" t="str">
            <v xml:space="preserve">วงกบ D1 (1.7 x 2.05)  TYPE C </v>
          </cell>
          <cell r="E428">
            <v>500</v>
          </cell>
          <cell r="F428">
            <v>520</v>
          </cell>
        </row>
        <row r="429">
          <cell r="C429" t="str">
            <v>S10WDPL005</v>
          </cell>
          <cell r="D429" t="str">
            <v>บาน D1 (0.90 x 2.00) ไม้เต็ง 10 ช่องแสง TYPE A</v>
          </cell>
          <cell r="E429">
            <v>555</v>
          </cell>
          <cell r="F429">
            <v>750</v>
          </cell>
        </row>
        <row r="430">
          <cell r="C430" t="str">
            <v>S10WDPL006</v>
          </cell>
          <cell r="D430" t="str">
            <v>บาน D2 (0.90 x 2.00) ไม้อัดภายใน  TYPE A</v>
          </cell>
          <cell r="E430">
            <v>500</v>
          </cell>
          <cell r="F430">
            <v>490</v>
          </cell>
        </row>
        <row r="431">
          <cell r="C431" t="str">
            <v>S10WDPL007</v>
          </cell>
          <cell r="D431" t="str">
            <v>บาน D3 (0.90 x 2.00) ไม้อัดภายใน  TYPE A</v>
          </cell>
          <cell r="E431">
            <v>555</v>
          </cell>
          <cell r="F431">
            <v>570</v>
          </cell>
        </row>
        <row r="432">
          <cell r="C432" t="str">
            <v>S10WDPL008</v>
          </cell>
          <cell r="D432" t="str">
            <v>บาน D4 (0.80 x 2.00) ไม้อัดภายใน  TYPE A</v>
          </cell>
          <cell r="E432">
            <v>535</v>
          </cell>
          <cell r="F432">
            <v>550</v>
          </cell>
        </row>
        <row r="433">
          <cell r="C433" t="str">
            <v>S10WDPL010</v>
          </cell>
          <cell r="D433" t="str">
            <v>บาน D6 (0.70 x 1.80) ไม้อัดภายนอก  TYPE A</v>
          </cell>
          <cell r="E433">
            <v>505</v>
          </cell>
          <cell r="F433">
            <v>595</v>
          </cell>
        </row>
        <row r="434">
          <cell r="C434" t="str">
            <v>S10WDPL011</v>
          </cell>
          <cell r="D434" t="str">
            <v>บาน D8 (0.80 x 2.00) ไม้อัดภายนอก  TYPE A</v>
          </cell>
          <cell r="E434">
            <v>535</v>
          </cell>
          <cell r="F434">
            <v>572.45000000000005</v>
          </cell>
        </row>
        <row r="435">
          <cell r="C435" t="str">
            <v>S10WDPL014</v>
          </cell>
          <cell r="D435" t="str">
            <v>บาน D2 (0.80 x 2.00) ไม้อัดภายใน  TYPE B</v>
          </cell>
          <cell r="E435">
            <v>535</v>
          </cell>
          <cell r="F435">
            <v>565</v>
          </cell>
        </row>
        <row r="436">
          <cell r="C436" t="str">
            <v>S10WDPL015</v>
          </cell>
          <cell r="D436" t="str">
            <v>บาน D3 (0.90 x 2.00) ไม้อัดภายใน  TYPE B</v>
          </cell>
          <cell r="E436">
            <v>555</v>
          </cell>
          <cell r="F436">
            <v>520</v>
          </cell>
        </row>
        <row r="437">
          <cell r="C437" t="str">
            <v>S10WDPL016</v>
          </cell>
          <cell r="D437" t="str">
            <v>บาน D1 (0.90 x 2.00)  TYPE B</v>
          </cell>
          <cell r="E437">
            <v>555</v>
          </cell>
          <cell r="F437">
            <v>800</v>
          </cell>
        </row>
        <row r="438">
          <cell r="C438" t="str">
            <v>S10WDPL034</v>
          </cell>
          <cell r="D438" t="str">
            <v>SH-B บาน D3/2 ขนาด 0.50*0.50 ม.บานโค้ง</v>
          </cell>
          <cell r="E438">
            <v>300</v>
          </cell>
          <cell r="F438">
            <v>250</v>
          </cell>
        </row>
        <row r="439">
          <cell r="C439" t="str">
            <v>S10WDPL035</v>
          </cell>
          <cell r="D439" t="str">
            <v>SH-B บาน D4 ขนาด 0.50*1.15 ม.บานไม้อัด</v>
          </cell>
          <cell r="E439">
            <v>390</v>
          </cell>
          <cell r="F439">
            <v>250</v>
          </cell>
        </row>
        <row r="440">
          <cell r="C440" t="str">
            <v>S10WDPL039</v>
          </cell>
          <cell r="D440" t="str">
            <v>SH-B บาน D8ขนาด 0.375*2.30 ม.บานเกล็ดไม้</v>
          </cell>
          <cell r="E440">
            <v>900</v>
          </cell>
          <cell r="F440">
            <v>500</v>
          </cell>
        </row>
        <row r="441">
          <cell r="C441" t="str">
            <v>S10WDPL044</v>
          </cell>
          <cell r="D441" t="str">
            <v>D4 ขนาด 0.80 x 2.00 m. บานไม้อัดลูกฟัก 2 ช่อง</v>
          </cell>
          <cell r="E441">
            <v>650</v>
          </cell>
          <cell r="F441">
            <v>1381.31</v>
          </cell>
        </row>
        <row r="442">
          <cell r="C442" t="str">
            <v>S10WDPL078</v>
          </cell>
          <cell r="D442" t="str">
            <v>บานประตูไม้เกล็ดระบาย (0.50 x 0.65 )  TYPE B</v>
          </cell>
          <cell r="E442">
            <v>520</v>
          </cell>
          <cell r="F442">
            <v>260</v>
          </cell>
        </row>
        <row r="443">
          <cell r="C443" t="str">
            <v>S10WDPL086</v>
          </cell>
          <cell r="D443" t="str">
            <v>บาน D1 (0.80 x 2.10)  TYPE C</v>
          </cell>
          <cell r="E443">
            <v>650</v>
          </cell>
          <cell r="F443">
            <v>750</v>
          </cell>
        </row>
        <row r="444">
          <cell r="C444" t="str">
            <v>S10WDPL087</v>
          </cell>
          <cell r="D444" t="str">
            <v>บาน D2 (0.80 x 2.00)  TYPE C</v>
          </cell>
          <cell r="E444">
            <v>1100</v>
          </cell>
          <cell r="F444">
            <v>1296.7</v>
          </cell>
        </row>
        <row r="445">
          <cell r="C445" t="str">
            <v>S10WDPL089</v>
          </cell>
          <cell r="D445" t="str">
            <v>บาน D4 (0.80 x 2.00) บานไม้อัดยาง  TYPE C</v>
          </cell>
          <cell r="E445">
            <v>655</v>
          </cell>
          <cell r="F445">
            <v>825</v>
          </cell>
        </row>
        <row r="446">
          <cell r="C446" t="str">
            <v>S10WDPL090</v>
          </cell>
          <cell r="D446" t="str">
            <v>บาน D5 (0.30 x 1.15) ตีเกล็ดระบาย  TYPE C</v>
          </cell>
          <cell r="E446">
            <v>360</v>
          </cell>
          <cell r="F446">
            <v>490</v>
          </cell>
        </row>
        <row r="447">
          <cell r="C447" t="str">
            <v>S10WDPL092</v>
          </cell>
          <cell r="D447" t="str">
            <v xml:space="preserve">บาน D12K (0.8X2) ไม้อัดภายนอก(ครัว) </v>
          </cell>
          <cell r="E447">
            <v>535</v>
          </cell>
          <cell r="F447">
            <v>654.79999999999995</v>
          </cell>
        </row>
        <row r="448">
          <cell r="C448" t="str">
            <v>S10WDPL096</v>
          </cell>
          <cell r="D448" t="str">
            <v>บาน D3K (0.70 x 2.00) PVC เกล็ดตลอด</v>
          </cell>
          <cell r="E448">
            <v>700</v>
          </cell>
          <cell r="F448">
            <v>654.21</v>
          </cell>
        </row>
        <row r="449">
          <cell r="C449" t="str">
            <v>S10WDPL097</v>
          </cell>
          <cell r="D449" t="str">
            <v xml:space="preserve">บาน D2A (0.90 x 2.00) ไม้อัดภายนอก TYPE A </v>
          </cell>
          <cell r="E449">
            <v>1600</v>
          </cell>
          <cell r="F449">
            <v>640</v>
          </cell>
        </row>
        <row r="450">
          <cell r="C450" t="str">
            <v>S10WDPL101</v>
          </cell>
          <cell r="D450" t="str">
            <v>D6 ขนาด 0.80 x 2.00 m. บานไม้เต็ง ลูกฟักไม้เต็ง</v>
          </cell>
          <cell r="E450">
            <v>1200</v>
          </cell>
          <cell r="F450">
            <v>2040</v>
          </cell>
        </row>
        <row r="451">
          <cell r="C451" t="str">
            <v>S10WDPL102</v>
          </cell>
          <cell r="D451" t="str">
            <v>D8 ขนาด 0.40 x 2.00 m. บานไม้เต็งลูกฟัก ตีเกล็ดตลอด (บานคู่)</v>
          </cell>
          <cell r="E451">
            <v>1600</v>
          </cell>
          <cell r="F451">
            <v>700</v>
          </cell>
        </row>
        <row r="452">
          <cell r="C452" t="str">
            <v>S10WDPL103</v>
          </cell>
          <cell r="D452" t="str">
            <v>D9/1 ขนาด 0.35 x 1.45 m. บานไม้เต็งลูกฟัก ตีเกล็ดตลอด (บานคู่-ด้านข้าง)</v>
          </cell>
          <cell r="E452">
            <v>1200</v>
          </cell>
          <cell r="F452">
            <v>450</v>
          </cell>
        </row>
        <row r="453">
          <cell r="C453" t="str">
            <v>S10WDPL104</v>
          </cell>
          <cell r="D453" t="str">
            <v>D9/2 ขนาด 0.35 x 1.45 m. บานไม้อัดภายนอกกันชื้น (บานคู่)</v>
          </cell>
          <cell r="E453">
            <v>700</v>
          </cell>
          <cell r="F453">
            <v>550</v>
          </cell>
        </row>
        <row r="454">
          <cell r="C454" t="str">
            <v>S10WDPL108</v>
          </cell>
          <cell r="D454" t="str">
            <v>D4 ขนาด 0.70 x 2.00 m. บานไม้อัดลูกฟัก 2 ช่อง(บานคู่)</v>
          </cell>
          <cell r="E454">
            <v>1100</v>
          </cell>
          <cell r="F454">
            <v>1381.31</v>
          </cell>
        </row>
        <row r="455">
          <cell r="C455" t="str">
            <v>S10WDPL109</v>
          </cell>
          <cell r="D455" t="str">
            <v>D6 ขนาด 0.80 x 2.00 m. บานไม้เต็งลูกฟัก</v>
          </cell>
          <cell r="E455">
            <v>1800</v>
          </cell>
          <cell r="F455">
            <v>1500</v>
          </cell>
        </row>
        <row r="456">
          <cell r="C456" t="str">
            <v>S10WDPL111</v>
          </cell>
          <cell r="D456" t="str">
            <v>D10 ขนาด 0.70 x 2.00 m. บานไม้อัดกันชื้นภายนอก ตีเกล็ดด้านล่าง</v>
          </cell>
          <cell r="E456">
            <v>1200</v>
          </cell>
          <cell r="F456">
            <v>860</v>
          </cell>
        </row>
        <row r="457">
          <cell r="C457" t="str">
            <v>S10WDPL112</v>
          </cell>
          <cell r="D457" t="str">
            <v>D11 ขนาด 0.50 x 2.00 m. บานไม้เต็งลูกฟัก ตีเกล็ดตลอด(บานคู่)</v>
          </cell>
          <cell r="E457">
            <v>1100</v>
          </cell>
          <cell r="F457">
            <v>900</v>
          </cell>
        </row>
        <row r="458">
          <cell r="C458" t="str">
            <v>S10WDPL113</v>
          </cell>
          <cell r="D458" t="str">
            <v>D4 ขนาด 0.80 x 2.00 m. บานไม้เต็งลูกฟัก</v>
          </cell>
          <cell r="E458">
            <v>1800</v>
          </cell>
          <cell r="F458">
            <v>1500</v>
          </cell>
        </row>
        <row r="459">
          <cell r="C459" t="str">
            <v>S10WDPL114</v>
          </cell>
          <cell r="D459" t="str">
            <v>D6 ขนาด 0.80 x 2.00 m. บานไม้เต็งลูกฟัก</v>
          </cell>
          <cell r="E459">
            <v>1700</v>
          </cell>
          <cell r="F459">
            <v>1500</v>
          </cell>
        </row>
        <row r="460">
          <cell r="C460" t="str">
            <v>S10WDPL115</v>
          </cell>
          <cell r="D460" t="str">
            <v>D7 ขนาด 0.70 x 2.00 m. บานไม้อัดภายนอกกันชื้น ตีเกล็ดด้านล่าง</v>
          </cell>
          <cell r="E460">
            <v>950</v>
          </cell>
          <cell r="F460">
            <v>860</v>
          </cell>
        </row>
        <row r="461">
          <cell r="C461" t="str">
            <v>S10WDPL116</v>
          </cell>
          <cell r="D461" t="str">
            <v>D5/1 ขนาด 0.40 x 2.00 m. บานไม้อัดลูกฟัก 2 ช่อง</v>
          </cell>
          <cell r="E461">
            <v>750</v>
          </cell>
          <cell r="F461">
            <v>1074.77</v>
          </cell>
        </row>
        <row r="462">
          <cell r="C462" t="str">
            <v>S10WDPL117</v>
          </cell>
          <cell r="D462" t="str">
            <v>D5/2 ขนาด 0.80 x 2.00 m. บานไม้อัดลูกฟัก 2 ช่อง</v>
          </cell>
          <cell r="E462">
            <v>1200</v>
          </cell>
          <cell r="F462">
            <v>1381.31</v>
          </cell>
        </row>
        <row r="463">
          <cell r="C463" t="str">
            <v>S10WDPL118</v>
          </cell>
          <cell r="D463" t="str">
            <v>D7 ขนาด 0.80 x 2.00 m. บานไม้เต็งลูกฟัก</v>
          </cell>
          <cell r="E463">
            <v>1900</v>
          </cell>
          <cell r="F463">
            <v>2000</v>
          </cell>
        </row>
        <row r="464">
          <cell r="C464" t="str">
            <v>S10WDPL119</v>
          </cell>
          <cell r="D464" t="str">
            <v>D10 ขนาด 0.70 x 2.00 m. บานไม้อัดภายนอกกันชื้น ตีเกล็ดด้านล่าง</v>
          </cell>
          <cell r="E464">
            <v>950</v>
          </cell>
          <cell r="F464">
            <v>1150</v>
          </cell>
        </row>
        <row r="465">
          <cell r="C465" t="str">
            <v>S10WDPL120</v>
          </cell>
          <cell r="D465" t="str">
            <v>D11 ขนาด 0.50 x 2.00 m. บานไม้เต็งลูกฟัก ตีเกล็ดตลอด(บานคู่)</v>
          </cell>
          <cell r="E465">
            <v>1100</v>
          </cell>
          <cell r="F465">
            <v>1160</v>
          </cell>
        </row>
        <row r="466">
          <cell r="C466" t="str">
            <v>S10WDPL121</v>
          </cell>
          <cell r="D466" t="str">
            <v>D12 ขนาด 0.80 x 2.00 m. บานไม้ต็งลูกฟัก</v>
          </cell>
          <cell r="E466">
            <v>1800</v>
          </cell>
          <cell r="F466">
            <v>2000</v>
          </cell>
        </row>
        <row r="467">
          <cell r="C467" t="str">
            <v>S10WDPL125</v>
          </cell>
          <cell r="D467" t="str">
            <v>D5 ขนาด 0.80 x 2.00 m. บานไม้อัดลูกฟัก 2 ช่อง</v>
          </cell>
          <cell r="E467">
            <v>1200</v>
          </cell>
          <cell r="F467">
            <v>1381.31</v>
          </cell>
        </row>
        <row r="468">
          <cell r="C468" t="str">
            <v>S10WDPL126</v>
          </cell>
          <cell r="D468" t="str">
            <v>D7 ขนาด 0.80 x 2.00 m. บานไม้อัดลูกฟัก 2 ช่อง</v>
          </cell>
          <cell r="E468">
            <v>1200</v>
          </cell>
          <cell r="F468">
            <v>3181.31</v>
          </cell>
        </row>
        <row r="469">
          <cell r="C469" t="str">
            <v>S10WDPL131</v>
          </cell>
          <cell r="D469" t="str">
            <v>D3 ขนาด 0.80 x 2.00 m. บานไม้อัดลูกฟัก 2 ช่อง</v>
          </cell>
          <cell r="E469">
            <v>1200</v>
          </cell>
          <cell r="F469">
            <v>1381.31</v>
          </cell>
        </row>
        <row r="470">
          <cell r="C470" t="str">
            <v>S10WDPL132</v>
          </cell>
          <cell r="D470" t="str">
            <v>D4A  ขนาด 0.80 x 2.00 m. บานไม้อัดลูกฟัก 2 ช่อง</v>
          </cell>
          <cell r="E470">
            <v>1200</v>
          </cell>
          <cell r="F470">
            <v>1381.31</v>
          </cell>
        </row>
        <row r="471">
          <cell r="C471" t="str">
            <v>S10WDPL134</v>
          </cell>
          <cell r="D471" t="str">
            <v>D6 ขนาด 0.80 x 2.00 m. บานไม้อัดลูกฟัก 2 ช่อง</v>
          </cell>
          <cell r="E471">
            <v>1800</v>
          </cell>
          <cell r="F471">
            <v>1381.31</v>
          </cell>
        </row>
        <row r="472">
          <cell r="C472" t="str">
            <v>S10WDPL139</v>
          </cell>
          <cell r="D472" t="str">
            <v>D7 ขนาด 0.80 x 2.05 m. บานไม้อัดลูกฟัก ตีเกล็ดด้านล่าง</v>
          </cell>
          <cell r="E472">
            <v>1200</v>
          </cell>
          <cell r="F472">
            <v>1549.53</v>
          </cell>
        </row>
        <row r="473">
          <cell r="C473" t="str">
            <v>S10WDPL142</v>
          </cell>
          <cell r="D473" t="str">
            <v>D5 ขนาด 0.80 x 2.05 m. บานไม้อัดลูกฟัก ตีเกล็ดด้านล่าง</v>
          </cell>
          <cell r="E473">
            <v>1200</v>
          </cell>
          <cell r="F473">
            <v>1549.53</v>
          </cell>
        </row>
        <row r="474">
          <cell r="C474" t="str">
            <v>S10WDPL143</v>
          </cell>
          <cell r="D474" t="str">
            <v>D8 ขนาด 0.80 x 2.05 m. บานไม้อัดลูกฟัก ตีเกล็ดด้านล่าง</v>
          </cell>
          <cell r="E474">
            <v>1200</v>
          </cell>
          <cell r="F474">
            <v>1549.53</v>
          </cell>
        </row>
        <row r="475">
          <cell r="C475" t="str">
            <v>S10WDPL145</v>
          </cell>
          <cell r="D475" t="str">
            <v>D8 ขนาด 0.80 x 2.05 m. บานไม้อัดลูกฟัก ตีเกล็ดด้านล่าง</v>
          </cell>
          <cell r="E475">
            <v>1200</v>
          </cell>
          <cell r="F475">
            <v>1549.53</v>
          </cell>
        </row>
        <row r="476">
          <cell r="C476" t="str">
            <v>S10WDPL148</v>
          </cell>
          <cell r="D476" t="str">
            <v xml:space="preserve">D4/1 ขนาด 0.90 x 0.20 ช่องด้านบน ลูกฟักไม้เต็งติดตาย (บานโค้ง) </v>
          </cell>
          <cell r="E476">
            <v>1800</v>
          </cell>
          <cell r="F476">
            <v>530</v>
          </cell>
        </row>
        <row r="477">
          <cell r="C477" t="str">
            <v>S10WDPL149</v>
          </cell>
          <cell r="D477" t="str">
            <v xml:space="preserve">D9/1 ขนาด 0.90 x 0.20 ช่องด้านบน ลูกฟักไม้เต็งติดตาย (บานโค้ง) </v>
          </cell>
          <cell r="E477">
            <v>1800</v>
          </cell>
          <cell r="F477">
            <v>550</v>
          </cell>
        </row>
        <row r="478">
          <cell r="C478" t="str">
            <v>S10WDPL150</v>
          </cell>
          <cell r="D478" t="str">
            <v>D4/2 ขนาด 0.90 x 2.05 บานไม้อัดลูกฟัก ตีเกล็ดด้านล่าง</v>
          </cell>
          <cell r="E478">
            <v>1300</v>
          </cell>
          <cell r="F478">
            <v>1689.72</v>
          </cell>
        </row>
        <row r="479">
          <cell r="C479" t="str">
            <v>S10WDPL151</v>
          </cell>
          <cell r="D479" t="str">
            <v>D9/2 ขนาด 0.90 x 2.05 บานไม้อัดลูกฟัก ตีเกล็ดด้านล่าง</v>
          </cell>
          <cell r="E479">
            <v>1600</v>
          </cell>
          <cell r="F479">
            <v>1689.72</v>
          </cell>
        </row>
        <row r="480">
          <cell r="C480" t="str">
            <v>S10WDPL156</v>
          </cell>
          <cell r="D480" t="str">
            <v>SH-BบานD6ขนาด0.8x2.0m.บานลูกฟักไม้เต็</v>
          </cell>
          <cell r="E480">
            <v>1600</v>
          </cell>
          <cell r="F480">
            <v>1600</v>
          </cell>
        </row>
        <row r="481">
          <cell r="C481" t="str">
            <v>S10WDPL167</v>
          </cell>
          <cell r="D481" t="str">
            <v>SH-B บาน D1/1 ขนาด 0.80*2.00 ม.</v>
          </cell>
          <cell r="E481">
            <v>900</v>
          </cell>
          <cell r="F481">
            <v>680</v>
          </cell>
        </row>
        <row r="482">
          <cell r="C482" t="str">
            <v>S10WDPL168</v>
          </cell>
          <cell r="D482" t="str">
            <v>SH-B บาน D1/2 ขนาด 0.60*2.00 ม.</v>
          </cell>
          <cell r="E482">
            <v>900</v>
          </cell>
          <cell r="F482">
            <v>640</v>
          </cell>
        </row>
        <row r="483">
          <cell r="C483" t="str">
            <v>S10WDPL169</v>
          </cell>
          <cell r="D483" t="str">
            <v>SH-B บาน D2 ขนาด 0.80*2.00 ม.</v>
          </cell>
          <cell r="E483">
            <v>950</v>
          </cell>
          <cell r="F483">
            <v>650</v>
          </cell>
        </row>
        <row r="484">
          <cell r="C484" t="str">
            <v>S10WDPL170</v>
          </cell>
          <cell r="D484" t="str">
            <v>SH-B บาน D3/1 ขนาด 1.00*2.00 ม.บานลูกฟัก</v>
          </cell>
          <cell r="E484">
            <v>1000</v>
          </cell>
          <cell r="F484">
            <v>850</v>
          </cell>
        </row>
        <row r="485">
          <cell r="C485" t="str">
            <v>S10WDPL171</v>
          </cell>
          <cell r="D485" t="str">
            <v>SH-B บาน D9 ขนาด 0.90*2.00 ม.บานลูกฟัก</v>
          </cell>
          <cell r="E485">
            <v>1000</v>
          </cell>
          <cell r="F485">
            <v>750</v>
          </cell>
        </row>
        <row r="486">
          <cell r="C486" t="str">
            <v>S10WWFR004</v>
          </cell>
          <cell r="D486" t="str">
            <v>วงกบ W2 (1.00 x 1.00) TYPE A</v>
          </cell>
          <cell r="E486">
            <v>345</v>
          </cell>
          <cell r="F486">
            <v>390</v>
          </cell>
        </row>
        <row r="487">
          <cell r="C487" t="str">
            <v>S10WWFR006</v>
          </cell>
          <cell r="D487" t="str">
            <v>วงกบ W4 (0.80 x 2.00) 10 ช่องแสง TYPE A</v>
          </cell>
          <cell r="E487">
            <v>670</v>
          </cell>
          <cell r="F487">
            <v>760</v>
          </cell>
        </row>
        <row r="488">
          <cell r="C488" t="str">
            <v>S10WWFR007</v>
          </cell>
          <cell r="D488" t="str">
            <v>วงกบ W5 (0.50 x 0.40) TYPE A</v>
          </cell>
          <cell r="E488">
            <v>180</v>
          </cell>
          <cell r="F488">
            <v>220</v>
          </cell>
        </row>
        <row r="489">
          <cell r="C489" t="str">
            <v>S10WWFR008</v>
          </cell>
          <cell r="D489" t="str">
            <v>วงกบ W1 (1.40 x 1.60) TYPE A</v>
          </cell>
          <cell r="E489">
            <v>475</v>
          </cell>
          <cell r="F489">
            <v>510</v>
          </cell>
        </row>
        <row r="490">
          <cell r="C490" t="str">
            <v>S10WWFR009</v>
          </cell>
          <cell r="D490" t="str">
            <v>วงกบ  W2 (1.60 x 1.10)  TYPE B</v>
          </cell>
          <cell r="E490">
            <v>440</v>
          </cell>
          <cell r="F490">
            <v>455</v>
          </cell>
        </row>
        <row r="491">
          <cell r="C491" t="str">
            <v>S10WWFR010</v>
          </cell>
          <cell r="D491" t="str">
            <v xml:space="preserve">วงกบ  W3 (0.60 x 1.10)  TYPE B </v>
          </cell>
          <cell r="E491">
            <v>300</v>
          </cell>
          <cell r="F491">
            <v>315</v>
          </cell>
        </row>
        <row r="492">
          <cell r="C492" t="str">
            <v>S10WWFR011</v>
          </cell>
          <cell r="D492" t="str">
            <v>วงกบ  W4 (1.10 x 1.10)   TYPE B</v>
          </cell>
          <cell r="E492">
            <v>410</v>
          </cell>
          <cell r="F492">
            <v>405</v>
          </cell>
        </row>
        <row r="493">
          <cell r="C493" t="str">
            <v>S10WWFR012</v>
          </cell>
          <cell r="D493" t="str">
            <v>วงกบ  W5 (0.50 x 1.10)   TYPE B</v>
          </cell>
          <cell r="E493">
            <v>210</v>
          </cell>
          <cell r="F493">
            <v>305</v>
          </cell>
        </row>
        <row r="494">
          <cell r="C494" t="str">
            <v>S10WWFR013</v>
          </cell>
          <cell r="D494" t="str">
            <v>วงกบ W6 (0.50 x 0.50)  TYPE B</v>
          </cell>
          <cell r="E494">
            <v>210</v>
          </cell>
          <cell r="F494">
            <v>195</v>
          </cell>
        </row>
        <row r="495">
          <cell r="C495" t="str">
            <v>S10WWFR014</v>
          </cell>
          <cell r="D495" t="str">
            <v>วงกบ W1 (1.60 x 1.75)  TYPE B</v>
          </cell>
          <cell r="E495">
            <v>826</v>
          </cell>
          <cell r="F495">
            <v>740</v>
          </cell>
        </row>
        <row r="496">
          <cell r="C496" t="str">
            <v>S10WWFR022</v>
          </cell>
          <cell r="D496" t="str">
            <v>SH-B วงกบ W1 ขนาด 2.05*1.45 ม.</v>
          </cell>
          <cell r="E496">
            <v>1350</v>
          </cell>
          <cell r="F496">
            <v>1200</v>
          </cell>
        </row>
        <row r="497">
          <cell r="C497" t="str">
            <v>S10WWFR023</v>
          </cell>
          <cell r="D497" t="str">
            <v>SH-B วงกบ W2 ขนาด 2.05*1.45 ม.</v>
          </cell>
          <cell r="E497">
            <v>680</v>
          </cell>
          <cell r="F497">
            <v>850</v>
          </cell>
        </row>
        <row r="498">
          <cell r="C498" t="str">
            <v>S10WWFR024</v>
          </cell>
          <cell r="D498" t="str">
            <v>SH-B วงกบ W3 ขนาด 1.00*2.00 ม.</v>
          </cell>
          <cell r="E498">
            <v>900</v>
          </cell>
          <cell r="F498">
            <v>800</v>
          </cell>
        </row>
        <row r="499">
          <cell r="C499" t="str">
            <v>S10WWFR025</v>
          </cell>
          <cell r="D499" t="str">
            <v>SH-B วงกบ W4 ขนาด 0.70*2.00 ม.</v>
          </cell>
          <cell r="E499">
            <v>780</v>
          </cell>
          <cell r="F499">
            <v>670</v>
          </cell>
        </row>
        <row r="500">
          <cell r="C500" t="str">
            <v>S10WWFR026</v>
          </cell>
          <cell r="D500" t="str">
            <v>SH-B วงกบ W5 ขนาด 1.00*2.00 ม.</v>
          </cell>
          <cell r="E500">
            <v>2200</v>
          </cell>
          <cell r="F500">
            <v>1800</v>
          </cell>
        </row>
        <row r="501">
          <cell r="C501" t="str">
            <v>S10WWFR027</v>
          </cell>
          <cell r="D501" t="str">
            <v>SH-B วงกบ W6 ขนาด 1.00*1.45 ม.</v>
          </cell>
          <cell r="E501">
            <v>550</v>
          </cell>
          <cell r="F501">
            <v>550</v>
          </cell>
        </row>
        <row r="502">
          <cell r="C502" t="str">
            <v>S10WWFR028</v>
          </cell>
          <cell r="D502" t="str">
            <v>SH-B วงกบ W7 ขนาด 2.05*1.10 ม.</v>
          </cell>
          <cell r="E502">
            <v>850</v>
          </cell>
          <cell r="F502">
            <v>790</v>
          </cell>
        </row>
        <row r="503">
          <cell r="C503" t="str">
            <v>S10WWFR029</v>
          </cell>
          <cell r="D503" t="str">
            <v>SH-B วงกบ W8 ขนาด 1.00*1.10 ม.</v>
          </cell>
          <cell r="E503">
            <v>450</v>
          </cell>
          <cell r="F503">
            <v>440</v>
          </cell>
        </row>
        <row r="504">
          <cell r="C504" t="str">
            <v>S10WWFR030</v>
          </cell>
          <cell r="D504" t="str">
            <v>SH-B วงกบ W9 ขนาด 1.30*3.30 ม.</v>
          </cell>
          <cell r="E504">
            <v>4200</v>
          </cell>
          <cell r="F504">
            <v>3800</v>
          </cell>
        </row>
        <row r="505">
          <cell r="C505" t="str">
            <v>S10WWFR031</v>
          </cell>
          <cell r="D505" t="str">
            <v>SH-B วงกบ W10 ขนาด 1.05*0.40 ม.</v>
          </cell>
          <cell r="E505">
            <v>370</v>
          </cell>
          <cell r="F505">
            <v>375</v>
          </cell>
        </row>
        <row r="506">
          <cell r="C506" t="str">
            <v>S10WWFR033</v>
          </cell>
          <cell r="D506" t="str">
            <v>SH-B วงกบ W12 ขนาด 0.50*0.40 ม.</v>
          </cell>
          <cell r="E506">
            <v>270</v>
          </cell>
          <cell r="F506">
            <v>300</v>
          </cell>
        </row>
        <row r="507">
          <cell r="C507" t="str">
            <v>S10WWFR087</v>
          </cell>
          <cell r="D507" t="str">
            <v xml:space="preserve">วงกบ W1 (1.20 x 1.50)  TYPE C </v>
          </cell>
          <cell r="E507">
            <v>1000</v>
          </cell>
          <cell r="F507">
            <v>1100</v>
          </cell>
        </row>
        <row r="508">
          <cell r="C508" t="str">
            <v>S10WWFR088</v>
          </cell>
          <cell r="D508" t="str">
            <v>วงกบ W2 (0.40 x 1.20)  TYPE C</v>
          </cell>
          <cell r="E508">
            <v>360</v>
          </cell>
          <cell r="F508">
            <v>390</v>
          </cell>
        </row>
        <row r="509">
          <cell r="C509" t="str">
            <v>S10WWFR089</v>
          </cell>
          <cell r="D509" t="str">
            <v>วงกบ W3 (0.40 x 0.70)  TYPE C</v>
          </cell>
          <cell r="E509">
            <v>210</v>
          </cell>
          <cell r="F509">
            <v>266.10000000000002</v>
          </cell>
        </row>
        <row r="510">
          <cell r="C510" t="str">
            <v>S10WWFR091</v>
          </cell>
          <cell r="D510" t="str">
            <v>วงกบ  W4 (1.2 x 1.50)  TYPE C</v>
          </cell>
          <cell r="E510">
            <v>1140</v>
          </cell>
          <cell r="F510">
            <v>1250</v>
          </cell>
        </row>
        <row r="511">
          <cell r="C511" t="str">
            <v>S10WWFR092</v>
          </cell>
          <cell r="D511" t="str">
            <v>วงกบ W12K (0.60 x 1.10)  TYPE A</v>
          </cell>
          <cell r="E511">
            <v>340</v>
          </cell>
          <cell r="F511">
            <v>340</v>
          </cell>
        </row>
        <row r="512">
          <cell r="C512" t="str">
            <v>S10WWFR093</v>
          </cell>
          <cell r="D512" t="str">
            <v>วงกบ W4K (0.80 x 1.20) 6 ช่องแสง  TYPE A</v>
          </cell>
          <cell r="E512">
            <v>450</v>
          </cell>
          <cell r="F512">
            <v>520</v>
          </cell>
        </row>
        <row r="513">
          <cell r="C513" t="str">
            <v>S10WWFR094</v>
          </cell>
          <cell r="D513" t="str">
            <v>วงกบ W12K  (1.10 x 0.60)  TYPE B</v>
          </cell>
          <cell r="E513">
            <v>285</v>
          </cell>
          <cell r="F513">
            <v>285</v>
          </cell>
        </row>
        <row r="514">
          <cell r="C514" t="str">
            <v>S10WWFR095</v>
          </cell>
          <cell r="D514" t="str">
            <v>วงกบ W12K (1.1 x 0.60)  TYPE C</v>
          </cell>
          <cell r="E514">
            <v>370</v>
          </cell>
          <cell r="F514">
            <v>285</v>
          </cell>
        </row>
        <row r="515">
          <cell r="C515" t="str">
            <v>S10WWFR098</v>
          </cell>
          <cell r="D515" t="str">
            <v>วงกบ W3K (2.00 x 1.00) บานติดตาย  TYPE A</v>
          </cell>
          <cell r="E515">
            <v>810</v>
          </cell>
          <cell r="F515">
            <v>890</v>
          </cell>
        </row>
        <row r="516">
          <cell r="C516" t="str">
            <v>S10WWFR099</v>
          </cell>
          <cell r="D516" t="str">
            <v>วงกบ W5K (0.50 x 0.80)  TYPE C</v>
          </cell>
          <cell r="E516">
            <v>250</v>
          </cell>
          <cell r="F516">
            <v>280</v>
          </cell>
        </row>
        <row r="517">
          <cell r="C517" t="str">
            <v>S10WWFR138</v>
          </cell>
          <cell r="D517" t="str">
            <v>วงกบ W1 (1.30 x 1.60) TYPE C</v>
          </cell>
          <cell r="E517">
            <v>520</v>
          </cell>
          <cell r="F517">
            <v>530</v>
          </cell>
        </row>
        <row r="518">
          <cell r="C518" t="str">
            <v>S10WWFR139</v>
          </cell>
          <cell r="D518" t="str">
            <v>วงกบ W4 (1.30 x 1.20) TYPE C</v>
          </cell>
          <cell r="E518">
            <v>450</v>
          </cell>
          <cell r="F518">
            <v>460</v>
          </cell>
        </row>
        <row r="519">
          <cell r="C519" t="str">
            <v>S10WWFR203</v>
          </cell>
          <cell r="D519" t="str">
            <v>วงกบ W2 0.50x0.80 กระจกติดตาย</v>
          </cell>
          <cell r="F519">
            <v>300</v>
          </cell>
        </row>
        <row r="520">
          <cell r="C520" t="str">
            <v>S10WWFR204</v>
          </cell>
          <cell r="D520" t="str">
            <v>วงกบ W3 0.60x0.50 เกร็ดกระจกติดตายระบายอากาศ</v>
          </cell>
          <cell r="F520">
            <v>250</v>
          </cell>
        </row>
        <row r="521">
          <cell r="C521" t="str">
            <v>S10WWPL001</v>
          </cell>
          <cell r="D521" t="str">
            <v>บาน W1 (0.80 x 1.40 ) ไม้เต็ง 8 ช่องแสง  TYPE A</v>
          </cell>
          <cell r="E521">
            <v>315</v>
          </cell>
          <cell r="F521">
            <v>480</v>
          </cell>
        </row>
        <row r="522">
          <cell r="C522" t="str">
            <v>S10WWPL002</v>
          </cell>
          <cell r="D522" t="str">
            <v>บาน W2 (0.50 x 1.00 ) ไม้เต็ง  3 ช่องแสง  TYPE A</v>
          </cell>
          <cell r="E522">
            <v>370</v>
          </cell>
          <cell r="F522">
            <v>260</v>
          </cell>
        </row>
        <row r="523">
          <cell r="C523" t="str">
            <v>S10WWPL005</v>
          </cell>
          <cell r="D523" t="str">
            <v>บาน W2 (0.80 x 1.10 )  TYPE B</v>
          </cell>
          <cell r="E523">
            <v>360</v>
          </cell>
          <cell r="F523">
            <v>335</v>
          </cell>
        </row>
        <row r="524">
          <cell r="C524" t="str">
            <v>S10WWPL006</v>
          </cell>
          <cell r="D524" t="str">
            <v>บาน W3 (0.60 x 1.10 )  TYPE B</v>
          </cell>
          <cell r="E524">
            <v>250</v>
          </cell>
          <cell r="F524">
            <v>285</v>
          </cell>
        </row>
        <row r="525">
          <cell r="C525" t="str">
            <v>S10WWPL007</v>
          </cell>
          <cell r="D525" t="str">
            <v>บาน W4 (0.60 x 1.10 )  TYPE B</v>
          </cell>
          <cell r="E525">
            <v>250</v>
          </cell>
          <cell r="F525">
            <v>285</v>
          </cell>
        </row>
        <row r="526">
          <cell r="C526" t="str">
            <v>S10WWPL008</v>
          </cell>
          <cell r="D526" t="str">
            <v>บาน W5 (0.50 x 1.10 )  TYPE B</v>
          </cell>
          <cell r="E526">
            <v>240</v>
          </cell>
          <cell r="F526">
            <v>285</v>
          </cell>
        </row>
        <row r="527">
          <cell r="C527" t="str">
            <v>S10WWPL009</v>
          </cell>
          <cell r="D527" t="str">
            <v>บาน W1 (0.80 x 1.40 )  TYPE B</v>
          </cell>
          <cell r="E527">
            <v>360</v>
          </cell>
          <cell r="F527">
            <v>380</v>
          </cell>
        </row>
        <row r="528">
          <cell r="C528" t="str">
            <v>S10WWPL034</v>
          </cell>
          <cell r="D528" t="str">
            <v>SH-B บาน W1 ขนาด 0.50*1.10 ม.</v>
          </cell>
          <cell r="E528">
            <v>420</v>
          </cell>
          <cell r="F528">
            <v>290</v>
          </cell>
        </row>
        <row r="529">
          <cell r="C529" t="str">
            <v>S10WWPL035</v>
          </cell>
          <cell r="D529" t="str">
            <v>SH-B บาน W2 ขนาด 0.50*1.45 ม.</v>
          </cell>
          <cell r="E529">
            <v>460</v>
          </cell>
          <cell r="F529">
            <v>330</v>
          </cell>
        </row>
        <row r="530">
          <cell r="C530" t="str">
            <v>S10WWPL036</v>
          </cell>
          <cell r="D530" t="str">
            <v>SH-B บาน W3/1 ขนาด 0.50*1.45 ม.</v>
          </cell>
          <cell r="E530">
            <v>460</v>
          </cell>
          <cell r="F530">
            <v>330</v>
          </cell>
        </row>
        <row r="531">
          <cell r="C531" t="str">
            <v>S10WWPL037</v>
          </cell>
          <cell r="D531" t="str">
            <v>SH-B บาน W3/2 ขนาด 0.50*0.50 ม.</v>
          </cell>
          <cell r="E531">
            <v>280</v>
          </cell>
          <cell r="F531">
            <v>150</v>
          </cell>
        </row>
        <row r="532">
          <cell r="C532" t="str">
            <v>S10WWPL038</v>
          </cell>
          <cell r="D532" t="str">
            <v>SH-B บาน W4/1 ขนาด 0.70*1.45 ม.</v>
          </cell>
          <cell r="E532">
            <v>520</v>
          </cell>
          <cell r="F532">
            <v>380</v>
          </cell>
        </row>
        <row r="533">
          <cell r="C533" t="str">
            <v>S10WWPL039</v>
          </cell>
          <cell r="D533" t="str">
            <v>SH-B บาน W4/2 ขนาด 0.70*0.50 ม.</v>
          </cell>
          <cell r="E533">
            <v>320</v>
          </cell>
          <cell r="F533">
            <v>160</v>
          </cell>
        </row>
        <row r="534">
          <cell r="C534" t="str">
            <v>S10WWPL040</v>
          </cell>
          <cell r="D534" t="str">
            <v>SH-B บาน W5/1 ขนาด 0.50*1.45 ม.</v>
          </cell>
          <cell r="E534">
            <v>460</v>
          </cell>
          <cell r="F534">
            <v>330</v>
          </cell>
        </row>
        <row r="535">
          <cell r="C535" t="str">
            <v>S10WWPL041</v>
          </cell>
          <cell r="D535" t="str">
            <v>SH-B บาน W5/2 ขนาด 0.50*0.50 ม.บานโค้ง</v>
          </cell>
          <cell r="E535">
            <v>300</v>
          </cell>
          <cell r="F535">
            <v>250</v>
          </cell>
        </row>
        <row r="536">
          <cell r="C536" t="str">
            <v>S10WWPL042</v>
          </cell>
          <cell r="D536" t="str">
            <v>SH-B บาน W6 ขนาด 0.50*1.45 ม.</v>
          </cell>
          <cell r="E536">
            <v>460</v>
          </cell>
          <cell r="F536">
            <v>330</v>
          </cell>
        </row>
        <row r="537">
          <cell r="C537" t="str">
            <v>S10WWPL043</v>
          </cell>
          <cell r="D537" t="str">
            <v>SH-B บาน W7 ขนาด 0.50*1.10 ม.</v>
          </cell>
          <cell r="E537">
            <v>420</v>
          </cell>
          <cell r="F537">
            <v>290</v>
          </cell>
        </row>
        <row r="538">
          <cell r="C538" t="str">
            <v>S10WWPL044</v>
          </cell>
          <cell r="D538" t="str">
            <v>SH-B บาน W8 ขนาด 0.50*1.10 ม.</v>
          </cell>
          <cell r="E538">
            <v>420</v>
          </cell>
          <cell r="F538">
            <v>290</v>
          </cell>
        </row>
        <row r="539">
          <cell r="C539" t="str">
            <v>S10WWPL046</v>
          </cell>
          <cell r="D539" t="str">
            <v>SH-B บาน W10 ขนาด 0.50*0.40 ม.</v>
          </cell>
          <cell r="E539">
            <v>280</v>
          </cell>
          <cell r="F539">
            <v>150</v>
          </cell>
        </row>
        <row r="540">
          <cell r="C540" t="str">
            <v>S10WWPL047</v>
          </cell>
          <cell r="D540" t="str">
            <v>SH-B บาน W11 ขนาด 0.50*1.45 ม.</v>
          </cell>
          <cell r="E540">
            <v>580</v>
          </cell>
          <cell r="F540">
            <v>620.6</v>
          </cell>
        </row>
        <row r="541">
          <cell r="C541" t="str">
            <v>S10WWPL048</v>
          </cell>
          <cell r="D541" t="str">
            <v>SH-B บาน W12 ขนาด 0.50*0.40 ม.</v>
          </cell>
          <cell r="E541">
            <v>280</v>
          </cell>
          <cell r="F541">
            <v>150</v>
          </cell>
        </row>
        <row r="542">
          <cell r="C542" t="str">
            <v>S10WWPL083</v>
          </cell>
          <cell r="D542" t="str">
            <v xml:space="preserve">บาน W1 (0.60 x 1.50)  TYPE C </v>
          </cell>
          <cell r="E542">
            <v>320</v>
          </cell>
          <cell r="F542">
            <v>420</v>
          </cell>
        </row>
        <row r="543">
          <cell r="C543" t="str">
            <v>S10WWPL084</v>
          </cell>
          <cell r="D543" t="str">
            <v>บาน W2 (0.40 x 0.58)  TYPE C</v>
          </cell>
          <cell r="E543">
            <v>170</v>
          </cell>
          <cell r="F543">
            <v>220</v>
          </cell>
        </row>
        <row r="544">
          <cell r="C544" t="str">
            <v>S10WWPL085</v>
          </cell>
          <cell r="D544" t="str">
            <v>บาน W3 (0.40 x 0.70)  TYPE C</v>
          </cell>
          <cell r="E544">
            <v>190</v>
          </cell>
          <cell r="F544">
            <v>240</v>
          </cell>
        </row>
        <row r="545">
          <cell r="C545" t="str">
            <v>S10WWPL087</v>
          </cell>
          <cell r="D545" t="str">
            <v>บาน W4 (0.60 x 1.10)  TYPE C</v>
          </cell>
          <cell r="E545">
            <v>285</v>
          </cell>
          <cell r="F545">
            <v>315</v>
          </cell>
        </row>
        <row r="546">
          <cell r="C546" t="str">
            <v>S10WWPL088</v>
          </cell>
          <cell r="D546" t="str">
            <v>บาน W12K (0.6X1.1)  TYPE A</v>
          </cell>
          <cell r="E546">
            <v>320</v>
          </cell>
          <cell r="F546">
            <v>330</v>
          </cell>
        </row>
        <row r="547">
          <cell r="C547" t="str">
            <v>S10WWPL089</v>
          </cell>
          <cell r="D547" t="str">
            <v>บาน W12K (0.6X1.1)  TYPE B</v>
          </cell>
          <cell r="E547">
            <v>360</v>
          </cell>
          <cell r="F547">
            <v>280</v>
          </cell>
        </row>
        <row r="548">
          <cell r="C548" t="str">
            <v>S10WWPL090</v>
          </cell>
          <cell r="D548" t="str">
            <v>บาน W12K (0.6X1.1)  TYPE C</v>
          </cell>
          <cell r="E548">
            <v>320</v>
          </cell>
          <cell r="F548">
            <v>306.67</v>
          </cell>
        </row>
        <row r="549">
          <cell r="C549" t="str">
            <v>S10WWPL091</v>
          </cell>
          <cell r="D549" t="str">
            <v>SH-B บาน W9 ขนาด 0.50*0.50 ม.</v>
          </cell>
          <cell r="E549">
            <v>280</v>
          </cell>
          <cell r="F549">
            <v>150</v>
          </cell>
        </row>
        <row r="550">
          <cell r="C550" t="str">
            <v>S10WWPL093</v>
          </cell>
          <cell r="D550" t="str">
            <v>บาน W3K (0.60 x 1.00 ) ไม้เต็ง  3 ช่องแสง  TYPE A</v>
          </cell>
          <cell r="E550">
            <v>310</v>
          </cell>
          <cell r="F550">
            <v>280</v>
          </cell>
        </row>
        <row r="551">
          <cell r="C551" t="str">
            <v>S11CEMT001</v>
          </cell>
          <cell r="D551" t="str">
            <v>ปูนก่อ Q - CON</v>
          </cell>
          <cell r="E551">
            <v>172.5</v>
          </cell>
          <cell r="F551">
            <v>172.5</v>
          </cell>
        </row>
        <row r="552">
          <cell r="C552" t="str">
            <v>S11CEMT003</v>
          </cell>
          <cell r="D552" t="str">
            <v>ปูนซีเมนต์</v>
          </cell>
          <cell r="E552">
            <v>94.39</v>
          </cell>
          <cell r="F552">
            <v>89</v>
          </cell>
        </row>
        <row r="553">
          <cell r="C553" t="str">
            <v>S11CEMT005</v>
          </cell>
          <cell r="D553" t="str">
            <v>ปูนซีเมนต์ขาว (1 ถุง,20 kg)</v>
          </cell>
          <cell r="E553">
            <v>119</v>
          </cell>
          <cell r="F553">
            <v>127.33</v>
          </cell>
        </row>
        <row r="554">
          <cell r="C554" t="str">
            <v>S11CEMT007</v>
          </cell>
          <cell r="D554" t="str">
            <v>ปูนฉาบ Q-CON</v>
          </cell>
          <cell r="E554">
            <v>80</v>
          </cell>
          <cell r="F554">
            <v>80</v>
          </cell>
        </row>
        <row r="555">
          <cell r="C555" t="str">
            <v>S11CEMT009</v>
          </cell>
          <cell r="D555" t="str">
            <v>ยิปซั่ม "ไทยยิปซั่ม" (25kg./กระสอบ)</v>
          </cell>
          <cell r="E555">
            <v>200</v>
          </cell>
          <cell r="F555">
            <v>102</v>
          </cell>
        </row>
        <row r="556">
          <cell r="C556" t="str">
            <v>S11GLUE001</v>
          </cell>
          <cell r="D556" t="str">
            <v>กาวซีเมนต์ (1 ถุง,20 kg/2 ตร.ม.)</v>
          </cell>
          <cell r="E556">
            <v>80</v>
          </cell>
          <cell r="F556">
            <v>85.6</v>
          </cell>
        </row>
        <row r="557">
          <cell r="C557" t="str">
            <v>S11GLUE002</v>
          </cell>
          <cell r="D557" t="str">
            <v>EPOXY (LANKO 532 UTAREP # 80 C5) 5 kg./ชุด</v>
          </cell>
          <cell r="E557">
            <v>1400</v>
          </cell>
          <cell r="F557">
            <v>1400</v>
          </cell>
        </row>
        <row r="558">
          <cell r="C558" t="str">
            <v>S11GLUE004</v>
          </cell>
          <cell r="D558" t="str">
            <v>เวเทอร์โค้ท (ฟลินท์โค้ท เบอร์ 3 ขนาด 18 กก.)</v>
          </cell>
          <cell r="E558">
            <v>900</v>
          </cell>
          <cell r="F558">
            <v>900</v>
          </cell>
        </row>
        <row r="559">
          <cell r="C559" t="str">
            <v>S11GLUE005</v>
          </cell>
          <cell r="D559" t="str">
            <v>SCI-1600Neutral Cure Silicone(20Cart/Box)</v>
          </cell>
          <cell r="E559">
            <v>100</v>
          </cell>
          <cell r="F559">
            <v>107</v>
          </cell>
        </row>
        <row r="560">
          <cell r="C560" t="str">
            <v>S11GLUE007</v>
          </cell>
          <cell r="D560" t="str">
            <v>Acrylic Sealant TOA 3.785 L/Gallon</v>
          </cell>
          <cell r="E560">
            <v>1200</v>
          </cell>
          <cell r="F560">
            <v>765</v>
          </cell>
        </row>
        <row r="561">
          <cell r="C561" t="str">
            <v>S11GLUE008</v>
          </cell>
          <cell r="D561" t="str">
            <v>BUCKING ROD 6 mm.</v>
          </cell>
          <cell r="E561">
            <v>1</v>
          </cell>
          <cell r="F561">
            <v>100</v>
          </cell>
        </row>
        <row r="562">
          <cell r="C562" t="str">
            <v>S11GLUE010</v>
          </cell>
          <cell r="D562" t="str">
            <v>Sikaflex Construction 600 ml.</v>
          </cell>
          <cell r="E562">
            <v>170</v>
          </cell>
          <cell r="F562">
            <v>165</v>
          </cell>
        </row>
        <row r="563">
          <cell r="C563" t="str">
            <v>S11GLUE012</v>
          </cell>
          <cell r="D563" t="str">
            <v>SIKA BOND BREAKER (25 LT./ถัง)</v>
          </cell>
          <cell r="E563">
            <v>975</v>
          </cell>
          <cell r="F563">
            <v>975</v>
          </cell>
        </row>
        <row r="564">
          <cell r="C564" t="str">
            <v>S11GLUE013</v>
          </cell>
          <cell r="D564" t="str">
            <v>SIKA FORM OIL WB1 (200 LT./ถัง)</v>
          </cell>
          <cell r="E564">
            <v>6400</v>
          </cell>
          <cell r="F564">
            <v>6400</v>
          </cell>
        </row>
        <row r="565">
          <cell r="C565" t="str">
            <v>S11GLUE014</v>
          </cell>
          <cell r="D565" t="str">
            <v>EPOXY SIKADUR 732</v>
          </cell>
          <cell r="E565">
            <v>560</v>
          </cell>
          <cell r="F565">
            <v>560</v>
          </cell>
        </row>
        <row r="566">
          <cell r="C566" t="str">
            <v>S11GLUE016</v>
          </cell>
          <cell r="D566" t="str">
            <v>กัมกรีต</v>
          </cell>
          <cell r="E566">
            <v>180</v>
          </cell>
          <cell r="F566">
            <v>171.2</v>
          </cell>
        </row>
        <row r="567">
          <cell r="C567" t="str">
            <v>S11GLUE017</v>
          </cell>
          <cell r="D567" t="str">
            <v>Acrylic Sealant SISTA F130</v>
          </cell>
          <cell r="E567">
            <v>65.42</v>
          </cell>
          <cell r="F567">
            <v>65.42</v>
          </cell>
        </row>
        <row r="568">
          <cell r="C568" t="str">
            <v>S11GLUE018</v>
          </cell>
          <cell r="D568" t="str">
            <v>SIKA GROUT 214-11</v>
          </cell>
          <cell r="E568">
            <v>300</v>
          </cell>
          <cell r="F568">
            <v>300</v>
          </cell>
        </row>
        <row r="569">
          <cell r="C569" t="str">
            <v>S11GLUE019</v>
          </cell>
          <cell r="D569" t="str">
            <v>เวเทอร์โค้ท(ฟลิ้นท์โค้ท) เบอร์3 ขนาด 4 กก.</v>
          </cell>
          <cell r="E569">
            <v>900</v>
          </cell>
          <cell r="F569">
            <v>185</v>
          </cell>
        </row>
        <row r="570">
          <cell r="C570" t="str">
            <v>S11GLUE020</v>
          </cell>
          <cell r="D570" t="str">
            <v>NON-SHRINK</v>
          </cell>
          <cell r="E570">
            <v>200</v>
          </cell>
          <cell r="F570">
            <v>200</v>
          </cell>
        </row>
        <row r="571">
          <cell r="C571" t="str">
            <v>S11GLUE022</v>
          </cell>
          <cell r="D571" t="str">
            <v>LANKO 101 ( 25 กก./ ถัง )</v>
          </cell>
          <cell r="E571">
            <v>550</v>
          </cell>
          <cell r="F571">
            <v>550</v>
          </cell>
        </row>
        <row r="572">
          <cell r="C572" t="str">
            <v>S12SAND001</v>
          </cell>
          <cell r="D572" t="str">
            <v>ทรายถม</v>
          </cell>
          <cell r="E572">
            <v>180</v>
          </cell>
          <cell r="F572">
            <v>190</v>
          </cell>
        </row>
        <row r="573">
          <cell r="C573" t="str">
            <v>S12SAND002</v>
          </cell>
          <cell r="D573" t="str">
            <v>ทรายละเอียด</v>
          </cell>
          <cell r="E573">
            <v>225</v>
          </cell>
          <cell r="F573">
            <v>225</v>
          </cell>
        </row>
        <row r="574">
          <cell r="C574" t="str">
            <v>S12SAND003</v>
          </cell>
          <cell r="D574" t="str">
            <v xml:space="preserve">ทรายหยาบ </v>
          </cell>
          <cell r="E574">
            <v>220</v>
          </cell>
          <cell r="F574">
            <v>270</v>
          </cell>
        </row>
        <row r="575">
          <cell r="C575" t="str">
            <v>S13TMTK002</v>
          </cell>
          <cell r="D575" t="str">
            <v>ถัง DOS - 1600T พร้อมอุปกรณ์</v>
          </cell>
          <cell r="E575">
            <v>3831.75</v>
          </cell>
          <cell r="F575">
            <v>4500</v>
          </cell>
        </row>
        <row r="576">
          <cell r="C576" t="str">
            <v>S13TMTK008</v>
          </cell>
          <cell r="D576" t="str">
            <v>ถัง DOS DUT-1600 พร้อมอุปกรณ์ (ถังน้ำดี)</v>
          </cell>
          <cell r="E576">
            <v>5820.8</v>
          </cell>
          <cell r="F576">
            <v>5420.56</v>
          </cell>
        </row>
        <row r="577">
          <cell r="C577" t="str">
            <v>S13TMTK009</v>
          </cell>
          <cell r="D577" t="str">
            <v>ถังดักไขมันใต้ดิน DOS รุ่น DGT/U-40</v>
          </cell>
          <cell r="E577">
            <v>1754.8</v>
          </cell>
          <cell r="F577">
            <v>860</v>
          </cell>
        </row>
        <row r="578">
          <cell r="C578" t="str">
            <v>S13TMTK014</v>
          </cell>
          <cell r="D578" t="str">
            <v>ถังดักไขมัน DOS 350x450x335 mm.</v>
          </cell>
          <cell r="E578">
            <v>616.82000000000005</v>
          </cell>
          <cell r="F578">
            <v>711.55</v>
          </cell>
        </row>
        <row r="579">
          <cell r="C579" t="str">
            <v>S13TMTK015</v>
          </cell>
          <cell r="D579" t="str">
            <v>ท่อ FLEXIBLE JOINT + STAINLESS CLAMP</v>
          </cell>
          <cell r="E579">
            <v>500</v>
          </cell>
          <cell r="F579">
            <v>535</v>
          </cell>
        </row>
        <row r="580">
          <cell r="C580" t="str">
            <v>S14FITT001</v>
          </cell>
          <cell r="D580" t="str">
            <v>สะดืออ่าง 2 ตอน</v>
          </cell>
          <cell r="E580">
            <v>134</v>
          </cell>
          <cell r="F580">
            <v>21.4</v>
          </cell>
        </row>
        <row r="581">
          <cell r="C581" t="str">
            <v>S14FITT002</v>
          </cell>
          <cell r="D581" t="str">
            <v>ฝักบัวสายอ่อนสีขาว</v>
          </cell>
          <cell r="E581">
            <v>51</v>
          </cell>
          <cell r="F581">
            <v>72.760000000000005</v>
          </cell>
        </row>
        <row r="582">
          <cell r="C582" t="str">
            <v>S14FITT003</v>
          </cell>
          <cell r="D582" t="str">
            <v>สายน้ำดีพลาสติกขนาด 16"</v>
          </cell>
          <cell r="E582">
            <v>17</v>
          </cell>
          <cell r="F582">
            <v>18.190000000000001</v>
          </cell>
        </row>
        <row r="583">
          <cell r="C583" t="str">
            <v>S14FITT004</v>
          </cell>
          <cell r="D583" t="str">
            <v>สายชำระอ่อนสีขาว</v>
          </cell>
          <cell r="E583">
            <v>124</v>
          </cell>
          <cell r="F583">
            <v>90.95</v>
          </cell>
        </row>
        <row r="584">
          <cell r="C584" t="str">
            <v>S14FITT005</v>
          </cell>
          <cell r="D584" t="str">
            <v>ก๊อกอ่างล้างหน้าหัวแก้ว PREMA PM-101</v>
          </cell>
          <cell r="E584">
            <v>131</v>
          </cell>
          <cell r="F584">
            <v>157.29</v>
          </cell>
        </row>
        <row r="585">
          <cell r="C585" t="str">
            <v>S14FITT006</v>
          </cell>
          <cell r="D585" t="str">
            <v>วาวล์ลอยหัวแก้ว(ก๊อกฝักบัว) PREMAOPM-102</v>
          </cell>
          <cell r="E585">
            <v>105</v>
          </cell>
          <cell r="F585">
            <v>134.82</v>
          </cell>
        </row>
        <row r="586">
          <cell r="C586" t="str">
            <v>S14FITT007</v>
          </cell>
          <cell r="D586" t="str">
            <v>ราวแขวนผ้า C812</v>
          </cell>
          <cell r="E586">
            <v>143</v>
          </cell>
          <cell r="F586">
            <v>179.44</v>
          </cell>
        </row>
        <row r="587">
          <cell r="C587" t="str">
            <v>S14FITT008</v>
          </cell>
          <cell r="D587" t="str">
            <v>กระจกกลม สีขาว</v>
          </cell>
          <cell r="E587">
            <v>275</v>
          </cell>
          <cell r="F587">
            <v>134.82</v>
          </cell>
        </row>
        <row r="588">
          <cell r="C588" t="str">
            <v>S14FITT009</v>
          </cell>
          <cell r="D588" t="str">
            <v xml:space="preserve">หิ้งเรียบ C821  6" x 18"  </v>
          </cell>
          <cell r="E588">
            <v>140</v>
          </cell>
          <cell r="F588">
            <v>184.04</v>
          </cell>
        </row>
        <row r="589">
          <cell r="C589" t="str">
            <v>S14FITT010</v>
          </cell>
          <cell r="D589" t="str">
            <v>ท่อน้ำทิ้งพลาสติก</v>
          </cell>
          <cell r="E589">
            <v>37.380000000000003</v>
          </cell>
          <cell r="F589">
            <v>24.07</v>
          </cell>
        </row>
        <row r="590">
          <cell r="C590" t="str">
            <v>S14FITT022</v>
          </cell>
          <cell r="D590" t="str">
            <v>ราวพาดผ้า C812</v>
          </cell>
          <cell r="E590">
            <v>143</v>
          </cell>
          <cell r="F590">
            <v>143</v>
          </cell>
        </row>
        <row r="591">
          <cell r="C591" t="str">
            <v>S14FITT023</v>
          </cell>
          <cell r="D591" t="str">
            <v>ก๊อกน้ำ+ฝักบัวสายอ่อน CT367A S20</v>
          </cell>
          <cell r="E591">
            <v>2383</v>
          </cell>
          <cell r="F591">
            <v>2300</v>
          </cell>
        </row>
        <row r="592">
          <cell r="C592" t="str">
            <v>S14FITT024</v>
          </cell>
          <cell r="D592" t="str">
            <v>สายฉีดชำระ PM600K#CR(HM)</v>
          </cell>
          <cell r="E592">
            <v>262</v>
          </cell>
          <cell r="F592">
            <v>262</v>
          </cell>
        </row>
        <row r="593">
          <cell r="C593" t="str">
            <v>S14FITT025</v>
          </cell>
          <cell r="D593" t="str">
            <v>ก๊อกน้ำอ่างล้างหน้า CT167D</v>
          </cell>
          <cell r="E593">
            <v>768</v>
          </cell>
          <cell r="F593">
            <v>768</v>
          </cell>
        </row>
        <row r="594">
          <cell r="C594" t="str">
            <v>S14FITT026</v>
          </cell>
          <cell r="D594" t="str">
            <v>สะดืออ่างล้างหน้า CT670</v>
          </cell>
          <cell r="E594">
            <v>134</v>
          </cell>
          <cell r="F594">
            <v>134</v>
          </cell>
        </row>
        <row r="595">
          <cell r="C595" t="str">
            <v>S14FITT027</v>
          </cell>
          <cell r="D595" t="str">
            <v>ท่อน้ำทิ้ง CT683AX</v>
          </cell>
          <cell r="E595">
            <v>435</v>
          </cell>
          <cell r="F595">
            <v>435</v>
          </cell>
        </row>
        <row r="596">
          <cell r="C596" t="str">
            <v>S14FITT028</v>
          </cell>
          <cell r="D596" t="str">
            <v>สายน้ำดี S283</v>
          </cell>
          <cell r="E596">
            <v>51</v>
          </cell>
          <cell r="F596">
            <v>72</v>
          </cell>
        </row>
        <row r="597">
          <cell r="C597" t="str">
            <v>S14FITT029</v>
          </cell>
          <cell r="D597" t="str">
            <v>STOP VALVE อ่างล้างหน้า CT190C6</v>
          </cell>
          <cell r="E597">
            <v>154</v>
          </cell>
          <cell r="F597">
            <v>154</v>
          </cell>
        </row>
        <row r="598">
          <cell r="C598" t="str">
            <v>S14FITT030</v>
          </cell>
          <cell r="D598" t="str">
            <v>STOP VALVE สายชำระ CT190C6</v>
          </cell>
          <cell r="E598">
            <v>154</v>
          </cell>
          <cell r="F598">
            <v>154</v>
          </cell>
        </row>
        <row r="599">
          <cell r="C599" t="str">
            <v>S14FITT031</v>
          </cell>
          <cell r="D599" t="str">
            <v>ก๊อกน้ำ+ฝักบัวสายอ่อน CT367A S17</v>
          </cell>
          <cell r="E599">
            <v>2000</v>
          </cell>
          <cell r="F599">
            <v>1897</v>
          </cell>
        </row>
        <row r="600">
          <cell r="C600" t="str">
            <v>S14FITT032</v>
          </cell>
          <cell r="D600" t="str">
            <v>สายฉีดชำระ PM600#WH</v>
          </cell>
          <cell r="E600">
            <v>124</v>
          </cell>
          <cell r="F600">
            <v>124</v>
          </cell>
        </row>
        <row r="601">
          <cell r="C601" t="str">
            <v>S14FITT033</v>
          </cell>
          <cell r="D601" t="str">
            <v>สะดืออ่างล้างหน้า CT673</v>
          </cell>
          <cell r="E601">
            <v>134</v>
          </cell>
          <cell r="F601">
            <v>134</v>
          </cell>
        </row>
        <row r="602">
          <cell r="C602" t="str">
            <v>S14FITT080</v>
          </cell>
          <cell r="D602" t="str">
            <v>ก๊อกน้ำ+ฝักบัวสายอ่อน TS218A CT702(HM) S22</v>
          </cell>
          <cell r="F602">
            <v>3586</v>
          </cell>
        </row>
        <row r="603">
          <cell r="C603" t="str">
            <v>S14FITT081</v>
          </cell>
          <cell r="D603" t="str">
            <v>สายฉีดชำระ CT667NK#CR(HM)</v>
          </cell>
          <cell r="E603">
            <v>378</v>
          </cell>
          <cell r="F603">
            <v>378</v>
          </cell>
        </row>
        <row r="604">
          <cell r="C604" t="str">
            <v>S14FITT082</v>
          </cell>
          <cell r="D604" t="str">
            <v>ก๊อกน้ำอ่างล้างหน้า CT166A</v>
          </cell>
          <cell r="E604">
            <v>1284</v>
          </cell>
          <cell r="F604">
            <v>1200</v>
          </cell>
        </row>
        <row r="605">
          <cell r="C605" t="str">
            <v>S14FITT083</v>
          </cell>
          <cell r="D605" t="str">
            <v>สะดืออ่างล้างหน้า CT673</v>
          </cell>
          <cell r="E605">
            <v>134</v>
          </cell>
          <cell r="F605">
            <v>134</v>
          </cell>
        </row>
        <row r="606">
          <cell r="C606" t="str">
            <v>S14FITT085</v>
          </cell>
          <cell r="D606" t="str">
            <v>STOP VALVE อ่างล้างหน้า CT190C6</v>
          </cell>
          <cell r="E606">
            <v>154</v>
          </cell>
          <cell r="F606">
            <v>154</v>
          </cell>
        </row>
        <row r="607">
          <cell r="C607" t="str">
            <v>S14FITT086</v>
          </cell>
          <cell r="D607" t="str">
            <v>STOP VALVE สายชำระ CT190C6</v>
          </cell>
          <cell r="E607">
            <v>154</v>
          </cell>
          <cell r="F607">
            <v>154</v>
          </cell>
        </row>
        <row r="608">
          <cell r="C608" t="str">
            <v>S14FITT087</v>
          </cell>
          <cell r="D608" t="str">
            <v>ก๊อกอ่างอาบน้ำ TS219A CT702(HM) S22</v>
          </cell>
          <cell r="E608">
            <v>4350</v>
          </cell>
          <cell r="F608">
            <v>4066</v>
          </cell>
        </row>
        <row r="609">
          <cell r="C609" t="str">
            <v>S14FITT088</v>
          </cell>
          <cell r="D609" t="str">
            <v>ราวพาดผ้า C832</v>
          </cell>
          <cell r="E609">
            <v>204</v>
          </cell>
          <cell r="F609">
            <v>204</v>
          </cell>
        </row>
        <row r="610">
          <cell r="C610" t="str">
            <v>S14FITT089</v>
          </cell>
          <cell r="D610" t="str">
            <v>ก๊อกน้ำ+ฝักบัวสายอ่อน CT367A CT702(HM) S20</v>
          </cell>
          <cell r="E610">
            <v>2383</v>
          </cell>
          <cell r="F610">
            <v>3343</v>
          </cell>
        </row>
        <row r="611">
          <cell r="C611" t="str">
            <v>S14FITT090</v>
          </cell>
          <cell r="D611" t="str">
            <v>สายฉีดชำระ PM600K#CR(HM)</v>
          </cell>
          <cell r="E611">
            <v>262</v>
          </cell>
          <cell r="F611">
            <v>262</v>
          </cell>
        </row>
        <row r="612">
          <cell r="C612" t="str">
            <v>S14FITT091</v>
          </cell>
          <cell r="D612" t="str">
            <v>ก๊อกน้ำอ่างล้างหน้า CT167D</v>
          </cell>
          <cell r="E612">
            <v>768</v>
          </cell>
          <cell r="F612">
            <v>768</v>
          </cell>
        </row>
        <row r="613">
          <cell r="C613" t="str">
            <v>S14FITT092</v>
          </cell>
          <cell r="D613" t="str">
            <v>ท่อน้ำทิ้ง CT683AX</v>
          </cell>
          <cell r="E613">
            <v>435</v>
          </cell>
          <cell r="F613">
            <v>435</v>
          </cell>
        </row>
        <row r="614">
          <cell r="C614" t="str">
            <v>S14FITT093</v>
          </cell>
          <cell r="D614" t="str">
            <v>สายน้ำดี S283</v>
          </cell>
          <cell r="E614">
            <v>51</v>
          </cell>
          <cell r="F614">
            <v>51</v>
          </cell>
        </row>
        <row r="615">
          <cell r="C615" t="str">
            <v>S14FITT094</v>
          </cell>
          <cell r="D615" t="str">
            <v>กระจกเงา+ชั้นวางของ+ราวพาดผ้า  PM902(WH)</v>
          </cell>
          <cell r="E615">
            <v>275</v>
          </cell>
          <cell r="F615">
            <v>275</v>
          </cell>
        </row>
        <row r="616">
          <cell r="C616" t="str">
            <v>S14FITT095</v>
          </cell>
          <cell r="D616" t="str">
            <v>ก๊อกน้ำ+ฝักบัวสายอ่อน PM300P1(HM)</v>
          </cell>
          <cell r="E616">
            <v>234</v>
          </cell>
          <cell r="F616">
            <v>234</v>
          </cell>
        </row>
        <row r="617">
          <cell r="C617" t="str">
            <v>S14FITT096</v>
          </cell>
          <cell r="D617" t="str">
            <v>ก๊อกน้ำอ่างล้างหน้า PM101P1</v>
          </cell>
          <cell r="E617">
            <v>105</v>
          </cell>
          <cell r="F617">
            <v>131</v>
          </cell>
        </row>
        <row r="618">
          <cell r="C618" t="str">
            <v>S14FITT097</v>
          </cell>
          <cell r="D618" t="str">
            <v>สายฉีดชำระ PM600#WH</v>
          </cell>
          <cell r="E618">
            <v>124</v>
          </cell>
          <cell r="F618">
            <v>124</v>
          </cell>
        </row>
        <row r="619">
          <cell r="C619" t="str">
            <v>S14FITT098</v>
          </cell>
          <cell r="D619" t="str">
            <v>สะดืออ่างล้างหน้า PM402</v>
          </cell>
          <cell r="E619">
            <v>103</v>
          </cell>
          <cell r="F619">
            <v>103</v>
          </cell>
        </row>
        <row r="620">
          <cell r="C620" t="str">
            <v>S14FITT099</v>
          </cell>
          <cell r="D620" t="str">
            <v>ท่อน้ำทิ้ง PM401</v>
          </cell>
          <cell r="E620">
            <v>267</v>
          </cell>
          <cell r="F620">
            <v>207</v>
          </cell>
        </row>
        <row r="621">
          <cell r="C621" t="str">
            <v>S14FITT100</v>
          </cell>
          <cell r="D621" t="str">
            <v>STOP VALVE อ่างล้างหน้า PM102P1</v>
          </cell>
          <cell r="E621">
            <v>105</v>
          </cell>
          <cell r="F621">
            <v>133</v>
          </cell>
        </row>
        <row r="622">
          <cell r="C622" t="str">
            <v>S14FITT110</v>
          </cell>
          <cell r="D622" t="str">
            <v>ก๊อกน้ำ+ฝักบัวสายอ่อน CT353A CT702(HM) S23</v>
          </cell>
          <cell r="E622">
            <v>2313</v>
          </cell>
          <cell r="F622">
            <v>3213</v>
          </cell>
        </row>
        <row r="623">
          <cell r="C623" t="str">
            <v>S14FITT111</v>
          </cell>
          <cell r="D623" t="str">
            <v>สายฉีดชำระ CT667NK#CR(HM)</v>
          </cell>
          <cell r="E623">
            <v>378</v>
          </cell>
          <cell r="F623">
            <v>378</v>
          </cell>
        </row>
        <row r="624">
          <cell r="C624" t="str">
            <v>S14FITT112</v>
          </cell>
          <cell r="D624" t="str">
            <v>สะดืออ่างล้างหน้า CT673</v>
          </cell>
          <cell r="E624">
            <v>134</v>
          </cell>
          <cell r="F624">
            <v>134</v>
          </cell>
        </row>
        <row r="625">
          <cell r="C625" t="str">
            <v>S14FITT113</v>
          </cell>
          <cell r="D625" t="str">
            <v>ก๊อกน้ำอ่างล้างหน้า CT165A</v>
          </cell>
          <cell r="E625">
            <v>928</v>
          </cell>
          <cell r="F625">
            <v>928</v>
          </cell>
        </row>
        <row r="626">
          <cell r="C626" t="str">
            <v>S14FITT114</v>
          </cell>
          <cell r="D626" t="str">
            <v>ท่อน้ำทิ้ง CT683AX</v>
          </cell>
          <cell r="E626">
            <v>435</v>
          </cell>
          <cell r="F626">
            <v>435</v>
          </cell>
        </row>
        <row r="627">
          <cell r="C627" t="str">
            <v>S14FITT115</v>
          </cell>
          <cell r="D627" t="str">
            <v>สายน้ำดี S283</v>
          </cell>
          <cell r="E627">
            <v>51</v>
          </cell>
          <cell r="F627">
            <v>51</v>
          </cell>
        </row>
        <row r="628">
          <cell r="C628" t="str">
            <v>S14FITT116</v>
          </cell>
          <cell r="D628" t="str">
            <v>ก๊อกอ่างอาบน้ำ CT352A CT702(HM) S23</v>
          </cell>
          <cell r="E628">
            <v>3213</v>
          </cell>
          <cell r="F628">
            <v>3674</v>
          </cell>
        </row>
        <row r="629">
          <cell r="C629" t="str">
            <v>S14FITT117</v>
          </cell>
          <cell r="D629" t="str">
            <v>STOP VALVE สายชำระ CT190C6</v>
          </cell>
          <cell r="E629">
            <v>154</v>
          </cell>
          <cell r="F629">
            <v>154</v>
          </cell>
        </row>
        <row r="630">
          <cell r="C630" t="str">
            <v>S14FITT118</v>
          </cell>
          <cell r="D630" t="str">
            <v>STOP VALVE อ่างล้างหน้า CT190C6</v>
          </cell>
          <cell r="E630">
            <v>154</v>
          </cell>
          <cell r="F630">
            <v>154</v>
          </cell>
        </row>
        <row r="631">
          <cell r="C631" t="str">
            <v>S14FITT119</v>
          </cell>
          <cell r="D631" t="str">
            <v>ก๊อกน้ำ+ฝักบัวสายอ่อน CT367A S20</v>
          </cell>
          <cell r="E631">
            <v>2383</v>
          </cell>
          <cell r="F631">
            <v>2383</v>
          </cell>
        </row>
        <row r="632">
          <cell r="C632" t="str">
            <v>S14FITT120</v>
          </cell>
          <cell r="D632" t="str">
            <v>สายฉีดชำระ PM600#WH</v>
          </cell>
          <cell r="E632">
            <v>124</v>
          </cell>
          <cell r="F632">
            <v>124</v>
          </cell>
        </row>
        <row r="633">
          <cell r="C633" t="str">
            <v>S14FITT121</v>
          </cell>
          <cell r="D633" t="str">
            <v>ก๊อกน้ำอ่างล้างหน้า CT167D</v>
          </cell>
          <cell r="E633">
            <v>768</v>
          </cell>
          <cell r="F633">
            <v>768</v>
          </cell>
        </row>
        <row r="634">
          <cell r="C634" t="str">
            <v>S14FITT122</v>
          </cell>
          <cell r="D634" t="str">
            <v>สะดืออ่างล้างหน้า CT670</v>
          </cell>
          <cell r="E634">
            <v>134</v>
          </cell>
          <cell r="F634">
            <v>134</v>
          </cell>
        </row>
        <row r="635">
          <cell r="C635" t="str">
            <v>S14FITT123</v>
          </cell>
          <cell r="D635" t="str">
            <v>กระจกเงา+ชั้นวางของ+ราวพาดผ้า  PM902(WH)</v>
          </cell>
          <cell r="E635">
            <v>275</v>
          </cell>
          <cell r="F635">
            <v>275</v>
          </cell>
        </row>
        <row r="636">
          <cell r="C636" t="str">
            <v>S14FITT124</v>
          </cell>
          <cell r="D636" t="str">
            <v>ก๊อกน้ำ+ฝักบัวสายอ่อน PM300P1(HM)</v>
          </cell>
          <cell r="E636">
            <v>234</v>
          </cell>
          <cell r="F636">
            <v>234</v>
          </cell>
        </row>
        <row r="637">
          <cell r="C637" t="str">
            <v>S14FITT125</v>
          </cell>
          <cell r="D637" t="str">
            <v>ก๊อกน้ำอ่างล้างหน้า PM101P1</v>
          </cell>
          <cell r="E637">
            <v>140</v>
          </cell>
          <cell r="F637">
            <v>131</v>
          </cell>
        </row>
        <row r="638">
          <cell r="C638" t="str">
            <v>S14FITT126</v>
          </cell>
          <cell r="D638" t="str">
            <v>สะดืออ่างล้างหน้า PM402</v>
          </cell>
          <cell r="E638">
            <v>105</v>
          </cell>
          <cell r="F638">
            <v>103</v>
          </cell>
        </row>
        <row r="639">
          <cell r="C639" t="str">
            <v>S14FITT127</v>
          </cell>
          <cell r="D639" t="str">
            <v>ท่อน้ำทิ้ง PM401</v>
          </cell>
          <cell r="E639">
            <v>207</v>
          </cell>
          <cell r="F639">
            <v>207</v>
          </cell>
        </row>
        <row r="640">
          <cell r="C640" t="str">
            <v>S14FITT128</v>
          </cell>
          <cell r="D640" t="str">
            <v>STOP VALVE อ่างล้างหน้า PM102P1</v>
          </cell>
          <cell r="E640">
            <v>105</v>
          </cell>
          <cell r="F640">
            <v>105</v>
          </cell>
        </row>
        <row r="641">
          <cell r="C641" t="str">
            <v>S14FITT131</v>
          </cell>
          <cell r="D641" t="str">
            <v>STOP VALVE สายชำระ PM102P1</v>
          </cell>
          <cell r="E641">
            <v>105</v>
          </cell>
          <cell r="F641">
            <v>105</v>
          </cell>
        </row>
        <row r="642">
          <cell r="C642" t="str">
            <v>S14FITT132</v>
          </cell>
          <cell r="D642" t="str">
            <v>STOP VALVE โถสุขภัณฑ์ PM102P1</v>
          </cell>
          <cell r="E642">
            <v>105</v>
          </cell>
          <cell r="F642">
            <v>105</v>
          </cell>
        </row>
        <row r="643">
          <cell r="C643" t="str">
            <v>S14FITT135</v>
          </cell>
          <cell r="D643" t="str">
            <v>STOP VALVE โถสุขภัณฑ์ PM102P1</v>
          </cell>
          <cell r="E643">
            <v>105</v>
          </cell>
          <cell r="F643">
            <v>105</v>
          </cell>
        </row>
        <row r="644">
          <cell r="C644" t="str">
            <v>S14FITT136</v>
          </cell>
          <cell r="D644" t="str">
            <v>STOP VALVE สายชำระ PM102P1</v>
          </cell>
          <cell r="E644">
            <v>105</v>
          </cell>
          <cell r="F644">
            <v>105</v>
          </cell>
        </row>
        <row r="645">
          <cell r="C645" t="str">
            <v>S14FITT137</v>
          </cell>
          <cell r="D645" t="str">
            <v>ราวพาดผ้า C812</v>
          </cell>
          <cell r="E645">
            <v>143</v>
          </cell>
          <cell r="F645">
            <v>143</v>
          </cell>
        </row>
        <row r="646">
          <cell r="C646" t="str">
            <v>S14SANI001</v>
          </cell>
          <cell r="D646" t="str">
            <v>ที่วางสบู่ C805</v>
          </cell>
          <cell r="E646">
            <v>57</v>
          </cell>
          <cell r="F646">
            <v>73.62</v>
          </cell>
        </row>
        <row r="647">
          <cell r="C647" t="str">
            <v>S14SANI002</v>
          </cell>
          <cell r="D647" t="str">
            <v>ชักโครก รุ่น เอมี CSW 703</v>
          </cell>
          <cell r="E647">
            <v>1285</v>
          </cell>
          <cell r="F647">
            <v>1285</v>
          </cell>
        </row>
        <row r="648">
          <cell r="C648" t="str">
            <v>S14SANI003</v>
          </cell>
          <cell r="D648" t="str">
            <v>อ่างล้างหน้า รุ่น เวนดี้ C014</v>
          </cell>
          <cell r="E648">
            <v>290</v>
          </cell>
          <cell r="F648">
            <v>345.07</v>
          </cell>
        </row>
        <row r="649">
          <cell r="C649" t="str">
            <v>S14SANI004</v>
          </cell>
          <cell r="D649" t="str">
            <v>อ่างล้างหน้า รุ่น เคนซิงตัน C013</v>
          </cell>
          <cell r="E649">
            <v>248</v>
          </cell>
          <cell r="F649">
            <v>280.66000000000003</v>
          </cell>
        </row>
        <row r="650">
          <cell r="C650" t="str">
            <v>S14SANI005</v>
          </cell>
          <cell r="D650" t="str">
            <v>ขาตั้งแบบแขวน C420</v>
          </cell>
          <cell r="E650">
            <v>404.8</v>
          </cell>
          <cell r="F650">
            <v>455.5</v>
          </cell>
        </row>
        <row r="651">
          <cell r="C651" t="str">
            <v>S14SANI006</v>
          </cell>
          <cell r="D651" t="str">
            <v>ที่ใส่กระดาษชำระ C814</v>
          </cell>
          <cell r="E651">
            <v>52</v>
          </cell>
          <cell r="F651">
            <v>69.02</v>
          </cell>
        </row>
        <row r="652">
          <cell r="C652" t="str">
            <v>S14SANI014</v>
          </cell>
          <cell r="D652" t="str">
            <v>โถสุขภัณฑ์ C109</v>
          </cell>
          <cell r="E652">
            <v>4195</v>
          </cell>
          <cell r="F652">
            <v>4195</v>
          </cell>
        </row>
        <row r="653">
          <cell r="C653" t="str">
            <v>S14SANI015</v>
          </cell>
          <cell r="D653" t="str">
            <v>อ่างล้างหน้า C007</v>
          </cell>
          <cell r="E653">
            <v>520</v>
          </cell>
          <cell r="F653">
            <v>520</v>
          </cell>
        </row>
        <row r="654">
          <cell r="C654" t="str">
            <v>S14SANI016</v>
          </cell>
          <cell r="D654" t="str">
            <v>ที่ใส่กระดาษ C814</v>
          </cell>
          <cell r="E654">
            <v>52</v>
          </cell>
          <cell r="F654">
            <v>52</v>
          </cell>
        </row>
        <row r="655">
          <cell r="C655" t="str">
            <v>S14SANI017</v>
          </cell>
          <cell r="D655" t="str">
            <v>ที่ใส่สบู่ C805</v>
          </cell>
          <cell r="E655">
            <v>56</v>
          </cell>
          <cell r="F655">
            <v>56</v>
          </cell>
        </row>
        <row r="656">
          <cell r="C656" t="str">
            <v>S14SANI031</v>
          </cell>
          <cell r="D656" t="str">
            <v>อ่างล้างหน้า C021</v>
          </cell>
          <cell r="E656">
            <v>737</v>
          </cell>
          <cell r="F656">
            <v>737</v>
          </cell>
        </row>
        <row r="657">
          <cell r="C657" t="str">
            <v>S14SANI044</v>
          </cell>
          <cell r="D657" t="str">
            <v>โถสุขภัณฑ์ C1026</v>
          </cell>
          <cell r="F657">
            <v>10176</v>
          </cell>
        </row>
        <row r="658">
          <cell r="C658" t="str">
            <v>S14SANI045</v>
          </cell>
          <cell r="D658" t="str">
            <v>อ่างล้างหน้า C017</v>
          </cell>
          <cell r="F658">
            <v>646</v>
          </cell>
        </row>
        <row r="659">
          <cell r="C659" t="str">
            <v>S14SANI046</v>
          </cell>
          <cell r="D659" t="str">
            <v>อ่างอาบน้ำ BH223</v>
          </cell>
          <cell r="F659">
            <v>15563</v>
          </cell>
        </row>
        <row r="660">
          <cell r="C660" t="str">
            <v>S14SANI047</v>
          </cell>
          <cell r="D660" t="str">
            <v>ที่ใส่กระดาษ C8550</v>
          </cell>
          <cell r="E660">
            <v>65</v>
          </cell>
          <cell r="F660">
            <v>152</v>
          </cell>
        </row>
        <row r="661">
          <cell r="C661" t="str">
            <v>S14SANI048</v>
          </cell>
          <cell r="D661" t="str">
            <v>ที่ใส่สบู่ C8500</v>
          </cell>
          <cell r="E661">
            <v>65</v>
          </cell>
          <cell r="F661">
            <v>121</v>
          </cell>
        </row>
        <row r="662">
          <cell r="C662" t="str">
            <v>S14SANI049</v>
          </cell>
          <cell r="D662" t="str">
            <v>โถสุขภัณฑ์ C109</v>
          </cell>
          <cell r="E662">
            <v>4195</v>
          </cell>
          <cell r="F662">
            <v>4195</v>
          </cell>
        </row>
        <row r="663">
          <cell r="C663" t="str">
            <v>S14SANI050</v>
          </cell>
          <cell r="D663" t="str">
            <v>อ่างล้างหน้า C021</v>
          </cell>
          <cell r="E663">
            <v>737</v>
          </cell>
          <cell r="F663">
            <v>737</v>
          </cell>
        </row>
        <row r="664">
          <cell r="C664" t="str">
            <v>S14SANI051</v>
          </cell>
          <cell r="D664" t="str">
            <v>ที่ใส่สบู่ C830</v>
          </cell>
          <cell r="E664">
            <v>87</v>
          </cell>
          <cell r="F664">
            <v>87</v>
          </cell>
        </row>
        <row r="665">
          <cell r="C665" t="str">
            <v>S14SANI052</v>
          </cell>
          <cell r="D665" t="str">
            <v>ที่ใส่กระดาษ CT780</v>
          </cell>
          <cell r="F665">
            <v>465</v>
          </cell>
        </row>
        <row r="666">
          <cell r="C666" t="str">
            <v>S14SANI053</v>
          </cell>
          <cell r="D666" t="str">
            <v>โถสุขภัณ์แบบนั่งราบ CSW703</v>
          </cell>
          <cell r="E666">
            <v>1285</v>
          </cell>
          <cell r="F666">
            <v>1285</v>
          </cell>
        </row>
        <row r="667">
          <cell r="C667" t="str">
            <v>S14SANI054</v>
          </cell>
          <cell r="D667" t="str">
            <v>อ่างล้างหน้า C002</v>
          </cell>
          <cell r="E667">
            <v>208</v>
          </cell>
          <cell r="F667">
            <v>208</v>
          </cell>
        </row>
        <row r="668">
          <cell r="C668" t="str">
            <v>S14SANI055</v>
          </cell>
          <cell r="D668" t="str">
            <v>ที่ใส่สบู่ C805</v>
          </cell>
          <cell r="E668">
            <v>56</v>
          </cell>
          <cell r="F668">
            <v>56</v>
          </cell>
        </row>
        <row r="669">
          <cell r="C669" t="str">
            <v>S14SANI056</v>
          </cell>
          <cell r="D669" t="str">
            <v>โถสุขภัณฑ์ C1230</v>
          </cell>
          <cell r="E669">
            <v>5114</v>
          </cell>
          <cell r="F669">
            <v>5114</v>
          </cell>
        </row>
        <row r="670">
          <cell r="C670" t="str">
            <v>S14SANI057</v>
          </cell>
          <cell r="D670" t="str">
            <v>อ่างล้างหน้า C0260</v>
          </cell>
          <cell r="E670">
            <v>1084</v>
          </cell>
          <cell r="F670">
            <v>1084</v>
          </cell>
        </row>
        <row r="671">
          <cell r="C671" t="str">
            <v>S14SANI058</v>
          </cell>
          <cell r="D671" t="str">
            <v>อ่างอาบน้ำ BH227(P)</v>
          </cell>
          <cell r="E671">
            <v>5565</v>
          </cell>
          <cell r="F671">
            <v>5565</v>
          </cell>
        </row>
        <row r="672">
          <cell r="C672" t="str">
            <v>S14SANI059</v>
          </cell>
          <cell r="D672" t="str">
            <v>ที่ใส่กระดาษ C831</v>
          </cell>
          <cell r="E672">
            <v>95</v>
          </cell>
          <cell r="F672">
            <v>95</v>
          </cell>
        </row>
        <row r="673">
          <cell r="C673" t="str">
            <v>S14SANI060</v>
          </cell>
          <cell r="D673" t="str">
            <v>ที่ใส่สบู่ C830</v>
          </cell>
          <cell r="E673">
            <v>87</v>
          </cell>
          <cell r="F673">
            <v>87</v>
          </cell>
        </row>
        <row r="674">
          <cell r="C674" t="str">
            <v>S14SANI061</v>
          </cell>
          <cell r="D674" t="str">
            <v>โถสุขภัณฑ์ C109</v>
          </cell>
          <cell r="E674">
            <v>4195</v>
          </cell>
          <cell r="F674">
            <v>4195</v>
          </cell>
        </row>
        <row r="675">
          <cell r="C675" t="str">
            <v>S14SANI062</v>
          </cell>
          <cell r="D675" t="str">
            <v>อ่างล้างหน้า C021</v>
          </cell>
          <cell r="E675">
            <v>737</v>
          </cell>
          <cell r="F675">
            <v>737</v>
          </cell>
        </row>
        <row r="676">
          <cell r="C676" t="str">
            <v>S14SANI063</v>
          </cell>
          <cell r="D676" t="str">
            <v>ที่ใส่กระดาษ C814</v>
          </cell>
          <cell r="E676">
            <v>52</v>
          </cell>
          <cell r="F676">
            <v>52</v>
          </cell>
        </row>
        <row r="677">
          <cell r="C677" t="str">
            <v>S14SANI064</v>
          </cell>
          <cell r="D677" t="str">
            <v>ที่ใส่สบู่ C805</v>
          </cell>
          <cell r="E677">
            <v>56</v>
          </cell>
          <cell r="F677">
            <v>56</v>
          </cell>
        </row>
        <row r="678">
          <cell r="C678" t="str">
            <v>S14SANI066</v>
          </cell>
          <cell r="D678" t="str">
            <v>อ่างล้างหน้า C007</v>
          </cell>
          <cell r="E678">
            <v>520</v>
          </cell>
          <cell r="F678">
            <v>520</v>
          </cell>
        </row>
        <row r="679">
          <cell r="C679" t="str">
            <v>S14SANI067</v>
          </cell>
          <cell r="D679" t="str">
            <v>โถสุขภัณฑ์ CSW703</v>
          </cell>
          <cell r="E679">
            <v>1285</v>
          </cell>
          <cell r="F679">
            <v>1285</v>
          </cell>
        </row>
        <row r="680">
          <cell r="C680" t="str">
            <v>S14SANI068</v>
          </cell>
          <cell r="D680" t="str">
            <v>อ่างล้างหน้า C002</v>
          </cell>
          <cell r="E680">
            <v>208</v>
          </cell>
          <cell r="F680">
            <v>208</v>
          </cell>
        </row>
        <row r="681">
          <cell r="C681" t="str">
            <v>S14SANI583</v>
          </cell>
          <cell r="D681" t="str">
            <v>ตู้อาบน้ำ TYPE H (รวมค่าติดตั้ง)</v>
          </cell>
          <cell r="E681">
            <v>25000</v>
          </cell>
          <cell r="F681">
            <v>24750</v>
          </cell>
        </row>
        <row r="682">
          <cell r="C682" t="str">
            <v>S14SANI586</v>
          </cell>
          <cell r="D682" t="str">
            <v>ตู้อาบน้ำ TYPE K1 (รวมค่าติดตั้ง)</v>
          </cell>
          <cell r="E682">
            <v>31000</v>
          </cell>
          <cell r="F682">
            <v>30480</v>
          </cell>
        </row>
        <row r="683">
          <cell r="C683" t="str">
            <v>S14SANI587</v>
          </cell>
          <cell r="D683" t="str">
            <v>ตู้อาบน้ำ TYPE K3 (รวมค่าติดตั้ง)</v>
          </cell>
          <cell r="E683">
            <v>25000</v>
          </cell>
          <cell r="F683">
            <v>24350</v>
          </cell>
        </row>
        <row r="684">
          <cell r="C684" t="str">
            <v>S14SANI588</v>
          </cell>
          <cell r="D684" t="str">
            <v>ชุดตกแต่งห้องน้ำ TYPE C (รวมค่าติดตั้ง)</v>
          </cell>
          <cell r="E684">
            <v>25000</v>
          </cell>
          <cell r="F684">
            <v>26750</v>
          </cell>
        </row>
        <row r="685">
          <cell r="C685" t="str">
            <v>S14SANI590</v>
          </cell>
          <cell r="D685" t="str">
            <v>ชุดตกแต่งห้องน้ำ TYPE H (รวมค่าติดตั้ง)</v>
          </cell>
          <cell r="E685">
            <v>25000</v>
          </cell>
          <cell r="F685">
            <v>34562</v>
          </cell>
        </row>
        <row r="686">
          <cell r="C686" t="str">
            <v>S14SANI592</v>
          </cell>
          <cell r="D686" t="str">
            <v>ชุดตกแต่งห้องน้ำ TYPE K (รวมค่าติดตั้ง)</v>
          </cell>
          <cell r="E686">
            <v>31000</v>
          </cell>
          <cell r="F686">
            <v>33170</v>
          </cell>
        </row>
        <row r="687">
          <cell r="C687" t="str">
            <v>S15ELEC</v>
          </cell>
          <cell r="D687" t="str">
            <v>สาย THW 70 SQ.MM  (FUHRER)</v>
          </cell>
          <cell r="E687">
            <v>17</v>
          </cell>
          <cell r="F687">
            <v>18.190000000000001</v>
          </cell>
        </row>
        <row r="688">
          <cell r="C688" t="str">
            <v>S15ELEC001</v>
          </cell>
          <cell r="D688" t="str">
            <v>ตู้โหลดเซนเตอร์ 12 ช่วง 3P 100AT/100AF 1C&gt;10 KA (SAFE-T-CUT)</v>
          </cell>
          <cell r="E688">
            <v>1560</v>
          </cell>
          <cell r="F688">
            <v>1669.2</v>
          </cell>
        </row>
        <row r="689">
          <cell r="C689" t="str">
            <v>S15ELEC003</v>
          </cell>
          <cell r="D689" t="str">
            <v>ลูกเซอกิต 16 A 1P 5KA (SAFE-T-CUT)</v>
          </cell>
          <cell r="E689">
            <v>85</v>
          </cell>
          <cell r="F689">
            <v>80</v>
          </cell>
        </row>
        <row r="690">
          <cell r="C690" t="str">
            <v>S15ELEC004</v>
          </cell>
          <cell r="D690" t="str">
            <v>ลูกเซอกิต 20 A 1P 5KA (SAFE-T-CUT)</v>
          </cell>
          <cell r="E690">
            <v>85</v>
          </cell>
          <cell r="F690">
            <v>80</v>
          </cell>
        </row>
        <row r="691">
          <cell r="C691" t="str">
            <v>S15ELEC005</v>
          </cell>
          <cell r="D691" t="str">
            <v>ลูกเซอกิต 32 A 1P 5KA (SAFE-T-CUT)</v>
          </cell>
          <cell r="E691">
            <v>85</v>
          </cell>
          <cell r="F691">
            <v>80</v>
          </cell>
        </row>
        <row r="692">
          <cell r="C692" t="str">
            <v>S15ELEC006</v>
          </cell>
          <cell r="D692" t="str">
            <v>ลูกเซอกิต 45A 1P 5KA (SAFE-T-CUT)</v>
          </cell>
          <cell r="E692">
            <v>165</v>
          </cell>
          <cell r="F692">
            <v>176.55</v>
          </cell>
        </row>
        <row r="693">
          <cell r="C693" t="str">
            <v>S15ELEC007</v>
          </cell>
          <cell r="D693" t="str">
            <v>สาย THW  35 SG.MM  (FUHRER)</v>
          </cell>
          <cell r="E693">
            <v>61</v>
          </cell>
          <cell r="F693">
            <v>61.77</v>
          </cell>
        </row>
        <row r="694">
          <cell r="C694" t="str">
            <v>S15ELEC008</v>
          </cell>
          <cell r="D694" t="str">
            <v>สาย THW  16 SQ.MM (FUHRER)</v>
          </cell>
          <cell r="E694">
            <v>29</v>
          </cell>
          <cell r="F694">
            <v>28.19</v>
          </cell>
        </row>
        <row r="695">
          <cell r="C695" t="str">
            <v>S15ELEC009</v>
          </cell>
          <cell r="D695" t="str">
            <v>สาย THW  6 SQ.MM (FUHRER)</v>
          </cell>
          <cell r="E695">
            <v>15</v>
          </cell>
          <cell r="F695">
            <v>11.83</v>
          </cell>
        </row>
        <row r="696">
          <cell r="C696" t="str">
            <v>S15ELEC010</v>
          </cell>
          <cell r="D696" t="str">
            <v>สาย THW  4 SQ.MM (FUHRER)</v>
          </cell>
          <cell r="E696">
            <v>7.5</v>
          </cell>
          <cell r="F696">
            <v>6.96</v>
          </cell>
        </row>
        <row r="697">
          <cell r="C697" t="str">
            <v>S15ELEC011</v>
          </cell>
          <cell r="D697" t="str">
            <v>สาย THW  2.5 SQ.MM (FUHRER)</v>
          </cell>
          <cell r="E697">
            <v>5</v>
          </cell>
          <cell r="F697">
            <v>4.6100000000000003</v>
          </cell>
        </row>
        <row r="698">
          <cell r="C698" t="str">
            <v>S15ELEC012</v>
          </cell>
          <cell r="D698" t="str">
            <v>ท่อ PVC DIA. 2'' (ตราช้าง)</v>
          </cell>
          <cell r="E698">
            <v>221</v>
          </cell>
          <cell r="F698">
            <v>236.47000000000003</v>
          </cell>
        </row>
        <row r="699">
          <cell r="C699" t="str">
            <v>S15ELEC013</v>
          </cell>
          <cell r="D699" t="str">
            <v>ข้อโค้ง 90 องศา PVC DIA. 2'' (ตราช้าง)</v>
          </cell>
          <cell r="E699">
            <v>30</v>
          </cell>
          <cell r="F699">
            <v>32.1</v>
          </cell>
        </row>
        <row r="700">
          <cell r="C700" t="str">
            <v>S15ELEC014</v>
          </cell>
          <cell r="D700" t="str">
            <v>ข้อต่อตรง PVC DIA. 2'' (ตราช้าง)</v>
          </cell>
          <cell r="E700">
            <v>15</v>
          </cell>
          <cell r="F700">
            <v>16.05</v>
          </cell>
        </row>
        <row r="701">
          <cell r="C701" t="str">
            <v>S15ELEC015</v>
          </cell>
          <cell r="D701" t="str">
            <v>ท่อ PVC สีเหลือง DIA. 3/4" ยาว 4 ม.(ตราช้าง)</v>
          </cell>
          <cell r="E701">
            <v>42</v>
          </cell>
          <cell r="F701">
            <v>43</v>
          </cell>
        </row>
        <row r="702">
          <cell r="C702" t="str">
            <v>S15ELEC016</v>
          </cell>
          <cell r="D702" t="str">
            <v>ท่อ PVC DIA. 1/2'' (ตราช้าง)</v>
          </cell>
          <cell r="E702">
            <v>35</v>
          </cell>
          <cell r="F702">
            <v>35.5</v>
          </cell>
        </row>
        <row r="703">
          <cell r="C703" t="str">
            <v>S15ELEC017</v>
          </cell>
          <cell r="D703" t="str">
            <v>ข้อต่อตรง PVC DIA. 3/4'' (ตราช้าง)</v>
          </cell>
          <cell r="E703">
            <v>2.5</v>
          </cell>
          <cell r="F703">
            <v>2.75</v>
          </cell>
        </row>
        <row r="704">
          <cell r="C704" t="str">
            <v>S15ELEC018</v>
          </cell>
          <cell r="D704" t="str">
            <v>ข้อต่อตรง PVC DIA. 1/2'' (ตราช้าง)</v>
          </cell>
          <cell r="E704">
            <v>2</v>
          </cell>
          <cell r="F704">
            <v>2.15</v>
          </cell>
        </row>
        <row r="705">
          <cell r="C705" t="str">
            <v>S15ELEC019</v>
          </cell>
          <cell r="D705" t="str">
            <v>สแควบ็อกซ DIA. 1/2''x3/4''x1/2'' (ตราช้าง)</v>
          </cell>
          <cell r="E705">
            <v>7</v>
          </cell>
          <cell r="F705">
            <v>7</v>
          </cell>
        </row>
        <row r="706">
          <cell r="C706" t="str">
            <v>S15ELEC020</v>
          </cell>
          <cell r="D706" t="str">
            <v>แฮนดี้บ็อก DIA. 1/2''x3/4''x1/2'' (ตราช้าง)</v>
          </cell>
          <cell r="E706">
            <v>5</v>
          </cell>
          <cell r="F706">
            <v>5</v>
          </cell>
        </row>
        <row r="707">
          <cell r="C707" t="str">
            <v>S15ELEC021</v>
          </cell>
          <cell r="D707" t="str">
            <v>กราวด์ร็อด DIA. 5/8''x10''</v>
          </cell>
          <cell r="E707">
            <v>140</v>
          </cell>
          <cell r="F707">
            <v>120</v>
          </cell>
        </row>
        <row r="708">
          <cell r="C708" t="str">
            <v>S15ELEC022</v>
          </cell>
          <cell r="D708" t="str">
            <v>FLEX. (ท่ออ่อนเหล็ก) DIA. 3/4''</v>
          </cell>
          <cell r="E708">
            <v>7</v>
          </cell>
          <cell r="F708">
            <v>8</v>
          </cell>
        </row>
        <row r="709">
          <cell r="C709" t="str">
            <v>S15ELEC023</v>
          </cell>
          <cell r="D709" t="str">
            <v>FLEX. (ท่ออ่อนเหล็ก) DIA. 1/2''</v>
          </cell>
          <cell r="E709">
            <v>5</v>
          </cell>
          <cell r="F709">
            <v>5</v>
          </cell>
        </row>
        <row r="710">
          <cell r="C710" t="str">
            <v>S15ELEC024</v>
          </cell>
          <cell r="D710" t="str">
            <v>คอนเนคเตอร์ริค FLEX DIA.3/4''</v>
          </cell>
          <cell r="E710">
            <v>10</v>
          </cell>
          <cell r="F710">
            <v>10.700000000000001</v>
          </cell>
        </row>
        <row r="711">
          <cell r="C711" t="str">
            <v>S15ELEC025</v>
          </cell>
          <cell r="D711" t="str">
            <v>คอนเนคเตอร์ริค FLEX DIA.1/2''</v>
          </cell>
          <cell r="E711">
            <v>4</v>
          </cell>
          <cell r="F711">
            <v>4.28</v>
          </cell>
        </row>
        <row r="712">
          <cell r="C712" t="str">
            <v>S15ELEC026</v>
          </cell>
          <cell r="D712" t="str">
            <v>ฟูออเรสเซ้น LPRL 1-140T8/PRF LUSO</v>
          </cell>
          <cell r="E712">
            <v>637</v>
          </cell>
          <cell r="F712">
            <v>619</v>
          </cell>
        </row>
        <row r="713">
          <cell r="C713" t="str">
            <v>S15ELEC027</v>
          </cell>
          <cell r="D713" t="str">
            <v>โคมซาลาเปา  CEILING LAMP MW-9630 ขั้วE27 PEMCO</v>
          </cell>
          <cell r="E713">
            <v>297</v>
          </cell>
          <cell r="F713">
            <v>250</v>
          </cell>
        </row>
        <row r="714">
          <cell r="C714" t="str">
            <v>S15ELEC028</v>
          </cell>
          <cell r="D714" t="str">
            <v>โคมไฟหัวเสา</v>
          </cell>
          <cell r="F714">
            <v>425</v>
          </cell>
        </row>
        <row r="715">
          <cell r="C715" t="str">
            <v>S15ELEC029</v>
          </cell>
          <cell r="D715" t="str">
            <v>ดาวไลท์ 4" ขอบขาว ของคุณโกวิท</v>
          </cell>
          <cell r="E715">
            <v>160</v>
          </cell>
          <cell r="F715">
            <v>170</v>
          </cell>
        </row>
        <row r="716">
          <cell r="C716" t="str">
            <v>S15ELEC030</v>
          </cell>
          <cell r="D716" t="str">
            <v>โคม1x32W  CEILING LAMP CSG40-014AB/32W HOMEX</v>
          </cell>
          <cell r="E716">
            <v>500</v>
          </cell>
          <cell r="F716">
            <v>470</v>
          </cell>
        </row>
        <row r="717">
          <cell r="C717" t="str">
            <v>S15ELEC031</v>
          </cell>
          <cell r="D717" t="str">
            <v>โคมไฟกิ่งภายนอก OUTDOOR BRACKET LAMP 20950BK-UP ขั้วE27 PEMCO</v>
          </cell>
          <cell r="E717">
            <v>450</v>
          </cell>
          <cell r="F717">
            <v>435</v>
          </cell>
        </row>
        <row r="718">
          <cell r="C718" t="str">
            <v>S15ELEC032</v>
          </cell>
          <cell r="D718" t="str">
            <v>โคมช่อ CHANDELIER PSG 67-016/E27 HOMEX</v>
          </cell>
          <cell r="E718">
            <v>2860</v>
          </cell>
          <cell r="F718">
            <v>2640</v>
          </cell>
        </row>
        <row r="719">
          <cell r="C719" t="str">
            <v>S15ELEC033</v>
          </cell>
          <cell r="D719" t="str">
            <v>โคมช่อ CHANDELIER 52217/3W ขั้วE27 3ดวงห้อยเพดาน PEMCO</v>
          </cell>
          <cell r="E719">
            <v>1225</v>
          </cell>
          <cell r="F719">
            <v>1310.75</v>
          </cell>
        </row>
        <row r="720">
          <cell r="C720" t="str">
            <v>S15ELEC034</v>
          </cell>
          <cell r="D720" t="str">
            <v>สวิท 10A 250V (NATIONAL)</v>
          </cell>
          <cell r="E720">
            <v>28</v>
          </cell>
          <cell r="F720">
            <v>25</v>
          </cell>
        </row>
        <row r="721">
          <cell r="C721" t="str">
            <v>S15ELEC035</v>
          </cell>
          <cell r="D721" t="str">
            <v>สวิท 3 ทาง 10A 250V (NATIONAL)</v>
          </cell>
          <cell r="E721">
            <v>51</v>
          </cell>
          <cell r="F721">
            <v>49</v>
          </cell>
        </row>
        <row r="722">
          <cell r="C722" t="str">
            <v>S15ELEC036</v>
          </cell>
          <cell r="D722" t="str">
            <v>สวิทกระดิ่งกั้นน้ำ (NATIONAL)</v>
          </cell>
          <cell r="E722">
            <v>168</v>
          </cell>
          <cell r="F722">
            <v>167.2</v>
          </cell>
        </row>
        <row r="723">
          <cell r="C723" t="str">
            <v>S15ELEC037</v>
          </cell>
          <cell r="D723" t="str">
            <v>เต้ารับคู่ 2P+E 10A 2502V (NATIONAL)</v>
          </cell>
          <cell r="E723">
            <v>117</v>
          </cell>
          <cell r="F723">
            <v>109</v>
          </cell>
        </row>
        <row r="724">
          <cell r="C724" t="str">
            <v>S15ELEC038</v>
          </cell>
          <cell r="D724" t="str">
            <v>เต้ารับทีวี (NATIONAL)</v>
          </cell>
          <cell r="E724">
            <v>155</v>
          </cell>
          <cell r="F724">
            <v>154.80000000000001</v>
          </cell>
        </row>
        <row r="725">
          <cell r="C725" t="str">
            <v>S15ELEC039</v>
          </cell>
          <cell r="D725" t="str">
            <v>เต้ารับโทรศัพท์ (NATIONAL)</v>
          </cell>
          <cell r="E725">
            <v>120</v>
          </cell>
          <cell r="F725">
            <v>118.8</v>
          </cell>
        </row>
        <row r="726">
          <cell r="C726" t="str">
            <v>S15ELEC040</v>
          </cell>
          <cell r="D726" t="str">
            <v>หน้ากาก 1 ช่อง (NATIONAL)</v>
          </cell>
          <cell r="E726">
            <v>16</v>
          </cell>
          <cell r="F726">
            <v>15</v>
          </cell>
        </row>
        <row r="727">
          <cell r="C727" t="str">
            <v>S15ELEC041</v>
          </cell>
          <cell r="D727" t="str">
            <v>หน้ากาก 2 ช่อง (NATIONAL)</v>
          </cell>
          <cell r="E727">
            <v>16</v>
          </cell>
          <cell r="F727">
            <v>15</v>
          </cell>
        </row>
        <row r="728">
          <cell r="C728" t="str">
            <v>S15ELEC042</v>
          </cell>
          <cell r="D728" t="str">
            <v>หน้ากาก 3 ช่อง (NATIONAL)</v>
          </cell>
          <cell r="E728">
            <v>16</v>
          </cell>
          <cell r="F728">
            <v>15</v>
          </cell>
        </row>
        <row r="729">
          <cell r="C729" t="str">
            <v>S15ELEC045</v>
          </cell>
          <cell r="D729" t="str">
            <v>สาย TIEV 4C-0.68 SG.MM. (PD)</v>
          </cell>
          <cell r="E729">
            <v>3</v>
          </cell>
          <cell r="F729">
            <v>3.21</v>
          </cell>
        </row>
        <row r="730">
          <cell r="C730" t="str">
            <v>S15ELEC046</v>
          </cell>
          <cell r="D730" t="str">
            <v>สาย RG 6</v>
          </cell>
          <cell r="E730">
            <v>19</v>
          </cell>
          <cell r="F730">
            <v>15</v>
          </cell>
        </row>
        <row r="731">
          <cell r="C731" t="str">
            <v>S15ELEC047</v>
          </cell>
          <cell r="D731" t="str">
            <v>ตู้โหลดเซนเตอร์ 18 ช่อง 3p 125AT/125AF 1C&gt;18KA (SAFE-T-CUT)</v>
          </cell>
          <cell r="E731">
            <v>8150</v>
          </cell>
          <cell r="F731">
            <v>8720.5</v>
          </cell>
        </row>
        <row r="732">
          <cell r="C732" t="str">
            <v>S15ELEC048</v>
          </cell>
          <cell r="D732" t="str">
            <v>สาย THW  50 SQ.MM (FUHRER)</v>
          </cell>
          <cell r="E732">
            <v>88</v>
          </cell>
          <cell r="F732">
            <v>19.78</v>
          </cell>
        </row>
        <row r="733">
          <cell r="C733" t="str">
            <v>S15ELEC049</v>
          </cell>
          <cell r="D733" t="str">
            <v>สาย THW  10 SQ.MM (FUHRER)</v>
          </cell>
          <cell r="E733">
            <v>19</v>
          </cell>
          <cell r="F733">
            <v>18.71</v>
          </cell>
        </row>
        <row r="734">
          <cell r="C734" t="str">
            <v>S15ELEC050</v>
          </cell>
          <cell r="D734" t="str">
            <v>ท่อ PVC DIA. 1'' (ตราช้าง)</v>
          </cell>
          <cell r="E734">
            <v>84</v>
          </cell>
          <cell r="F734">
            <v>89.88000000000001</v>
          </cell>
        </row>
        <row r="735">
          <cell r="C735" t="str">
            <v>S15ELEC051</v>
          </cell>
          <cell r="D735" t="str">
            <v>ข้อต่อตรง PVC DIA. 1'' (ตราช้าง)</v>
          </cell>
          <cell r="E735">
            <v>5</v>
          </cell>
          <cell r="F735">
            <v>5.3500000000000005</v>
          </cell>
        </row>
        <row r="736">
          <cell r="C736" t="str">
            <v>S15ELEC052</v>
          </cell>
          <cell r="D736" t="str">
            <v>คอนเนคเตอร์ PVC DIA. 1'' (ตราช้าง)</v>
          </cell>
          <cell r="F736">
            <v>0</v>
          </cell>
        </row>
        <row r="737">
          <cell r="C737" t="str">
            <v>S15ELEC053</v>
          </cell>
          <cell r="D737" t="str">
            <v>คอนเนอเตอร์ PVC 3/4" (ตราช้าง)</v>
          </cell>
          <cell r="E737">
            <v>3</v>
          </cell>
          <cell r="F737">
            <v>3.1</v>
          </cell>
        </row>
        <row r="738">
          <cell r="C738" t="str">
            <v>S15ELEC054</v>
          </cell>
          <cell r="D738" t="str">
            <v>คอนเนคเตอร์ PVC DIA. 1/2'' (ตราช้าง)</v>
          </cell>
          <cell r="E738">
            <v>3</v>
          </cell>
          <cell r="F738">
            <v>2.7</v>
          </cell>
        </row>
        <row r="739">
          <cell r="C739" t="str">
            <v>S15ELEC055</v>
          </cell>
          <cell r="D739" t="str">
            <v>โคมไฟกิ่งภายใน BRACKET LAMP 52217/1W ขั้วE27 ห้อยผนัง PEMCO</v>
          </cell>
          <cell r="E739">
            <v>515</v>
          </cell>
          <cell r="F739">
            <v>515</v>
          </cell>
        </row>
        <row r="740">
          <cell r="C740" t="str">
            <v>S15ELEC057</v>
          </cell>
          <cell r="D740" t="str">
            <v>BELL(กระดิ่ง)220V</v>
          </cell>
          <cell r="E740">
            <v>210</v>
          </cell>
          <cell r="F740">
            <v>210</v>
          </cell>
        </row>
        <row r="741">
          <cell r="C741" t="str">
            <v>S15ELEC058</v>
          </cell>
          <cell r="D741" t="str">
            <v>สวิท 4 ทาง 10A 250V (NATIONAL)</v>
          </cell>
          <cell r="E741">
            <v>460</v>
          </cell>
          <cell r="F741">
            <v>492.20000000000005</v>
          </cell>
        </row>
        <row r="742">
          <cell r="C742" t="str">
            <v>S15ELEC059</v>
          </cell>
          <cell r="D742" t="str">
            <v>หน้ากาก 3 ช่องกันน้ำ (NATIONAL)</v>
          </cell>
          <cell r="E742">
            <v>266</v>
          </cell>
          <cell r="F742">
            <v>266</v>
          </cell>
        </row>
        <row r="743">
          <cell r="C743" t="str">
            <v>S15ELEC060</v>
          </cell>
          <cell r="D743" t="str">
            <v>หน้ากาก 1 ช่องกันน้ำ (NATIONAL)</v>
          </cell>
          <cell r="E743">
            <v>270</v>
          </cell>
          <cell r="F743">
            <v>288.90000000000003</v>
          </cell>
        </row>
        <row r="744">
          <cell r="C744" t="str">
            <v>S15ELEC061</v>
          </cell>
          <cell r="D744" t="str">
            <v>ตู้ PVC ต่อสายโทรศัพท์ พร้อมตัวต่อ 10 สาย 6''x8''x4''</v>
          </cell>
          <cell r="E744">
            <v>75</v>
          </cell>
          <cell r="F744">
            <v>80.25</v>
          </cell>
        </row>
        <row r="745">
          <cell r="C745" t="str">
            <v>S15ELEC062</v>
          </cell>
          <cell r="D745" t="str">
            <v>สาย 1x6 DAIRS-AP 0.65 SG.MM. (PD)</v>
          </cell>
          <cell r="F745">
            <v>0</v>
          </cell>
        </row>
        <row r="746">
          <cell r="C746" t="str">
            <v>S15ELEC063</v>
          </cell>
          <cell r="D746" t="str">
            <v>บ็อกเมนทีวี (6"x8"x4"PVC)</v>
          </cell>
          <cell r="E746">
            <v>75</v>
          </cell>
          <cell r="F746">
            <v>80.25</v>
          </cell>
        </row>
        <row r="747">
          <cell r="C747" t="str">
            <v>S15ELEC064</v>
          </cell>
          <cell r="D747" t="str">
            <v>สปิตเตอร์ 4 ทาง (NATIONAL)</v>
          </cell>
          <cell r="E747">
            <v>230</v>
          </cell>
          <cell r="F747">
            <v>246.10000000000002</v>
          </cell>
        </row>
        <row r="748">
          <cell r="C748" t="str">
            <v>S15ELEC065</v>
          </cell>
          <cell r="D748" t="str">
            <v>แท็ปออฟ 4 ทาง (NATIONAL)</v>
          </cell>
          <cell r="F748">
            <v>0</v>
          </cell>
        </row>
        <row r="749">
          <cell r="C749" t="str">
            <v>S15ELEC066</v>
          </cell>
          <cell r="D749" t="str">
            <v>บู้ทเตอร์ทีวี (6"x8"x4" PVC)  ตราช้าง</v>
          </cell>
          <cell r="F749">
            <v>0</v>
          </cell>
        </row>
        <row r="750">
          <cell r="C750" t="str">
            <v>S15ELEC068</v>
          </cell>
          <cell r="D750" t="str">
            <v>ตู้โหลดเซนเตอร์ 16 ช่อง 3P 100AT/100AF1C&gt;18KA (SAFE-T-CUT)</v>
          </cell>
          <cell r="E750">
            <v>5000</v>
          </cell>
          <cell r="F750">
            <v>5350</v>
          </cell>
        </row>
        <row r="751">
          <cell r="C751" t="str">
            <v>S15ELEC069</v>
          </cell>
          <cell r="D751" t="str">
            <v>ตู้โหลดเซนเตอร์ 16 ช่อง 3P 50AT/100AF1C&gt;18KA (SAFE-T-CUT)</v>
          </cell>
          <cell r="E751">
            <v>5000</v>
          </cell>
          <cell r="F751">
            <v>5350</v>
          </cell>
        </row>
        <row r="752">
          <cell r="C752" t="str">
            <v>S15ELEC070</v>
          </cell>
          <cell r="D752" t="str">
            <v>ท่อ PVC DIA. 1 1/2'' (ตราช้าง)</v>
          </cell>
          <cell r="E752">
            <v>196</v>
          </cell>
          <cell r="F752">
            <v>157</v>
          </cell>
        </row>
        <row r="753">
          <cell r="C753" t="str">
            <v>S15ELEC071</v>
          </cell>
          <cell r="D753" t="str">
            <v>ข้อต่อตรง PVC DIA. 1 1/2'' (ตราช้าง)</v>
          </cell>
          <cell r="E753">
            <v>11.7</v>
          </cell>
          <cell r="F753">
            <v>12.519</v>
          </cell>
        </row>
        <row r="754">
          <cell r="C754" t="str">
            <v>S15ELEC072</v>
          </cell>
          <cell r="D754" t="str">
            <v>ข้อโค้ง 90 องศา PVC DIA. 1 1/2'' (ตราช้าง)</v>
          </cell>
          <cell r="E754">
            <v>21.3</v>
          </cell>
          <cell r="F754">
            <v>22.791</v>
          </cell>
        </row>
        <row r="755">
          <cell r="C755" t="str">
            <v>S15ELEC073</v>
          </cell>
          <cell r="D755" t="str">
            <v>โคม FL DLP 2G-132P SANGMITR</v>
          </cell>
          <cell r="F755">
            <v>560</v>
          </cell>
        </row>
        <row r="756">
          <cell r="C756" t="str">
            <v>S15ELEC074</v>
          </cell>
          <cell r="D756" t="str">
            <v>ฟลูออเรสเซ้น LAMPTON 36W</v>
          </cell>
          <cell r="E756">
            <v>60</v>
          </cell>
          <cell r="F756">
            <v>230</v>
          </cell>
        </row>
        <row r="757">
          <cell r="C757" t="str">
            <v>S15ELEC075</v>
          </cell>
          <cell r="D757" t="str">
            <v>ตู้โหลดเซนเตอร์ 18 ช่อง 3P 100AT/100AF1C&gt;18KA (SQUARE D)</v>
          </cell>
          <cell r="E757">
            <v>5000</v>
          </cell>
          <cell r="F757">
            <v>5350</v>
          </cell>
        </row>
        <row r="758">
          <cell r="C758" t="str">
            <v>S15ELEC076</v>
          </cell>
          <cell r="D758" t="str">
            <v>ตู้โหลดเซนเตอร์ 18 ช่อง 3P 50AT/100AF1C&gt;18KA (SQUARE D)</v>
          </cell>
          <cell r="E758">
            <v>5000</v>
          </cell>
          <cell r="F758">
            <v>5350</v>
          </cell>
        </row>
        <row r="759">
          <cell r="C759" t="str">
            <v>S15ELEC077</v>
          </cell>
          <cell r="D759" t="str">
            <v>โคมช่อ CHANDELIER PAG 47-025/E14 HOMEX</v>
          </cell>
          <cell r="E759">
            <v>1500</v>
          </cell>
          <cell r="F759">
            <v>1700</v>
          </cell>
        </row>
        <row r="760">
          <cell r="C760" t="str">
            <v>S15ELEC078</v>
          </cell>
          <cell r="D760" t="str">
            <v xml:space="preserve">กราวหรอด DIA. 5/8' X8' </v>
          </cell>
          <cell r="E760">
            <v>110</v>
          </cell>
          <cell r="F760">
            <v>100</v>
          </cell>
        </row>
        <row r="761">
          <cell r="C761" t="str">
            <v>S15ELEC079</v>
          </cell>
          <cell r="D761" t="str">
            <v>พูลบ็อกซ์ 6''X8''X4'' PVC ตราช้าง</v>
          </cell>
          <cell r="E761">
            <v>140</v>
          </cell>
          <cell r="F761">
            <v>149.80000000000001</v>
          </cell>
        </row>
        <row r="762">
          <cell r="C762" t="str">
            <v>S15ELEC080</v>
          </cell>
          <cell r="D762" t="str">
            <v>แคล้มบาง 2 ขา 3/4"</v>
          </cell>
          <cell r="F762">
            <v>0</v>
          </cell>
        </row>
        <row r="763">
          <cell r="C763" t="str">
            <v>S15ELEC081</v>
          </cell>
          <cell r="D763" t="str">
            <v>แคล้มบาง 2 ขา 1"</v>
          </cell>
          <cell r="F763">
            <v>0</v>
          </cell>
        </row>
        <row r="764">
          <cell r="C764" t="str">
            <v>S15ELEC082</v>
          </cell>
          <cell r="D764" t="str">
            <v>แคล้มบาง 2 ขา 1 1/4"</v>
          </cell>
          <cell r="F764">
            <v>0</v>
          </cell>
        </row>
        <row r="765">
          <cell r="C765" t="str">
            <v>S15ELEC083</v>
          </cell>
          <cell r="D765" t="str">
            <v>แคล้มบาง 2 ขา 1 1/2"</v>
          </cell>
          <cell r="F765">
            <v>0</v>
          </cell>
        </row>
        <row r="766">
          <cell r="C766" t="str">
            <v>S15ELEC084</v>
          </cell>
          <cell r="D766" t="str">
            <v>แคล้มบาง 2 ขา 2"</v>
          </cell>
          <cell r="F766">
            <v>0</v>
          </cell>
        </row>
        <row r="767">
          <cell r="C767" t="str">
            <v>S15ELEC085</v>
          </cell>
          <cell r="D767" t="str">
            <v>แคล้มบาง 2 ขา 2 1/2"</v>
          </cell>
          <cell r="F767">
            <v>0</v>
          </cell>
        </row>
        <row r="768">
          <cell r="C768" t="str">
            <v>S15ELEC086</v>
          </cell>
          <cell r="D768" t="str">
            <v>บุชชิ่ง ขนาด1/2"</v>
          </cell>
          <cell r="F768">
            <v>0</v>
          </cell>
        </row>
        <row r="769">
          <cell r="C769" t="str">
            <v>S15ELEC087</v>
          </cell>
          <cell r="D769" t="str">
            <v>บุชชิ่ง ขนาด3/4"</v>
          </cell>
          <cell r="F769">
            <v>0</v>
          </cell>
        </row>
        <row r="770">
          <cell r="C770" t="str">
            <v>S15ELEC089</v>
          </cell>
          <cell r="D770" t="str">
            <v>คอนเนคเตอร์ EMT 1 1/4''</v>
          </cell>
          <cell r="E770">
            <v>4</v>
          </cell>
          <cell r="F770">
            <v>4.28</v>
          </cell>
        </row>
        <row r="771">
          <cell r="C771" t="str">
            <v>S15ELEC090</v>
          </cell>
          <cell r="D771" t="str">
            <v>PULL BOX เหล็กขนาด 12"x12"x6"</v>
          </cell>
          <cell r="E771">
            <v>200</v>
          </cell>
          <cell r="F771">
            <v>140</v>
          </cell>
        </row>
        <row r="772">
          <cell r="C772" t="str">
            <v>S15ELEC124</v>
          </cell>
          <cell r="D772" t="str">
            <v>แฮนดี้บอกซ์ ขนาด 2" x 4" x1 1/4"</v>
          </cell>
          <cell r="E772">
            <v>5</v>
          </cell>
          <cell r="F772">
            <v>4.5</v>
          </cell>
        </row>
        <row r="773">
          <cell r="C773" t="str">
            <v>S15MISC001</v>
          </cell>
          <cell r="D773" t="str">
            <v>แผ่นพลาสติกปูพื้น ขนาด 1.37m x 90.00 m x 0.05 mm</v>
          </cell>
          <cell r="E773">
            <v>250</v>
          </cell>
          <cell r="F773">
            <v>282.14</v>
          </cell>
        </row>
        <row r="774">
          <cell r="C774" t="str">
            <v>S15MISC002</v>
          </cell>
          <cell r="D774" t="str">
            <v>ผ้าดิบ 9 ปอนด์ 0.9 x 36 m.</v>
          </cell>
          <cell r="E774">
            <v>600</v>
          </cell>
          <cell r="F774">
            <v>600</v>
          </cell>
        </row>
        <row r="775">
          <cell r="C775" t="str">
            <v>S15MISC004</v>
          </cell>
          <cell r="D775" t="str">
            <v>กระเบื้องแผ่นเรียบ 1.2 m. X 2.4 m. X 6 mm.</v>
          </cell>
          <cell r="E775">
            <v>200</v>
          </cell>
          <cell r="F775">
            <v>214</v>
          </cell>
        </row>
        <row r="776">
          <cell r="C776" t="str">
            <v>S15PIPE003</v>
          </cell>
          <cell r="D776" t="str">
            <v>ท่อ PVC DIA. 6/8" x 4 m.</v>
          </cell>
          <cell r="E776">
            <v>55</v>
          </cell>
          <cell r="F776">
            <v>45</v>
          </cell>
        </row>
        <row r="777">
          <cell r="C777" t="str">
            <v>S15PIPE007</v>
          </cell>
          <cell r="D777" t="str">
            <v xml:space="preserve">ข้องอ 90 องศา สีเหลือง DIA. 1 1/2" </v>
          </cell>
          <cell r="E777">
            <v>11.75</v>
          </cell>
          <cell r="F777">
            <v>5</v>
          </cell>
        </row>
        <row r="778">
          <cell r="C778" t="str">
            <v>S15PIPE008</v>
          </cell>
          <cell r="D778" t="str">
            <v>ท่อ PVC สีเหลือง DIA 1 1/2" x 4 m. CLASS 5</v>
          </cell>
          <cell r="E778">
            <v>196</v>
          </cell>
          <cell r="F778">
            <v>157</v>
          </cell>
        </row>
        <row r="779">
          <cell r="C779" t="str">
            <v>S15PIPE009</v>
          </cell>
          <cell r="D779" t="str">
            <v>ท่อ PVC สีเหลือง DIA. 1" ยาว 4 ม.(ตราช้าง)</v>
          </cell>
          <cell r="E779">
            <v>104</v>
          </cell>
          <cell r="F779">
            <v>83</v>
          </cell>
        </row>
        <row r="780">
          <cell r="C780" t="str">
            <v>S15WATR001</v>
          </cell>
          <cell r="D780" t="str">
            <v>ท่อ CW DIA 1/2 '' PVC CLASS 8.5</v>
          </cell>
          <cell r="E780">
            <v>38</v>
          </cell>
          <cell r="F780">
            <v>40.660000000000004</v>
          </cell>
        </row>
        <row r="781">
          <cell r="C781" t="str">
            <v>S15WATR002</v>
          </cell>
          <cell r="D781" t="str">
            <v>ท่อ CW DIA 3/4 '' PVC CLASS 8.5</v>
          </cell>
          <cell r="E781">
            <v>46</v>
          </cell>
          <cell r="F781">
            <v>42.4</v>
          </cell>
        </row>
        <row r="782">
          <cell r="C782" t="str">
            <v>S15WATR003</v>
          </cell>
          <cell r="D782" t="str">
            <v>ท่อ CW DIA 1 '' PVC CLASS 8.5</v>
          </cell>
          <cell r="E782">
            <v>72</v>
          </cell>
          <cell r="F782">
            <v>77.040000000000006</v>
          </cell>
        </row>
        <row r="783">
          <cell r="C783" t="str">
            <v>S15WATR004</v>
          </cell>
          <cell r="D783" t="str">
            <v>ข้อต่อตรง DIA 3/4'' PVC  CLASS 13.5</v>
          </cell>
          <cell r="E783">
            <v>4</v>
          </cell>
          <cell r="F783">
            <v>2.4</v>
          </cell>
        </row>
        <row r="784">
          <cell r="C784" t="str">
            <v>S15WATR005</v>
          </cell>
          <cell r="D784" t="str">
            <v>ข้องอ  90 องศา DIA 1/2''PVC  CLASS 13.5</v>
          </cell>
          <cell r="E784">
            <v>3.5</v>
          </cell>
          <cell r="F784">
            <v>2.27</v>
          </cell>
        </row>
        <row r="785">
          <cell r="C785" t="str">
            <v>S15WATR006</v>
          </cell>
          <cell r="D785" t="str">
            <v>ข้องอ  90 องศา DIA 1''PVC  CLASS 13.5</v>
          </cell>
          <cell r="E785">
            <v>8.5</v>
          </cell>
          <cell r="F785">
            <v>5.52</v>
          </cell>
        </row>
        <row r="786">
          <cell r="C786" t="str">
            <v>S15WATR007</v>
          </cell>
          <cell r="D786" t="str">
            <v>ข้องอ 90 องศา DIA 1 1/4" PVC CLASS 13.5</v>
          </cell>
          <cell r="E786">
            <v>14.6</v>
          </cell>
          <cell r="F786">
            <v>15.622</v>
          </cell>
        </row>
        <row r="787">
          <cell r="C787" t="str">
            <v>S15WATR008</v>
          </cell>
          <cell r="D787" t="str">
            <v>ข้อต่อตรงเกลียวใน DIA 1/2'' CLASS 13.5</v>
          </cell>
          <cell r="E787">
            <v>3</v>
          </cell>
          <cell r="F787">
            <v>3.21</v>
          </cell>
        </row>
        <row r="788">
          <cell r="C788" t="str">
            <v>S15WATR009</v>
          </cell>
          <cell r="D788" t="str">
            <v>ข้อลด 1/2''ออก 3/4'' PVC CLASS 13.5</v>
          </cell>
          <cell r="E788">
            <v>3.7</v>
          </cell>
          <cell r="F788">
            <v>2.4</v>
          </cell>
        </row>
        <row r="789">
          <cell r="C789" t="str">
            <v>S15WATR010</v>
          </cell>
          <cell r="D789" t="str">
            <v>ข้อลด 1/2''ออก 1'' PVC CLASS 13.5</v>
          </cell>
          <cell r="E789">
            <v>6.1</v>
          </cell>
          <cell r="F789">
            <v>4</v>
          </cell>
        </row>
        <row r="790">
          <cell r="C790" t="str">
            <v>S15WATR011</v>
          </cell>
          <cell r="D790" t="str">
            <v>ข้อลด 1 1/4''ออก 2'' PVC CLASS 13.5</v>
          </cell>
          <cell r="E790">
            <v>18.5</v>
          </cell>
          <cell r="F790">
            <v>19.795000000000002</v>
          </cell>
        </row>
        <row r="791">
          <cell r="C791" t="str">
            <v>S15WATR012</v>
          </cell>
          <cell r="D791" t="str">
            <v>ข้อลด 1" ออก 3/4" CLASS 13.5</v>
          </cell>
          <cell r="E791">
            <v>6.1</v>
          </cell>
          <cell r="F791">
            <v>4</v>
          </cell>
        </row>
        <row r="792">
          <cell r="C792" t="str">
            <v>S15WATR013</v>
          </cell>
          <cell r="D792" t="str">
            <v>สามทาง T DIA 1/2'' PVC CLASS 13.5</v>
          </cell>
          <cell r="E792">
            <v>4.8</v>
          </cell>
          <cell r="F792">
            <v>3.12</v>
          </cell>
        </row>
        <row r="793">
          <cell r="C793" t="str">
            <v>S15WATR014</v>
          </cell>
          <cell r="D793" t="str">
            <v>สามทาง T DIA 1" PVC CLASS 13.5</v>
          </cell>
          <cell r="E793">
            <v>12.5</v>
          </cell>
          <cell r="F793">
            <v>8.1199999999999992</v>
          </cell>
        </row>
        <row r="794">
          <cell r="C794" t="str">
            <v>S15WATR015</v>
          </cell>
          <cell r="D794" t="str">
            <v>ท่อ PVC สีฟ้าตราช้าง DIA 4''  CLASS 5</v>
          </cell>
          <cell r="E794">
            <v>425</v>
          </cell>
          <cell r="F794">
            <v>340</v>
          </cell>
        </row>
        <row r="795">
          <cell r="C795" t="str">
            <v>S15WATR017</v>
          </cell>
          <cell r="D795" t="str">
            <v>ข้อต่อตรง DIA 4'' PVC  CLASS 5</v>
          </cell>
          <cell r="E795">
            <v>90</v>
          </cell>
          <cell r="F795">
            <v>21.25</v>
          </cell>
        </row>
        <row r="796">
          <cell r="C796" t="str">
            <v>S15WATR018</v>
          </cell>
          <cell r="D796" t="str">
            <v>ข้องอ 90 องศา DIA 4'' PVC CLASS 5</v>
          </cell>
          <cell r="E796">
            <v>160</v>
          </cell>
          <cell r="F796">
            <v>46</v>
          </cell>
        </row>
        <row r="797">
          <cell r="C797" t="str">
            <v>S15WATR019</v>
          </cell>
          <cell r="D797" t="str">
            <v>สามทาง Y DIA 4'' PVC CLASS 5</v>
          </cell>
          <cell r="E797">
            <v>161</v>
          </cell>
          <cell r="F797">
            <v>105</v>
          </cell>
        </row>
        <row r="798">
          <cell r="C798" t="str">
            <v>S15WATR020</v>
          </cell>
          <cell r="D798" t="str">
            <v>ข้อลด 1 1/4''ลง 2''PVC CLASS 5</v>
          </cell>
          <cell r="E798">
            <v>11.2</v>
          </cell>
          <cell r="F798">
            <v>7.28</v>
          </cell>
        </row>
        <row r="799">
          <cell r="C799" t="str">
            <v>S15WATR021</v>
          </cell>
          <cell r="D799" t="str">
            <v>CO DIA 2''PVC</v>
          </cell>
          <cell r="E799">
            <v>80</v>
          </cell>
          <cell r="F799">
            <v>70</v>
          </cell>
        </row>
        <row r="800">
          <cell r="C800" t="str">
            <v>S15WATR022</v>
          </cell>
          <cell r="D800" t="str">
            <v>ท่อ PVC สีฟ้าตราช้าง DIA 2''  CLASS 5</v>
          </cell>
          <cell r="E800">
            <v>120</v>
          </cell>
          <cell r="F800">
            <v>96</v>
          </cell>
        </row>
        <row r="801">
          <cell r="C801" t="str">
            <v>S15WATR023</v>
          </cell>
          <cell r="D801" t="str">
            <v>ท่อ W DIA 3'' PVC CLASS 5</v>
          </cell>
          <cell r="E801">
            <v>265</v>
          </cell>
          <cell r="F801">
            <v>212</v>
          </cell>
        </row>
        <row r="802">
          <cell r="C802" t="str">
            <v>S15WATR024</v>
          </cell>
          <cell r="D802" t="str">
            <v>สามทาง Y DIA 2'' PVC CLASS 5</v>
          </cell>
          <cell r="E802">
            <v>34.4</v>
          </cell>
          <cell r="F802">
            <v>22.36</v>
          </cell>
        </row>
        <row r="803">
          <cell r="C803" t="str">
            <v>S15WATR025</v>
          </cell>
          <cell r="D803" t="str">
            <v>สามทาง Y DIA 3'' PVC CLASS 5</v>
          </cell>
          <cell r="E803">
            <v>83.6</v>
          </cell>
          <cell r="F803">
            <v>54.34</v>
          </cell>
        </row>
        <row r="804">
          <cell r="C804" t="str">
            <v>S15WATR026</v>
          </cell>
          <cell r="D804" t="str">
            <v>ข้องอ 90 องศา DIA 2'' PVC CLASS 5</v>
          </cell>
          <cell r="E804">
            <v>11.6</v>
          </cell>
          <cell r="F804">
            <v>7.54</v>
          </cell>
        </row>
        <row r="805">
          <cell r="C805" t="str">
            <v>S15WATR027</v>
          </cell>
          <cell r="D805" t="str">
            <v>ข้อต่อตรง DIA 2'' PVC  CLASS 5</v>
          </cell>
          <cell r="E805">
            <v>7.5</v>
          </cell>
          <cell r="F805">
            <v>5</v>
          </cell>
        </row>
        <row r="806">
          <cell r="C806" t="str">
            <v>S15WATR028</v>
          </cell>
          <cell r="D806" t="str">
            <v xml:space="preserve">GV DIA 1/2''  </v>
          </cell>
          <cell r="E806">
            <v>60</v>
          </cell>
          <cell r="F806">
            <v>48</v>
          </cell>
        </row>
        <row r="807">
          <cell r="C807" t="str">
            <v>S15WATR029</v>
          </cell>
          <cell r="D807" t="str">
            <v xml:space="preserve">GV DIA 1'' </v>
          </cell>
          <cell r="E807">
            <v>135</v>
          </cell>
          <cell r="F807">
            <v>144.45000000000002</v>
          </cell>
        </row>
        <row r="808">
          <cell r="C808" t="str">
            <v>S15WATR030</v>
          </cell>
          <cell r="D808" t="str">
            <v xml:space="preserve">GV DIA 3/4'' </v>
          </cell>
          <cell r="E808">
            <v>80</v>
          </cell>
          <cell r="F808">
            <v>65</v>
          </cell>
        </row>
        <row r="809">
          <cell r="C809" t="str">
            <v>S15WATR031</v>
          </cell>
          <cell r="D809" t="str">
            <v xml:space="preserve">FD DIA 2 '' </v>
          </cell>
          <cell r="E809">
            <v>80</v>
          </cell>
          <cell r="F809">
            <v>65</v>
          </cell>
        </row>
        <row r="810">
          <cell r="C810" t="str">
            <v>S15WATR034</v>
          </cell>
          <cell r="D810" t="str">
            <v>สามทาง T DIA 1 1/4'' PVC CLASS 5</v>
          </cell>
          <cell r="E810">
            <v>7.8</v>
          </cell>
          <cell r="F810">
            <v>5</v>
          </cell>
        </row>
        <row r="811">
          <cell r="C811" t="str">
            <v>S15WATR035</v>
          </cell>
          <cell r="D811" t="str">
            <v>ข้อต่อตรง DIA 1'' PVC  CLASS 13.5</v>
          </cell>
          <cell r="E811">
            <v>6.1</v>
          </cell>
          <cell r="F811">
            <v>6.5270000000000001</v>
          </cell>
        </row>
        <row r="812">
          <cell r="C812" t="str">
            <v>S15WATR038</v>
          </cell>
          <cell r="D812" t="str">
            <v>สามทาง T DIA 2'' PVC CLASS 8.5 5</v>
          </cell>
          <cell r="E812">
            <v>15.5</v>
          </cell>
          <cell r="F812">
            <v>10</v>
          </cell>
        </row>
        <row r="813">
          <cell r="C813" t="str">
            <v>S15WATR039</v>
          </cell>
          <cell r="D813" t="str">
            <v>ข้อลด 3''ลง 2'' PVC CLASS 5</v>
          </cell>
          <cell r="E813">
            <v>25.2</v>
          </cell>
          <cell r="F813">
            <v>16.38</v>
          </cell>
        </row>
        <row r="814">
          <cell r="C814" t="str">
            <v>S15WATR041</v>
          </cell>
          <cell r="D814" t="str">
            <v>ข้อต่อตรงเกลียวในเป็นทองเหลือง  1/2"</v>
          </cell>
          <cell r="E814">
            <v>17</v>
          </cell>
          <cell r="F814">
            <v>16</v>
          </cell>
        </row>
        <row r="815">
          <cell r="C815" t="str">
            <v>S15WATR042</v>
          </cell>
          <cell r="D815" t="str">
            <v>ข้องอ 90 องศา DIA 3/4'' PVC CLASS13.5</v>
          </cell>
          <cell r="E815">
            <v>5</v>
          </cell>
          <cell r="F815">
            <v>3</v>
          </cell>
        </row>
        <row r="816">
          <cell r="C816" t="str">
            <v>S15WATR043</v>
          </cell>
          <cell r="D816" t="str">
            <v>ข้อต่อตรง DIA 1/2'' PVC  CLASS 13.5</v>
          </cell>
          <cell r="E816">
            <v>2.9</v>
          </cell>
          <cell r="F816">
            <v>3.1030000000000002</v>
          </cell>
        </row>
        <row r="817">
          <cell r="C817" t="str">
            <v>S15WATR046</v>
          </cell>
          <cell r="D817" t="str">
            <v>ข้องอ 90 องศา DIA 3'' PVC CLASS 5</v>
          </cell>
          <cell r="E817">
            <v>34.9</v>
          </cell>
          <cell r="F817">
            <v>23</v>
          </cell>
        </row>
        <row r="818">
          <cell r="C818" t="str">
            <v>S15WATR048</v>
          </cell>
          <cell r="D818" t="str">
            <v>สามทาง T DIA 4'' PVC CLASS 5</v>
          </cell>
          <cell r="E818">
            <v>92.9</v>
          </cell>
          <cell r="F818">
            <v>61</v>
          </cell>
        </row>
        <row r="819">
          <cell r="C819" t="str">
            <v>S15WATR049</v>
          </cell>
          <cell r="D819" t="str">
            <v>ข้อต่อตรง DIA 3'' PVC  CLASS 5</v>
          </cell>
          <cell r="E819">
            <v>23.1</v>
          </cell>
          <cell r="F819">
            <v>15</v>
          </cell>
        </row>
        <row r="820">
          <cell r="C820" t="str">
            <v>S15WATR050</v>
          </cell>
          <cell r="D820" t="str">
            <v>ข้อลด 4" ออก 3"  PVC CLASS 5</v>
          </cell>
          <cell r="E820">
            <v>48.3</v>
          </cell>
          <cell r="F820">
            <v>51.680999999999997</v>
          </cell>
        </row>
        <row r="821">
          <cell r="C821" t="str">
            <v>S15WATR051</v>
          </cell>
          <cell r="D821" t="str">
            <v>ท่อ V DIA 2'' PVC CLASS 5</v>
          </cell>
          <cell r="E821">
            <v>140</v>
          </cell>
          <cell r="F821">
            <v>64</v>
          </cell>
        </row>
        <row r="822">
          <cell r="C822" t="str">
            <v>S15WATR054</v>
          </cell>
          <cell r="D822" t="str">
            <v>ข้อต่อตรง DIA 1'' PVC  CLASS 13.5</v>
          </cell>
          <cell r="E822">
            <v>10</v>
          </cell>
          <cell r="F822">
            <v>4</v>
          </cell>
        </row>
        <row r="823">
          <cell r="C823" t="str">
            <v>S15WATR055</v>
          </cell>
          <cell r="D823" t="str">
            <v>ข้อลด 4''ลง 2'' PVC CLASS 5</v>
          </cell>
          <cell r="E823">
            <v>40.4</v>
          </cell>
          <cell r="F823">
            <v>26.26</v>
          </cell>
        </row>
        <row r="824">
          <cell r="C824" t="str">
            <v>S15WATR056</v>
          </cell>
          <cell r="D824" t="str">
            <v>CO DIA 3''PVC</v>
          </cell>
          <cell r="F824">
            <v>0</v>
          </cell>
        </row>
        <row r="825">
          <cell r="C825" t="str">
            <v>S15WATR057</v>
          </cell>
          <cell r="D825" t="str">
            <v>ท่อ V DIA 1 1/4'' PVC CLASS 5</v>
          </cell>
          <cell r="F825">
            <v>0</v>
          </cell>
        </row>
        <row r="826">
          <cell r="C826" t="str">
            <v>S15WATR060</v>
          </cell>
          <cell r="D826" t="str">
            <v>สามทาง T 1 1/4'' DIA  PVC CLASS 13.5</v>
          </cell>
          <cell r="F826">
            <v>0</v>
          </cell>
        </row>
        <row r="827">
          <cell r="C827" t="str">
            <v>SANDBED</v>
          </cell>
          <cell r="D827" t="str">
            <v>ค่าแรงลงทราย ปรับทราย</v>
          </cell>
          <cell r="F827">
            <v>0</v>
          </cell>
        </row>
        <row r="828">
          <cell r="D828" t="str">
            <v>BV DIA 1/2"</v>
          </cell>
          <cell r="F828">
            <v>0</v>
          </cell>
        </row>
        <row r="829">
          <cell r="D829" t="str">
            <v>C/O 4"</v>
          </cell>
          <cell r="E829">
            <v>140</v>
          </cell>
          <cell r="F829">
            <v>149.80000000000001</v>
          </cell>
        </row>
        <row r="830">
          <cell r="D830" t="str">
            <v>C/O 4"</v>
          </cell>
          <cell r="E830">
            <v>140</v>
          </cell>
          <cell r="F830">
            <v>149.80000000000001</v>
          </cell>
        </row>
        <row r="831">
          <cell r="D831" t="str">
            <v>CB  SUB 16-32 A1P 5 KA</v>
          </cell>
          <cell r="E831">
            <v>85</v>
          </cell>
          <cell r="F831">
            <v>90.95</v>
          </cell>
        </row>
        <row r="832">
          <cell r="D832" t="str">
            <v>CB Main 100 A2P 10 KA</v>
          </cell>
          <cell r="F832">
            <v>0</v>
          </cell>
        </row>
        <row r="833">
          <cell r="D833" t="str">
            <v xml:space="preserve">CO DIA 2'' </v>
          </cell>
          <cell r="F833">
            <v>0</v>
          </cell>
        </row>
        <row r="834">
          <cell r="D834" t="str">
            <v xml:space="preserve">CO DIA 4'' </v>
          </cell>
          <cell r="E834">
            <v>140</v>
          </cell>
          <cell r="F834">
            <v>149.80000000000001</v>
          </cell>
        </row>
        <row r="835">
          <cell r="D835" t="str">
            <v>Conector Flex 1/2"</v>
          </cell>
          <cell r="E835">
            <v>3.6</v>
          </cell>
          <cell r="F835">
            <v>3.8520000000000003</v>
          </cell>
        </row>
        <row r="836">
          <cell r="D836" t="str">
            <v>Conector Flex 3/4"</v>
          </cell>
          <cell r="E836">
            <v>10</v>
          </cell>
          <cell r="F836">
            <v>10.700000000000001</v>
          </cell>
        </row>
        <row r="837">
          <cell r="D837" t="str">
            <v>Conector PVC 3/4"</v>
          </cell>
          <cell r="E837">
            <v>3.5</v>
          </cell>
          <cell r="F837">
            <v>3.7450000000000001</v>
          </cell>
        </row>
        <row r="838">
          <cell r="D838" t="str">
            <v>CW งอ 90 1 1/2" CLASS 8.5</v>
          </cell>
          <cell r="E838">
            <v>6</v>
          </cell>
          <cell r="F838">
            <v>6.42</v>
          </cell>
        </row>
        <row r="839">
          <cell r="D839" t="str">
            <v>CW งอ 90 องศา 3/4" &gt; 1/2"  CLASS 8.5</v>
          </cell>
          <cell r="E839">
            <v>8</v>
          </cell>
          <cell r="F839">
            <v>8.56</v>
          </cell>
        </row>
        <row r="840">
          <cell r="D840" t="str">
            <v>CW งอ 90 องศา 4/8" เกลียวในทองเหลือง 1/2" CLASS 8.5</v>
          </cell>
          <cell r="F840">
            <v>0</v>
          </cell>
        </row>
        <row r="841">
          <cell r="D841" t="str">
            <v xml:space="preserve">FD DIA 2 '' </v>
          </cell>
          <cell r="E841">
            <v>68</v>
          </cell>
          <cell r="F841">
            <v>72.760000000000005</v>
          </cell>
        </row>
        <row r="842">
          <cell r="D842" t="str">
            <v>Flat Bar หนา 2.3 mm. (18.06 kg/m2)</v>
          </cell>
          <cell r="E842">
            <v>433</v>
          </cell>
          <cell r="F842">
            <v>463.31</v>
          </cell>
        </row>
        <row r="843">
          <cell r="D843" t="str">
            <v>Flat Bar หนา 3.2 mm. (25.93 kg/m2)</v>
          </cell>
          <cell r="E843">
            <v>648</v>
          </cell>
          <cell r="F843">
            <v>693.36</v>
          </cell>
        </row>
        <row r="844">
          <cell r="D844" t="str">
            <v>Flat Bar หนา 3.2 mm. (25.93 kg/m2)</v>
          </cell>
          <cell r="E844">
            <v>648</v>
          </cell>
          <cell r="F844">
            <v>693.36</v>
          </cell>
        </row>
        <row r="845">
          <cell r="D845" t="str">
            <v>Flat Bar หนา 7.0 mm. (56.72 kg/m2)</v>
          </cell>
          <cell r="E845">
            <v>1418</v>
          </cell>
          <cell r="F845">
            <v>1517.26</v>
          </cell>
        </row>
        <row r="846">
          <cell r="D846" t="str">
            <v>FLEX (ท่ออ่อนเหล็ก) DIA. 1/2"</v>
          </cell>
          <cell r="E846">
            <v>7</v>
          </cell>
          <cell r="F846">
            <v>7.49</v>
          </cell>
        </row>
        <row r="847">
          <cell r="D847" t="str">
            <v>FLEX (ท่ออ่อนเหล็ก) DIA. 3/4"</v>
          </cell>
          <cell r="E847">
            <v>9</v>
          </cell>
          <cell r="F847">
            <v>9.6300000000000008</v>
          </cell>
        </row>
        <row r="848">
          <cell r="D848" t="str">
            <v>GV DIA 1''  CLASS M</v>
          </cell>
          <cell r="E848">
            <v>90</v>
          </cell>
          <cell r="F848">
            <v>96.300000000000011</v>
          </cell>
        </row>
        <row r="849">
          <cell r="D849" t="str">
            <v>GV DIA 1/2''  CLASS M</v>
          </cell>
          <cell r="E849">
            <v>85</v>
          </cell>
          <cell r="F849">
            <v>90.95</v>
          </cell>
        </row>
        <row r="850">
          <cell r="D850" t="str">
            <v>GV DIA 3/4''  CLASS M</v>
          </cell>
          <cell r="E850">
            <v>75</v>
          </cell>
          <cell r="F850">
            <v>80.25</v>
          </cell>
        </row>
        <row r="851">
          <cell r="D851" t="str">
            <v>Hanger 2"</v>
          </cell>
          <cell r="F851">
            <v>0</v>
          </cell>
        </row>
        <row r="852">
          <cell r="D852" t="str">
            <v>Hanger 4"</v>
          </cell>
          <cell r="F852">
            <v>0</v>
          </cell>
        </row>
        <row r="853">
          <cell r="D853" t="str">
            <v>Telephone Outlet</v>
          </cell>
          <cell r="F853">
            <v>0</v>
          </cell>
        </row>
        <row r="854">
          <cell r="D854" t="str">
            <v>TV Outlet</v>
          </cell>
          <cell r="E854">
            <v>118</v>
          </cell>
          <cell r="F854">
            <v>126.26</v>
          </cell>
        </row>
        <row r="855">
          <cell r="D855" t="str">
            <v>เกลียวตลอดขนาด DIA 2 1/2  หุน</v>
          </cell>
          <cell r="F855">
            <v>0</v>
          </cell>
        </row>
        <row r="856">
          <cell r="D856" t="str">
            <v>เกลียวปล่อย DIA 1"</v>
          </cell>
          <cell r="F856">
            <v>0</v>
          </cell>
        </row>
        <row r="857">
          <cell r="D857" t="str">
            <v>เทปพันเกลียว</v>
          </cell>
          <cell r="E857">
            <v>9</v>
          </cell>
          <cell r="F857">
            <v>9.6300000000000008</v>
          </cell>
        </row>
      </sheetData>
      <sheetData sheetId="11" refreshError="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  <sheetName val="DETAIL "/>
      <sheetName val="Boq(1)"/>
      <sheetName val="List"/>
      <sheetName val="外気負荷"/>
      <sheetName val="ค่าวัสดุ"/>
      <sheetName val="C-LOAD(L-FACTORY.)"/>
      <sheetName val="SH-D"/>
      <sheetName val="SH-E"/>
      <sheetName val="SH-C"/>
      <sheetName val="summary"/>
      <sheetName val="SAN REDUCED 1"/>
      <sheetName val="covere"/>
      <sheetName val="SH-G"/>
      <sheetName val="Data"/>
      <sheetName val="Purchase Order1"/>
      <sheetName val="A กลาง"/>
      <sheetName val="A กลาง เกสร"/>
      <sheetName val="A แฝด"/>
      <sheetName val="A ริม"/>
      <sheetName val="B กลาง"/>
      <sheetName val="B ริม"/>
      <sheetName val="B แฝด"/>
      <sheetName val="C กลาง"/>
      <sheetName val="C ริม"/>
      <sheetName val="C แฝด"/>
      <sheetName val="สรุป"/>
      <sheetName val="เอกสารแนบ"/>
      <sheetName val="Defect Report(M&amp;E)"/>
      <sheetName val="SOR"/>
      <sheetName val="cov-estimate"/>
      <sheetName val="040"/>
      <sheetName val="060"/>
      <sheetName val="EXF"/>
      <sheetName val="Code"/>
      <sheetName val="Price per model"/>
      <sheetName val="建築代価"/>
      <sheetName val="SILICATE"/>
      <sheetName val="Intro"/>
      <sheetName val="Template"/>
      <sheetName val="Variables"/>
      <sheetName val="Currency Rate"/>
      <sheetName val="BQ-E20-02(Rp)"/>
      <sheetName val="TABLES"/>
      <sheetName val="Total"/>
      <sheetName val="Customize_Your_Purchase_Order"/>
      <sheetName val="Purchase_Order"/>
      <sheetName val="AutoOpen_Stub_Data"/>
      <sheetName val="Intl_Data_Table"/>
      <sheetName val="DETAIL_"/>
      <sheetName val="SAN_REDUCED_1"/>
      <sheetName val="C-LOAD(L-FACTORY_)"/>
      <sheetName val="Purchase_Order1"/>
      <sheetName val="Customize_Your_Purchase_Order1"/>
      <sheetName val="Purchase_Order2"/>
      <sheetName val="AutoOpen_Stub_Data1"/>
      <sheetName val="Intl_Data_Table1"/>
      <sheetName val="DETAIL_1"/>
      <sheetName val="SAN_REDUCED_11"/>
      <sheetName val="C-LOAD(L-FACTORY_)1"/>
      <sheetName val="Purchase_Order11"/>
      <sheetName val="SOURCE"/>
      <sheetName val="Report"/>
      <sheetName val="Customize_Your_Purchase_Order2"/>
      <sheetName val="AutoOpen_Stub_Data2"/>
      <sheetName val="Intl_Data_Table2"/>
      <sheetName val="SAN_REDUCED_12"/>
      <sheetName val="DETAIL_2"/>
      <sheetName val="C-LOAD(L-FACTORY_)2"/>
      <sheetName val="Book 1 Summary"/>
      <sheetName val="Invoice"/>
      <sheetName val="Sheet1 (3)"/>
      <sheetName val="APR'09"/>
      <sheetName val="COMMOND LINE"/>
      <sheetName val="sort2"/>
      <sheetName val="COMP"/>
      <sheetName val="cu_ผลรวม"/>
      <sheetName val="cu_รหัส"/>
      <sheetName val="cu_วัน"/>
      <sheetName val="COA-17"/>
      <sheetName val="C-18"/>
      <sheetName val="CrEstimate"/>
      <sheetName val="Nov.'02"/>
      <sheetName val="Comsole"/>
      <sheetName val="797T輸入部品リスト"/>
      <sheetName val="data list"/>
      <sheetName val="Plate_Bumper"/>
      <sheetName val="CRITERIA1"/>
      <sheetName val="55435-0D060"/>
      <sheetName val="55436-0D060"/>
      <sheetName val="ConfigModel"/>
      <sheetName val="ResourceModel"/>
      <sheetName val="ＦＣ～FT"/>
      <sheetName val="New DYNA"/>
      <sheetName val="CRITERIA2"/>
      <sheetName val="PRODUCT MIX TRUCK"/>
      <sheetName val="BOM 043L,351L,299L"/>
      <sheetName val="DailyInput"/>
      <sheetName val="CODE,NAME"/>
      <sheetName val="Main Summary"/>
      <sheetName val="AC"/>
      <sheetName val="일위대가목차"/>
      <sheetName val="Sheet1"/>
      <sheetName val="2.1.1Take pipe"/>
      <sheetName val="2.1.2Take Copper Pipe"/>
      <sheetName val="CUSTOMER"/>
      <sheetName val="Master"/>
      <sheetName val="PO(Thai)"/>
      <sheetName val="Order List"/>
      <sheetName val="Construction cost assumption"/>
      <sheetName val="JLL Assumption"/>
      <sheetName val="Retail Program&amp;Rev Assumption"/>
      <sheetName val="Purchases-April"/>
      <sheetName val="boq"/>
      <sheetName val="Annual Production"/>
      <sheetName val="POV"/>
      <sheetName val="ＴＦ関連Ｐｒｊ日程表"/>
      <sheetName val="FC"/>
      <sheetName val="Cost_Categories"/>
      <sheetName val="노무비"/>
      <sheetName val="GAAP Pru"/>
      <sheetName val="CST1198"/>
      <sheetName val="Purchase_Order3"/>
      <sheetName val="Customize_Your_Purchase_Order3"/>
      <sheetName val="Fill this out first___"/>
      <sheetName val="Evaluation"/>
      <sheetName val="Mat"/>
      <sheetName val="日程"/>
      <sheetName val="ITB COST"/>
      <sheetName val="supp_name"/>
      <sheetName val="Buy vs. Lease Car"/>
      <sheetName val="gvl"/>
      <sheetName val="UP"/>
      <sheetName val="SUM"/>
      <sheetName val="Pipe"/>
      <sheetName val="電気設備表"/>
      <sheetName val="AutoOpen_Stub_Data4"/>
      <sheetName val="Customize_Your_Purchase_Order5"/>
      <sheetName val="Purchase_Order5"/>
      <sheetName val="Intl_Data_Table4"/>
      <sheetName val="DETAIL_4"/>
      <sheetName val="AutoOpen_Stub_Data3"/>
      <sheetName val="Customize_Your_Purchase_Order4"/>
      <sheetName val="Purchase_Order4"/>
      <sheetName val="Intl_Data_Table3"/>
      <sheetName val="DETAIL_3"/>
      <sheetName val="JobOrder"/>
      <sheetName val="ค่าโทรศัพท์ค้างจ่าย"/>
      <sheetName val="Cover"/>
      <sheetName val=" ELECTRICAL ROOM CENTER.xlsx"/>
      <sheetName val="SH-F"/>
      <sheetName val="Direct Cost"/>
      <sheetName val="Rate"/>
      <sheetName val=""/>
      <sheetName val="Recovered_Sheet1"/>
      <sheetName val="Sh&amp;Hd"/>
      <sheetName val="Sheet1_(3)"/>
      <sheetName val="COMMOND_LINE"/>
      <sheetName val="Nov_'02"/>
      <sheetName val="data_list"/>
      <sheetName val="New_DYNA"/>
      <sheetName val="PRODUCT_MIX_TRUCK"/>
      <sheetName val="BOM_043L,351L,299L"/>
      <sheetName val="Defect_Report(M&amp;E)"/>
      <sheetName val="ARM 39C "/>
      <sheetName val="n"/>
      <sheetName val="Supplier Master IF"/>
      <sheetName val="IMV"/>
      <sheetName val="Income Statement"/>
      <sheetName val="Balance Sheet"/>
      <sheetName val="e_test_ผลรวม"/>
      <sheetName val="df_ผลรวม"/>
      <sheetName val="df_รหัส"/>
      <sheetName val="df_วัน"/>
      <sheetName val="Cu1_sample"/>
      <sheetName val="DF_sample"/>
      <sheetName val="MK_sample"/>
      <sheetName val="SM"/>
      <sheetName val="SM_sample"/>
      <sheetName val="v_cut_วัน"/>
      <sheetName val="試作台数"/>
      <sheetName val="dr_ผลรวม"/>
      <sheetName val="dr_รหัส"/>
      <sheetName val="dr_วัน"/>
      <sheetName val="e_test_รหัส"/>
      <sheetName val="e_test_วัน"/>
      <sheetName val="etching_ผลรวม"/>
      <sheetName val="etching_รหัส"/>
      <sheetName val="etching_วัน"/>
      <sheetName val="f_test_ผลรวม"/>
      <sheetName val="f_test_รหัส"/>
      <sheetName val="f_test_วัน"/>
      <sheetName val="fqc_ผลรวม"/>
      <sheetName val="fqc_รหัส"/>
      <sheetName val="fqc_วัน"/>
      <sheetName val="hl_ผลรวม"/>
      <sheetName val="hl_รหัส"/>
      <sheetName val="hl_วัน"/>
      <sheetName val="mk_ผลรวม"/>
      <sheetName val="mk_รหัส"/>
      <sheetName val="mk_วัน"/>
      <sheetName val="sm_ผลรวม"/>
      <sheetName val="sm_รหัส"/>
      <sheetName val="sm_วัน"/>
      <sheetName val="v_cut_ผลรวม"/>
      <sheetName val="v_cut_รหัส"/>
      <sheetName val="LOT_ACCP"/>
      <sheetName val="Jan"/>
      <sheetName val="Sample"/>
      <sheetName val=" Sample request (JC41-00834A) -"/>
      <sheetName val="Group"/>
      <sheetName val="MAN"/>
      <sheetName val="Manufacturability"/>
      <sheetName val="JE786"/>
      <sheetName val="A1.2"/>
      <sheetName val="Currency"/>
      <sheetName val="Cost Data"/>
      <sheetName val="Material"/>
      <sheetName val="Database"/>
      <sheetName val="Output"/>
      <sheetName val="ProductName"/>
      <sheetName val="FS(E)"/>
      <sheetName val="รายละเอียดเสาเข็มที่ใช้แต่ละแบบ"/>
      <sheetName val="Waterg"/>
      <sheetName val="รวมราคาทั้งสิ้น"/>
      <sheetName val="Sch  3"/>
      <sheetName val="Equipment"/>
      <sheetName val="unitcost"/>
      <sheetName val="Customize Your Invoice"/>
      <sheetName val="EFR30696"/>
      <sheetName val="402"/>
      <sheetName val="코드관리"/>
      <sheetName val="Interial"/>
      <sheetName val="SAN_REDUCED_13"/>
      <sheetName val="C-LOAD(L-FACTORY_)3"/>
      <sheetName val="Purchase_Order12"/>
      <sheetName val="A_กลาง"/>
      <sheetName val="A_กลาง_เกสร"/>
      <sheetName val="A_แฝด"/>
      <sheetName val="A_ริม"/>
      <sheetName val="B_กลาง"/>
      <sheetName val="B_ริม"/>
      <sheetName val="B_แฝด"/>
      <sheetName val="C_กลาง"/>
      <sheetName val="C_ริม"/>
      <sheetName val="C_แฝด"/>
      <sheetName val="Price_per_model"/>
      <sheetName val="Currency_Rate"/>
      <sheetName val="Book_1_Summary"/>
      <sheetName val="Main_Summary"/>
      <sheetName val="2_1_1Take_pipe"/>
      <sheetName val="2_1_2Take_Copper_Pipe"/>
      <sheetName val="Order_List"/>
      <sheetName val="DETAIL"/>
      <sheetName val="#REF"/>
      <sheetName val="BUR4-Rd"/>
      <sheetName val="BUR3-DrnRC"/>
      <sheetName val="SPT vs PHI"/>
      <sheetName val="Ceil."/>
      <sheetName val="งานภายนอก"/>
      <sheetName val="Paint."/>
      <sheetName val="Roof"/>
      <sheetName val="Struc."/>
      <sheetName val="SanFix"/>
      <sheetName val="Wall"/>
      <sheetName val="Grand Summary"/>
      <sheetName val="Sub Summary"/>
      <sheetName val="Prelim"/>
      <sheetName val="Hotel A type A"/>
      <sheetName val="Hotel A type B"/>
      <sheetName val="Hotel A type C"/>
      <sheetName val="Hotel B type B"/>
      <sheetName val="Hotel B type C"/>
      <sheetName val="Hote C. type C"/>
      <sheetName val="Hotel A suite"/>
      <sheetName val="Bar&amp;Resturant"/>
      <sheetName val="Gyp Pavilion"/>
      <sheetName val="Reception Pavilion"/>
      <sheetName val="WC. Reception"/>
      <sheetName val="Corridor Hote A."/>
      <sheetName val="Corridor Hote B."/>
      <sheetName val="Corridor Hote C."/>
      <sheetName val="main sum (hotel &amp; residences)"/>
      <sheetName val="ตารางส่วนลด EE."/>
      <sheetName val="bk unit rate"/>
      <sheetName val="STMspry"/>
      <sheetName val="PsychroData"/>
      <sheetName val="sheetNO"/>
      <sheetName val="21"/>
      <sheetName val="AutoOpen_Stub_Data5"/>
      <sheetName val="Customize_Your_Purchase_Order6"/>
      <sheetName val="Purchase_Order6"/>
      <sheetName val="Intl_Data_Table5"/>
      <sheetName val="DETAIL_5"/>
      <sheetName val="Defect_Report(M&amp;E)1"/>
      <sheetName val="Sheet1_(3)1"/>
      <sheetName val="COMMOND_LINE1"/>
      <sheetName val="Nov_'021"/>
      <sheetName val="data_list1"/>
      <sheetName val="New_DYNA1"/>
      <sheetName val="PRODUCT_MIX_TRUCK1"/>
      <sheetName val="BOM_043L,351L,299L1"/>
      <sheetName val="Annual_Production"/>
      <sheetName val="Construction_cost_assumption"/>
      <sheetName val="JLL_Assumption"/>
      <sheetName val="Retail_Program&amp;Rev_Assumption"/>
      <sheetName val="Fill_this_out_first___"/>
      <sheetName val="ITB_COST"/>
      <sheetName val="Buy_vs__Lease_Car"/>
      <sheetName val="_ELECTRICAL_ROOM_CENTER_xlsx"/>
      <sheetName val="Direct_Cost"/>
      <sheetName val="ARM_39C_"/>
      <sheetName val="Supplier_Master_IF"/>
      <sheetName val="Income_Statement"/>
      <sheetName val="Balance_Sheet"/>
      <sheetName val="A1_2"/>
      <sheetName val="Breakdown"/>
      <sheetName val="Customize_Your_Purchase_Order7"/>
      <sheetName val="Purchase_Order7"/>
      <sheetName val="Cost_Data"/>
      <sheetName val="_Sample_request_(JC41-00834A)_-"/>
      <sheetName val="GAAP_Pru"/>
      <sheetName val="2nd"/>
      <sheetName val="SH-A"/>
      <sheetName val="stair"/>
      <sheetName val="footing"/>
      <sheetName val="Manpower"/>
      <sheetName val="status"/>
      <sheetName val="ราคาต่ำสุด-721"/>
      <sheetName val="Attendance配合费"/>
      <sheetName val="Cert1"/>
      <sheetName val="inWords"/>
      <sheetName val="Consl"/>
      <sheetName val="Formula"/>
      <sheetName val="Assumptions"/>
      <sheetName val="DuctWork Summary"/>
      <sheetName val="Branch"/>
      <sheetName val="Data Dep1"/>
      <sheetName val="Production info"/>
      <sheetName val="中日程"/>
      <sheetName val="ｺｽﾄｾﾝﾀｰ別設備稼働費ﾚｰﾄ算出表"/>
      <sheetName val="基準ｲﾝﾌﾟｯﾄ"/>
      <sheetName val="JOB_FO"/>
      <sheetName val="Table Master"/>
      <sheetName val="ELIM"/>
      <sheetName val="HYO"/>
      <sheetName val="PASTE N CUT"/>
      <sheetName val="Register_Local"/>
      <sheetName val="SEA"/>
      <sheetName val="DATA BASE"/>
      <sheetName val="BG"/>
      <sheetName val="Level"/>
      <sheetName val="P-200 Grid"/>
      <sheetName val="Input"/>
      <sheetName val="ALLME"/>
      <sheetName val="Customize_Your_Purchase_Order8"/>
      <sheetName val="Purchase_Order8"/>
      <sheetName val="AutoOpen_Stub_Data6"/>
      <sheetName val="Intl_Data_Table6"/>
      <sheetName val="DETAIL_6"/>
      <sheetName val="SAN_REDUCED_14"/>
      <sheetName val="C-LOAD(L-FACTORY_)4"/>
      <sheetName val="Purchase_Order13"/>
      <sheetName val="A_กลาง1"/>
      <sheetName val="A_กลาง_เกสร1"/>
      <sheetName val="A_แฝด1"/>
      <sheetName val="A_ริม1"/>
      <sheetName val="B_กลาง1"/>
      <sheetName val="B_ริม1"/>
      <sheetName val="B_แฝด1"/>
      <sheetName val="C_กลาง1"/>
      <sheetName val="C_ริม1"/>
      <sheetName val="C_แฝด1"/>
      <sheetName val="Defect_Report(M&amp;E)2"/>
      <sheetName val="Price_per_model1"/>
      <sheetName val="Currency_Rate1"/>
      <sheetName val="Book_1_Summary1"/>
      <sheetName val="Sheet1_(3)2"/>
      <sheetName val="COMMOND_LINE2"/>
      <sheetName val="2_1_1Take_pipe1"/>
      <sheetName val="2_1_2Take_Copper_Pipe1"/>
      <sheetName val="Main_Summary1"/>
      <sheetName val="Nov_'022"/>
      <sheetName val="data_list2"/>
      <sheetName val="New_DYNA2"/>
      <sheetName val="PRODUCT_MIX_TRUCK2"/>
      <sheetName val="BOM_043L,351L,299L2"/>
      <sheetName val="Order_List1"/>
      <sheetName val="Construction_cost_assumption1"/>
      <sheetName val="JLL_Assumption1"/>
      <sheetName val="Retail_Program&amp;Rev_Assumption1"/>
      <sheetName val="Annual_Production1"/>
      <sheetName val="Fill_this_out_first___1"/>
      <sheetName val="ITB_COST1"/>
      <sheetName val="Direct_Cost1"/>
      <sheetName val="_ELECTRICAL_ROOM_CENTER_xlsx1"/>
      <sheetName val="Income_Statement1"/>
      <sheetName val="Balance_Sheet1"/>
      <sheetName val="ARM_39C_1"/>
      <sheetName val="Supplier_Master_IF1"/>
      <sheetName val="Cost_Data1"/>
      <sheetName val="Buy_vs__Lease_Car1"/>
      <sheetName val="Loading"/>
      <sheetName val="Check C"/>
      <sheetName val="bp bill"/>
      <sheetName val="A1_Summary"/>
      <sheetName val="A"/>
      <sheetName val="Discounted Cash Flow"/>
      <sheetName val="LpC"/>
      <sheetName val="Form"/>
      <sheetName val="Structure"/>
      <sheetName val="Artisan一类材料进度表-丽萍更新"/>
      <sheetName val="Profit_Budget"/>
      <sheetName val="Revised 021099"/>
      <sheetName val="ob_complete"/>
      <sheetName val="SCHEDULE_2"/>
      <sheetName val="QS-Payment"/>
      <sheetName val="full pot"/>
      <sheetName val="Project Data"/>
      <sheetName val="GiaVL"/>
      <sheetName val="Info"/>
      <sheetName val="PRICE LIST"/>
      <sheetName val="DetEst"/>
      <sheetName val="labour"/>
      <sheetName val="SAN_REDUCED_15"/>
      <sheetName val="C-LOAD(L-FACTORY_)5"/>
      <sheetName val="Purchase_Order14"/>
      <sheetName val="A_กลาง2"/>
      <sheetName val="A_กลาง_เกสร2"/>
      <sheetName val="A_แฝด2"/>
      <sheetName val="A_ริม2"/>
      <sheetName val="B_กลาง2"/>
      <sheetName val="B_ริม2"/>
      <sheetName val="B_แฝด2"/>
      <sheetName val="C_กลาง2"/>
      <sheetName val="C_ริม2"/>
      <sheetName val="C_แฝด2"/>
      <sheetName val="Currency_Rate2"/>
      <sheetName val="Price_per_model2"/>
      <sheetName val="SAN_REDUCED_16"/>
      <sheetName val="C-LOAD(L-FACTORY_)6"/>
      <sheetName val="Purchase_Order15"/>
      <sheetName val="A_กลาง3"/>
      <sheetName val="A_กลาง_เกสร3"/>
      <sheetName val="A_แฝด3"/>
      <sheetName val="A_ริม3"/>
      <sheetName val="B_กลาง3"/>
      <sheetName val="B_ริม3"/>
      <sheetName val="B_แฝด3"/>
      <sheetName val="C_กลาง3"/>
      <sheetName val="C_ริม3"/>
      <sheetName val="C_แฝด3"/>
      <sheetName val="Defect_Report(M&amp;E)3"/>
      <sheetName val="Currency_Rate3"/>
      <sheetName val="Price_per_model3"/>
      <sheetName val="AutoOpen_Stub_Data7"/>
      <sheetName val="Intl_Data_Table7"/>
      <sheetName val="DETAIL_7"/>
      <sheetName val="SAN_REDUCED_17"/>
      <sheetName val="C-LOAD(L-FACTORY_)7"/>
      <sheetName val="Purchase_Order16"/>
      <sheetName val="A_กลาง4"/>
      <sheetName val="A_กลาง_เกสร4"/>
      <sheetName val="A_แฝด4"/>
      <sheetName val="A_ริม4"/>
      <sheetName val="B_กลาง4"/>
      <sheetName val="B_ริม4"/>
      <sheetName val="B_แฝด4"/>
      <sheetName val="C_กลาง4"/>
      <sheetName val="C_ริม4"/>
      <sheetName val="C_แฝด4"/>
      <sheetName val="Defect_Report(M&amp;E)4"/>
      <sheetName val="Currency_Rate4"/>
      <sheetName val="Price_per_model4"/>
      <sheetName val="Customize_Your_Purchase_Order9"/>
      <sheetName val="Purchase_Order9"/>
      <sheetName val="Book_1_Summary2"/>
      <sheetName val="Sheet1_(3)3"/>
      <sheetName val="COMMOND_LINE3"/>
      <sheetName val="Main_Summary2"/>
      <sheetName val="2_1_1Take_pipe2"/>
      <sheetName val="2_1_2Take_Copper_Pipe2"/>
      <sheetName val="Order_List2"/>
      <sheetName val="Nov_'023"/>
      <sheetName val="data_list3"/>
      <sheetName val="New_DYNA3"/>
      <sheetName val="PRODUCT_MIX_TRUCK3"/>
      <sheetName val="BOM_043L,351L,299L3"/>
      <sheetName val="Construction_cost_assumption2"/>
      <sheetName val="JLL_Assumption2"/>
      <sheetName val="Retail_Program&amp;Rev_Assumption2"/>
      <sheetName val="Annual_Production2"/>
      <sheetName val="ARM_39C_2"/>
      <sheetName val="Supplier_Master_IF2"/>
      <sheetName val="Fill_this_out_first___2"/>
      <sheetName val="ITB_COST2"/>
      <sheetName val="_ELECTRICAL_ROOM_CENTER_xlsx2"/>
      <sheetName val="Buy_vs__Lease_Car2"/>
      <sheetName val="Direct_Cost2"/>
      <sheetName val="Income_Statement2"/>
      <sheetName val="Balance_Sheet2"/>
      <sheetName val="Cost_Data2"/>
      <sheetName val="Grand_Summary"/>
      <sheetName val="Sub_Summary"/>
      <sheetName val="Hotel_A_type_A"/>
      <sheetName val="Hotel_A_type_B"/>
      <sheetName val="Hotel_A_type_C"/>
      <sheetName val="Hotel_B_type_B"/>
      <sheetName val="Hotel_B_type_C"/>
      <sheetName val="Hote_C__type_C"/>
      <sheetName val="Hotel_A_suite"/>
      <sheetName val="Gyp_Pavilion"/>
      <sheetName val="Reception_Pavilion"/>
      <sheetName val="WC__Reception"/>
      <sheetName val="Corridor_Hote_A_"/>
      <sheetName val="Corridor_Hote_B_"/>
      <sheetName val="Corridor_Hote_C_"/>
      <sheetName val="SPT_vs_PHI"/>
      <sheetName val="main_sum_(hotel_&amp;_residences)"/>
      <sheetName val="ตารางส่วนลด_EE_"/>
      <sheetName val="bk_unit_rate"/>
      <sheetName val="Ceil_"/>
      <sheetName val="Paint_"/>
      <sheetName val="Struc_"/>
      <sheetName val="Customize_Your_Invoice"/>
      <sheetName val="Sch__3"/>
      <sheetName val="AutoOpen_Stub_Data8"/>
      <sheetName val="Customize_Your_Purchase_Order10"/>
      <sheetName val="Purchase_Order10"/>
      <sheetName val="Intl_Data_Table8"/>
      <sheetName val="DETAIL_8"/>
      <sheetName val="Book_1_Summary3"/>
      <sheetName val="Sheet1_(3)4"/>
      <sheetName val="COMMOND_LINE4"/>
      <sheetName val="Main_Summary3"/>
      <sheetName val="2_1_1Take_pipe3"/>
      <sheetName val="2_1_2Take_Copper_Pipe3"/>
      <sheetName val="Order_List3"/>
      <sheetName val="Nov_'024"/>
      <sheetName val="data_list4"/>
      <sheetName val="New_DYNA4"/>
      <sheetName val="PRODUCT_MIX_TRUCK4"/>
      <sheetName val="BOM_043L,351L,299L4"/>
      <sheetName val="Construction_cost_assumption3"/>
      <sheetName val="JLL_Assumption3"/>
      <sheetName val="Retail_Program&amp;Rev_Assumption3"/>
      <sheetName val="Annual_Production3"/>
      <sheetName val="Direct_Cost3"/>
      <sheetName val="_ELECTRICAL_ROOM_CENTER_xlsx3"/>
      <sheetName val="Fill_this_out_first___3"/>
      <sheetName val="ITB_COST3"/>
      <sheetName val="Buy_vs__Lease_Car3"/>
      <sheetName val="Income_Statement3"/>
      <sheetName val="Balance_Sheet3"/>
      <sheetName val="Cost_Data3"/>
      <sheetName val="ARM_39C_3"/>
      <sheetName val="Supplier_Master_IF3"/>
      <sheetName val="main_sum_(hotel_&amp;_residences)1"/>
      <sheetName val="ตารางส่วนลด_EE_1"/>
      <sheetName val="bk_unit_rate1"/>
      <sheetName val="GAAP_Pru1"/>
      <sheetName val="Sch__31"/>
      <sheetName val="_Sample_request_(JC41-00834A)_1"/>
      <sheetName val="A1_21"/>
      <sheetName val="Customize_Your_Invoice1"/>
      <sheetName val="SPT_vs_PHI1"/>
      <sheetName val="Grand_Summary1"/>
      <sheetName val="Sub_Summary1"/>
      <sheetName val="Hotel_A_type_A1"/>
      <sheetName val="Hotel_A_type_B1"/>
      <sheetName val="Hotel_A_type_C1"/>
      <sheetName val="Hotel_B_type_B1"/>
      <sheetName val="Hotel_B_type_C1"/>
      <sheetName val="Hote_C__type_C1"/>
      <sheetName val="Hotel_A_suite1"/>
      <sheetName val="Gyp_Pavilion1"/>
      <sheetName val="Reception_Pavilion1"/>
      <sheetName val="WC__Reception1"/>
      <sheetName val="Corridor_Hote_A_1"/>
      <sheetName val="Corridor_Hote_B_1"/>
      <sheetName val="Corridor_Hote_C_1"/>
      <sheetName val="Ceil_1"/>
      <sheetName val="Paint_1"/>
      <sheetName val="Struc_1"/>
      <sheetName val="3 Cost Summary with classes"/>
      <sheetName val="iNDEX"/>
      <sheetName val="Bill No. 2 - Carpark"/>
      <sheetName val="Fagor04-A3112e"/>
      <sheetName val="nsc"/>
      <sheetName val="Warehouse"/>
      <sheetName val="MOULD"/>
      <sheetName val="Corp-Eng"/>
      <sheetName val="SthBank"/>
      <sheetName val="UGRNQ"/>
      <sheetName val="HK"/>
      <sheetName val="NZ"/>
      <sheetName val="MT"/>
      <sheetName val="Preston"/>
      <sheetName val="KMC"/>
      <sheetName val="Milperra"/>
      <sheetName val="RATES"/>
      <sheetName val="Project Status Overview"/>
      <sheetName val="Cover Page"/>
      <sheetName val="S"/>
      <sheetName val="Cctmst"/>
      <sheetName val="Loan Amortization Schedule"/>
      <sheetName val="Sheet1 _2_"/>
      <sheetName val="Sheet5"/>
      <sheetName val="Sheet2"/>
      <sheetName val="Sheet3"/>
      <sheetName val="รวม"/>
      <sheetName val="Drop_list"/>
      <sheetName val="HTP"/>
      <sheetName val="fr"/>
      <sheetName val="SITE-E"/>
      <sheetName val="ภูมิทัศน์"/>
      <sheetName val="Material Cost"/>
      <sheetName val="Decking"/>
      <sheetName val="Transport"/>
      <sheetName val="Ridge Ventilation"/>
      <sheetName val="DATA_BASE"/>
      <sheetName val="Table_Master"/>
      <sheetName val="PASTE_N_CUT"/>
      <sheetName val="DuctWork_Summary"/>
      <sheetName val="Data_Dep1"/>
      <sheetName val="Production_info"/>
      <sheetName val="COST SUM"/>
      <sheetName val="GFA"/>
      <sheetName val="Costmaster"/>
      <sheetName val="FORM6"/>
      <sheetName val="FORM8(1)"/>
      <sheetName val="FORM1"/>
      <sheetName val="Employee"/>
      <sheetName val="table"/>
      <sheetName val="Sale 0407"/>
      <sheetName val="Account"/>
      <sheetName val="Sheet1 (2)"/>
      <sheetName val="Amortization Table"/>
      <sheetName val="Data3"/>
      <sheetName val="วงเครดิต 3"/>
      <sheetName val="description"/>
      <sheetName val="ExRates"/>
      <sheetName val="2006"/>
      <sheetName val="cham cong朝のタイムシット"/>
      <sheetName val="Ｃ。Ｃ ca dem夜のタイムシット"/>
      <sheetName val="DSNV　社員メンバー"/>
      <sheetName val="TTDN会社の情報"/>
      <sheetName val="TCa残業"/>
      <sheetName val="Tca dem夜の残業"/>
      <sheetName val="P&amp;L HCM"/>
      <sheetName val="NKChungTu"/>
      <sheetName val="#REF!"/>
      <sheetName val="PL"/>
      <sheetName val="P-200_Grid"/>
      <sheetName val="Check_C"/>
      <sheetName val="Revised_021099"/>
      <sheetName val="full_pot"/>
      <sheetName val="Project_Data"/>
      <sheetName val="bp_bill"/>
      <sheetName val="Discounted_Cash_Flow"/>
      <sheetName val="ราคาวัสดุ"/>
      <sheetName val="concrete&amp;งานไม้แบบ"/>
      <sheetName val="FF-3"/>
      <sheetName val="IP標時xls"/>
      <sheetName val="Weekly CHART"/>
      <sheetName val="I-slab"/>
      <sheetName val="STAIR-A"/>
      <sheetName val="UKG Graph Regional"/>
      <sheetName val="SH-B"/>
      <sheetName val="UKG All"/>
      <sheetName val="MFA"/>
      <sheetName val="Loan Data"/>
      <sheetName val=" ACE\Purchase Order1]AutoOpen S"/>
      <sheetName val=" ACE\Purchase Order1]Customize "/>
      <sheetName val=" ACE\Purchase Order1]Purchase O"/>
      <sheetName val=" ACE\Purchase Order1]Macros"/>
      <sheetName val=" ACE\Purchase Order1]ATW"/>
      <sheetName val=" ACE\Purchase Order1]Lock"/>
      <sheetName val=" ACE\Purchase Order1]Intl Data "/>
      <sheetName val=" ACE\Purchase Order1]TemplateIn"/>
      <sheetName val=" ACE\Purchase Order1]DETAIL "/>
      <sheetName val=" ACE\Purchase Order1]Data"/>
      <sheetName val=" ACE\Purchase Order1]SAN REDUCE"/>
      <sheetName val=" ACE\Purchase Order1]List"/>
      <sheetName val=" ACE\Purchase Order1]Boq(1)"/>
      <sheetName val=" ACE\Purchase Order1]SH-D"/>
      <sheetName val=" ACE\Purchase Order1]SH-G"/>
      <sheetName val=" ACE\Purchase Order1]外気負荷"/>
      <sheetName val=" ACE\Purchase Order1]ค่าวัสดุ"/>
      <sheetName val=" ACE\Purchase Order1]C-LOAD(L-F"/>
      <sheetName val=" ACE\Purchase Order1]SH-E"/>
      <sheetName val=" ACE\Purchase Order1]SH-C"/>
      <sheetName val=" ACE\Purchase Order1]summary"/>
      <sheetName val=" ACE\Purchase Order1]covere"/>
      <sheetName val=" ACE\Purchase Order1]SOR"/>
      <sheetName val=" ACE\Purchase Order1]040"/>
      <sheetName val=" ACE\Purchase Order1]060"/>
      <sheetName val=" ACE\Purchase Order1]SILICATE"/>
      <sheetName val=" ACE\Purchase Order1]Defect Rep"/>
      <sheetName val=" ACE\Purchase Order1]A กลาง"/>
      <sheetName val=" ACE\Purchase Order1]A กลาง เกส"/>
      <sheetName val=" ACE\Purchase Order1]A แฝด"/>
      <sheetName val=" ACE\Purchase Order1]A ริม"/>
      <sheetName val=" ACE\Purchase Order1]B กลาง"/>
      <sheetName val=" ACE\Purchase Order1]B ริม"/>
      <sheetName val=" ACE\Purchase Order1]B แฝด"/>
      <sheetName val=" ACE\Purchase Order1]C กลาง"/>
      <sheetName val=" ACE\Purchase Order1]C ริม"/>
      <sheetName val=" ACE\Purchase Order1]C แฝด"/>
      <sheetName val=" ACE\Purchase Order1]สรุป"/>
      <sheetName val=" ACE\Purchase Order1]เอกสารแนบ"/>
      <sheetName val=" ACE\Purchase Order1]cov-estima"/>
      <sheetName val=" ACE\Purchase Order1]EXF"/>
      <sheetName val=" ACE\Purchase Order1]CODE,NAME"/>
      <sheetName val=" ACE\Purchase Order1]CST1198"/>
      <sheetName val=" ACE\Purchase Order1]Currency R"/>
      <sheetName val=" ACE\Purchase Order1]BQ-E20-02("/>
      <sheetName val=" ACE\Purchase Order1]Code"/>
      <sheetName val=" ACE\Purchase Order1]Price per "/>
      <sheetName val=" ACE\Purchase Order1]建築代価"/>
      <sheetName val=" ACE\Purchase Order1]Intro"/>
      <sheetName val=" ACE\Purchase Order1]Template"/>
      <sheetName val=" ACE\Purchase Order1]Variables"/>
      <sheetName val=" ACE\Purchase Order1]Report"/>
      <sheetName val=" ACE\Purchase Order1]Customize_"/>
      <sheetName val=" ACE\Purchase Order1]Purchase_O"/>
      <sheetName val=" ACE\Purchase Order1]AutoOpen_S"/>
      <sheetName val=" ACE\Purchase Order1]Intl_Data_"/>
      <sheetName val=" ACE\Purchase Order1]DETAIL_"/>
      <sheetName val=" ACE\Purchase Order1]SAN_REDUCE"/>
      <sheetName val=" ACE\Purchase Order1]DETAIL_1"/>
      <sheetName val=" ACE\Purchase Order1]TABLES"/>
      <sheetName val=" ACE\Purchase Order1]SOURCE"/>
      <sheetName val=" ACE\Purchase Order1]Invoice"/>
      <sheetName val=" ACE\Purchase Order1]Sheet1 (3)"/>
      <sheetName val=" ACE\Purchase Order1]APR'09"/>
      <sheetName val=" ACE\Purchase Order1]COMMOND LI"/>
      <sheetName val=" ACE\Purchase Order1]CrEstimate"/>
      <sheetName val=" ACE\Purchase Order1]Nov.'02"/>
      <sheetName val=" ACE\Purchase Order1]Comsole"/>
      <sheetName val=" ACE\Purchase Order1]55435-0D06"/>
      <sheetName val=" ACE\Purchase Order1]55436-0D06"/>
      <sheetName val=" ACE\Purchase Order1]797T輸入部品リス"/>
      <sheetName val=" ACE\Purchase Order1]data list"/>
      <sheetName val=" ACE\Purchase Order1]Plate_Bump"/>
      <sheetName val=" ACE\Purchase Order1]CRITERIA1"/>
      <sheetName val=" ACE\Purchase Order1]ConfigMode"/>
      <sheetName val=" ACE\Purchase Order1]ResourceMo"/>
      <sheetName val=" ACE\Purchase Order1]ＦＣ～FT"/>
      <sheetName val=" ACE\Purchase Order1]New DYNA"/>
      <sheetName val=" ACE\Purchase Order1]CRITERIA2"/>
      <sheetName val=" ACE\Purchase Order1]PRODUCT MI"/>
      <sheetName val=" ACE\Purchase Order1]BOM 043L,3"/>
      <sheetName val=" ACE\Purchase Order1]DailyInput"/>
      <sheetName val=" ACE\Purchase Order1] ACE\Purch"/>
      <sheetName val="10150001"/>
      <sheetName val="ACTABLE"/>
      <sheetName val="COMMON"/>
      <sheetName val="เพิ่มข้อมูลe-Pro"/>
      <sheetName val="ข้อมูลรหัสลูกค้า-องค์กร"/>
      <sheetName val="ข้อมูลหน่วยงาน-เเผนก"/>
      <sheetName val="VENDER (2)"/>
      <sheetName val="SELL"/>
      <sheetName val="sum-sys"/>
      <sheetName val="EXCLUDE"/>
      <sheetName val="VENDER"/>
      <sheetName val="DATA "/>
      <sheetName val="SITE OFFICE"/>
      <sheetName val="AutoOpen_Stub_Data9"/>
      <sheetName val="Customize_Your_Purchase_Order11"/>
      <sheetName val="Intl_Data_Table9"/>
      <sheetName val="DETAIL_9"/>
      <sheetName val="Purchase_Order17"/>
      <sheetName val="Defect_Report(M&amp;E)5"/>
      <sheetName val="Book_1_Summary4"/>
      <sheetName val="Sheet1_(3)5"/>
      <sheetName val="COMMOND_LINE5"/>
      <sheetName val="Main_Summary4"/>
      <sheetName val="2_1_1Take_pipe4"/>
      <sheetName val="2_1_2Take_Copper_Pipe4"/>
      <sheetName val="Order_List4"/>
      <sheetName val="Nov_'025"/>
      <sheetName val="data_list5"/>
      <sheetName val="New_DYNA5"/>
      <sheetName val="PRODUCT_MIX_TRUCK5"/>
      <sheetName val="BOM_043L,351L,299L5"/>
      <sheetName val="Construction_cost_assumption4"/>
      <sheetName val="JLL_Assumption4"/>
      <sheetName val="Retail_Program&amp;Rev_Assumption4"/>
      <sheetName val="Annual_Production4"/>
      <sheetName val="_ELECTRICAL_ROOM_CENTER_xlsx4"/>
      <sheetName val="ARM_39C_4"/>
      <sheetName val="Supplier_Master_IF4"/>
      <sheetName val="Fill_this_out_first___4"/>
      <sheetName val="ITB_COST4"/>
      <sheetName val="Buy_vs__Lease_Car4"/>
      <sheetName val="Direct_Cost4"/>
      <sheetName val="Income_Statement4"/>
      <sheetName val="Balance_Sheet4"/>
      <sheetName val="Cost_Data4"/>
      <sheetName val="main_sum_(hotel_&amp;_residences)2"/>
      <sheetName val="ตารางส่วนลด_EE_2"/>
      <sheetName val="bk_unit_rate2"/>
      <sheetName val="GAAP_Pru2"/>
      <sheetName val="Grand_Summary2"/>
      <sheetName val="Sub_Summary2"/>
      <sheetName val="Hotel_A_type_A2"/>
      <sheetName val="Hotel_A_type_B2"/>
      <sheetName val="Hotel_A_type_C2"/>
      <sheetName val="Hotel_B_type_B2"/>
      <sheetName val="Hotel_B_type_C2"/>
      <sheetName val="Hote_C__type_C2"/>
      <sheetName val="Hotel_A_suite2"/>
      <sheetName val="Gyp_Pavilion2"/>
      <sheetName val="Reception_Pavilion2"/>
      <sheetName val="WC__Reception2"/>
      <sheetName val="Corridor_Hote_A_2"/>
      <sheetName val="Corridor_Hote_B_2"/>
      <sheetName val="Corridor_Hote_C_2"/>
      <sheetName val="A1_22"/>
      <sheetName val="_Sample_request_(JC41-00834A)_2"/>
      <sheetName val="Customize_Your_Invoice2"/>
      <sheetName val="SPT_vs_PHI2"/>
      <sheetName val="Ceil_2"/>
      <sheetName val="Paint_2"/>
      <sheetName val="Struc_2"/>
      <sheetName val="Sch__32"/>
      <sheetName val="3_Cost_Summary_with_classes"/>
      <sheetName val="AutoOpen_Stub_Data11"/>
      <sheetName val="Customize_Your_Purchase_Order13"/>
      <sheetName val="Purchase_Order20"/>
      <sheetName val="Intl_Data_Table11"/>
      <sheetName val="DETAIL_11"/>
      <sheetName val="SAN_REDUCED_19"/>
      <sheetName val="C-LOAD(L-FACTORY_)9"/>
      <sheetName val="Purchase_Order110"/>
      <sheetName val="Defect_Report(M&amp;E)7"/>
      <sheetName val="A_กลาง6"/>
      <sheetName val="A_กลาง_เกสร6"/>
      <sheetName val="A_แฝด6"/>
      <sheetName val="A_ริม6"/>
      <sheetName val="B_กลาง6"/>
      <sheetName val="B_ริม6"/>
      <sheetName val="B_แฝด6"/>
      <sheetName val="C_กลาง6"/>
      <sheetName val="C_ริม6"/>
      <sheetName val="C_แฝด6"/>
      <sheetName val="Price_per_model6"/>
      <sheetName val="Currency_Rate6"/>
      <sheetName val="Book_1_Summary6"/>
      <sheetName val="Sheet1_(3)7"/>
      <sheetName val="COMMOND_LINE7"/>
      <sheetName val="Main_Summary6"/>
      <sheetName val="2_1_1Take_pipe6"/>
      <sheetName val="2_1_2Take_Copper_Pipe6"/>
      <sheetName val="Order_List6"/>
      <sheetName val="Nov_'027"/>
      <sheetName val="data_list7"/>
      <sheetName val="New_DYNA7"/>
      <sheetName val="PRODUCT_MIX_TRUCK7"/>
      <sheetName val="BOM_043L,351L,299L7"/>
      <sheetName val="Construction_cost_assumption6"/>
      <sheetName val="JLL_Assumption6"/>
      <sheetName val="Retail_Program&amp;Rev_Assumption6"/>
      <sheetName val="Annual_Production6"/>
      <sheetName val="_ELECTRICAL_ROOM_CENTER_xlsx6"/>
      <sheetName val="ARM_39C_6"/>
      <sheetName val="Supplier_Master_IF6"/>
      <sheetName val="Fill_this_out_first___6"/>
      <sheetName val="ITB_COST6"/>
      <sheetName val="Direct_Cost6"/>
      <sheetName val="Buy_vs__Lease_Car6"/>
      <sheetName val="Income_Statement6"/>
      <sheetName val="Balance_Sheet6"/>
      <sheetName val="Cost_Data6"/>
      <sheetName val="main_sum_(hotel_&amp;_residences)4"/>
      <sheetName val="ตารางส่วนลด_EE_4"/>
      <sheetName val="bk_unit_rate4"/>
      <sheetName val="GAAP_Pru4"/>
      <sheetName val="Grand_Summary4"/>
      <sheetName val="Sub_Summary4"/>
      <sheetName val="Hotel_A_type_A4"/>
      <sheetName val="Hotel_A_type_B4"/>
      <sheetName val="Hotel_A_type_C4"/>
      <sheetName val="Hotel_B_type_B4"/>
      <sheetName val="Hotel_B_type_C4"/>
      <sheetName val="Hote_C__type_C4"/>
      <sheetName val="Hotel_A_suite4"/>
      <sheetName val="Gyp_Pavilion4"/>
      <sheetName val="Reception_Pavilion4"/>
      <sheetName val="WC__Reception4"/>
      <sheetName val="Corridor_Hote_A_4"/>
      <sheetName val="Corridor_Hote_B_4"/>
      <sheetName val="Corridor_Hote_C_4"/>
      <sheetName val="A1_24"/>
      <sheetName val="_Sample_request_(JC41-00834A)_4"/>
      <sheetName val="Customize_Your_Invoice4"/>
      <sheetName val="SPT_vs_PHI4"/>
      <sheetName val="Ceil_4"/>
      <sheetName val="Paint_4"/>
      <sheetName val="Struc_4"/>
      <sheetName val="Sch__34"/>
      <sheetName val="bp_bill2"/>
      <sheetName val="Discounted_Cash_Flow2"/>
      <sheetName val="DuctWork_Summary2"/>
      <sheetName val="Data_Dep12"/>
      <sheetName val="Production_info2"/>
      <sheetName val="Revised_0210992"/>
      <sheetName val="full_pot2"/>
      <sheetName val="Project_Data2"/>
      <sheetName val="Table_Master2"/>
      <sheetName val="PASTE_N_CUT2"/>
      <sheetName val="3_Cost_Summary_with_classes2"/>
      <sheetName val="AutoOpen_Stub_Data10"/>
      <sheetName val="Customize_Your_Purchase_Order12"/>
      <sheetName val="Purchase_Order18"/>
      <sheetName val="Intl_Data_Table10"/>
      <sheetName val="DETAIL_10"/>
      <sheetName val="SAN_REDUCED_18"/>
      <sheetName val="C-LOAD(L-FACTORY_)8"/>
      <sheetName val="Purchase_Order19"/>
      <sheetName val="Defect_Report(M&amp;E)6"/>
      <sheetName val="A_กลาง5"/>
      <sheetName val="A_กลาง_เกสร5"/>
      <sheetName val="A_แฝด5"/>
      <sheetName val="A_ริม5"/>
      <sheetName val="B_กลาง5"/>
      <sheetName val="B_ริม5"/>
      <sheetName val="B_แฝด5"/>
      <sheetName val="C_กลาง5"/>
      <sheetName val="C_ริม5"/>
      <sheetName val="C_แฝด5"/>
      <sheetName val="Price_per_model5"/>
      <sheetName val="Currency_Rate5"/>
      <sheetName val="Book_1_Summary5"/>
      <sheetName val="Sheet1_(3)6"/>
      <sheetName val="COMMOND_LINE6"/>
      <sheetName val="Main_Summary5"/>
      <sheetName val="2_1_1Take_pipe5"/>
      <sheetName val="2_1_2Take_Copper_Pipe5"/>
      <sheetName val="Order_List5"/>
      <sheetName val="Nov_'026"/>
      <sheetName val="data_list6"/>
      <sheetName val="New_DYNA6"/>
      <sheetName val="PRODUCT_MIX_TRUCK6"/>
      <sheetName val="BOM_043L,351L,299L6"/>
      <sheetName val="Construction_cost_assumption5"/>
      <sheetName val="JLL_Assumption5"/>
      <sheetName val="Retail_Program&amp;Rev_Assumption5"/>
      <sheetName val="Annual_Production5"/>
      <sheetName val="_ELECTRICAL_ROOM_CENTER_xlsx5"/>
      <sheetName val="ARM_39C_5"/>
      <sheetName val="Supplier_Master_IF5"/>
      <sheetName val="Fill_this_out_first___5"/>
      <sheetName val="ITB_COST5"/>
      <sheetName val="Direct_Cost5"/>
      <sheetName val="Buy_vs__Lease_Car5"/>
      <sheetName val="Income_Statement5"/>
      <sheetName val="Balance_Sheet5"/>
      <sheetName val="Cost_Data5"/>
      <sheetName val="main_sum_(hotel_&amp;_residences)3"/>
      <sheetName val="ตารางส่วนลด_EE_3"/>
      <sheetName val="bk_unit_rate3"/>
      <sheetName val="GAAP_Pru3"/>
      <sheetName val="Grand_Summary3"/>
      <sheetName val="Sub_Summary3"/>
      <sheetName val="Hotel_A_type_A3"/>
      <sheetName val="Hotel_A_type_B3"/>
      <sheetName val="Hotel_A_type_C3"/>
      <sheetName val="Hotel_B_type_B3"/>
      <sheetName val="Hotel_B_type_C3"/>
      <sheetName val="Hote_C__type_C3"/>
      <sheetName val="Hotel_A_suite3"/>
      <sheetName val="Gyp_Pavilion3"/>
      <sheetName val="Reception_Pavilion3"/>
      <sheetName val="WC__Reception3"/>
      <sheetName val="Corridor_Hote_A_3"/>
      <sheetName val="Corridor_Hote_B_3"/>
      <sheetName val="Corridor_Hote_C_3"/>
      <sheetName val="A1_23"/>
      <sheetName val="_Sample_request_(JC41-00834A)_3"/>
      <sheetName val="Customize_Your_Invoice3"/>
      <sheetName val="SPT_vs_PHI3"/>
      <sheetName val="Ceil_3"/>
      <sheetName val="Paint_3"/>
      <sheetName val="Struc_3"/>
      <sheetName val="Sch__33"/>
      <sheetName val="bp_bill1"/>
      <sheetName val="Discounted_Cash_Flow1"/>
      <sheetName val="DuctWork_Summary1"/>
      <sheetName val="Data_Dep11"/>
      <sheetName val="Production_info1"/>
      <sheetName val="Revised_0210991"/>
      <sheetName val="full_pot1"/>
      <sheetName val="Project_Data1"/>
      <sheetName val="Table_Master1"/>
      <sheetName val="PASTE_N_CUT1"/>
      <sheetName val="3_Cost_Summary_with_classes1"/>
      <sheetName val="bm"/>
      <sheetName val="Commissioning Disc Progress"/>
      <sheetName val="LMB Forecast plan"/>
      <sheetName val="Allocate96-98"/>
      <sheetName val="PRICE_LIST"/>
      <sheetName val="หมวด 6(2)"/>
      <sheetName val="หมวด 2"/>
      <sheetName val="DATA_BASE1"/>
      <sheetName val="Bill_No__2_-_Carpark"/>
      <sheetName val="Material_Cost"/>
      <sheetName val="Ridge_Ventilation"/>
      <sheetName val="Loan_Amortization_Schedule"/>
      <sheetName val="Project_Status_Overview"/>
      <sheetName val="Cover_Page"/>
      <sheetName val="Sheet1__2_"/>
      <sheetName val="ส่วนลดระบบไฟฟ้า"/>
      <sheetName val="95삼성급(본사)"/>
      <sheetName val="IBM"/>
      <sheetName val="Status Plan"/>
      <sheetName val="P375-Ranger"/>
      <sheetName val="U375-Everest"/>
      <sheetName val="4A-Consume List Rev.6"/>
      <sheetName val="In-house assy TKD"/>
      <sheetName val="In-house assy TEC"/>
      <sheetName val="Check_C1"/>
      <sheetName val="P-200_Grid1"/>
      <sheetName val="PRICE_LIST1"/>
      <sheetName val="C-LOAD(L-FACTORY_)10"/>
      <sheetName val="SAN_REDUCED_110"/>
      <sheetName val="Price_per_model7"/>
      <sheetName val="A_กลาง7"/>
      <sheetName val="A_กลาง_เกสร7"/>
      <sheetName val="A_แฝด7"/>
      <sheetName val="A_ริม7"/>
      <sheetName val="B_กลาง7"/>
      <sheetName val="B_ริม7"/>
      <sheetName val="B_แฝด7"/>
      <sheetName val="C_กลาง7"/>
      <sheetName val="C_ริม7"/>
      <sheetName val="C_แฝด7"/>
      <sheetName val="Currency_Rate7"/>
      <sheetName val="P-200_Grid2"/>
      <sheetName val="Check_C2"/>
      <sheetName val="DATA_BASE2"/>
      <sheetName val="PRICE_LIST2"/>
      <sheetName val="Bill_No__2_-_Carpark1"/>
      <sheetName val="Purchase_Order21"/>
      <sheetName val="C-LOAD(L-FACTORY_)11"/>
      <sheetName val="Purchase_Order111"/>
      <sheetName val="SAN_REDUCED_111"/>
      <sheetName val="Defect_Report(M&amp;E)8"/>
      <sheetName val="Price_per_model8"/>
      <sheetName val="A_กลาง8"/>
      <sheetName val="A_กลาง_เกสร8"/>
      <sheetName val="A_แฝด8"/>
      <sheetName val="A_ริม8"/>
      <sheetName val="B_กลาง8"/>
      <sheetName val="B_ริม8"/>
      <sheetName val="B_แฝด8"/>
      <sheetName val="C_กลาง8"/>
      <sheetName val="C_ริม8"/>
      <sheetName val="C_แฝด8"/>
      <sheetName val="Currency_Rate8"/>
      <sheetName val="Table_Master3"/>
      <sheetName val="PASTE_N_CUT3"/>
      <sheetName val="P-200_Grid3"/>
      <sheetName val="DuctWork_Summary3"/>
      <sheetName val="Data_Dep13"/>
      <sheetName val="Production_info3"/>
      <sheetName val="Check_C3"/>
      <sheetName val="bp_bill3"/>
      <sheetName val="Discounted_Cash_Flow3"/>
      <sheetName val="Revised_0210993"/>
      <sheetName val="full_pot3"/>
      <sheetName val="Project_Data3"/>
      <sheetName val="DATA_BASE3"/>
      <sheetName val="PRICE_LIST3"/>
      <sheetName val="Bill_No__2_-_Carpark2"/>
      <sheetName val="ปริมาณดินที่ต้องใช้ (2)"/>
      <sheetName val="Control"/>
      <sheetName val="K-5"/>
      <sheetName val="13  N"/>
      <sheetName val="Daily_Record"/>
      <sheetName val="Dates"/>
      <sheetName val="EPR"/>
      <sheetName val="VSAMS Summary"/>
      <sheetName val="Glossary"/>
      <sheetName val="Contents"/>
      <sheetName val="每日工場數W"/>
      <sheetName val="PT Eng_FY-00"/>
      <sheetName val="Avensis+d seg  in &amp; out of UK+F"/>
      <sheetName val="Time_Measurement"/>
      <sheetName val="電設"/>
      <sheetName val="mnly"/>
      <sheetName val="MA"/>
      <sheetName val="13__N"/>
      <sheetName val="塗装不良"/>
      <sheetName val="Indicator"/>
      <sheetName val="200-110"/>
      <sheetName val="Parameters"/>
      <sheetName val="DONGIA"/>
      <sheetName val="5a.)LTV_1002-4001"/>
      <sheetName val="Loan_Amortization_Schedule1"/>
      <sheetName val="Loan_Amortization_Schedule2"/>
      <sheetName val="AutoOpen_Stub_Data12"/>
      <sheetName val="Customize_Your_Purchase_Order14"/>
      <sheetName val="Intl_Data_Table12"/>
      <sheetName val="DETAIL_12"/>
      <sheetName val="Purchase_Order112"/>
      <sheetName val="Book_1_Summary7"/>
      <sheetName val="Sheet1_(3)8"/>
      <sheetName val="COMMOND_LINE8"/>
      <sheetName val="Main_Summary7"/>
      <sheetName val="2_1_1Take_pipe7"/>
      <sheetName val="2_1_2Take_Copper_Pipe7"/>
      <sheetName val="Order_List7"/>
      <sheetName val="Nov_'028"/>
      <sheetName val="data_list8"/>
      <sheetName val="New_DYNA8"/>
      <sheetName val="PRODUCT_MIX_TRUCK8"/>
      <sheetName val="BOM_043L,351L,299L8"/>
      <sheetName val="Construction_cost_assumption7"/>
      <sheetName val="JLL_Assumption7"/>
      <sheetName val="Retail_Program&amp;Rev_Assumption7"/>
      <sheetName val="Annual_Production7"/>
      <sheetName val="Fill_this_out_first___7"/>
      <sheetName val="_ELECTRICAL_ROOM_CENTER_xlsx7"/>
      <sheetName val="ITB_COST7"/>
      <sheetName val="Direct_Cost7"/>
      <sheetName val="Income_Statement7"/>
      <sheetName val="Balance_Sheet7"/>
      <sheetName val="Buy_vs__Lease_Car7"/>
      <sheetName val="ARM_39C_7"/>
      <sheetName val="Supplier_Master_IF7"/>
      <sheetName val="Cost_Data7"/>
      <sheetName val="_Sample_request_(JC41-00834A)_5"/>
      <sheetName val="A1_25"/>
      <sheetName val="SPT_vs_PHI5"/>
      <sheetName val="GAAP_Pru5"/>
      <sheetName val="Customize_Your_Invoice5"/>
      <sheetName val="Ceil_5"/>
      <sheetName val="Paint_5"/>
      <sheetName val="Struc_5"/>
      <sheetName val="Grand_Summary5"/>
      <sheetName val="Sub_Summary5"/>
      <sheetName val="Hotel_A_type_A5"/>
      <sheetName val="Hotel_A_type_B5"/>
      <sheetName val="Hotel_A_type_C5"/>
      <sheetName val="Hotel_B_type_B5"/>
      <sheetName val="Hotel_B_type_C5"/>
      <sheetName val="Hote_C__type_C5"/>
      <sheetName val="Hotel_A_suite5"/>
      <sheetName val="Gyp_Pavilion5"/>
      <sheetName val="Reception_Pavilion5"/>
      <sheetName val="WC__Reception5"/>
      <sheetName val="Corridor_Hote_A_5"/>
      <sheetName val="Corridor_Hote_B_5"/>
      <sheetName val="Corridor_Hote_C_5"/>
      <sheetName val="main_sum_(hotel_&amp;_residences)5"/>
      <sheetName val="ตารางส่วนลด_EE_5"/>
      <sheetName val="bk_unit_rate5"/>
      <sheetName val="Sch__35"/>
      <sheetName val="DuctWork_Summary4"/>
      <sheetName val="Data_Dep14"/>
      <sheetName val="Production_info4"/>
      <sheetName val="Table_Master4"/>
      <sheetName val="PASTE_N_CUT4"/>
      <sheetName val="DATA_BASE4"/>
      <sheetName val="3_Cost_Summary_with_classes3"/>
      <sheetName val="Material_Cost1"/>
      <sheetName val="Ridge_Ventilation1"/>
      <sheetName val="Bill_No__2_-_Carpark3"/>
      <sheetName val="Loan_Amortization_Schedule3"/>
      <sheetName val="Sheet1__2_1"/>
      <sheetName val="Project_Status_Overview1"/>
      <sheetName val="Cover_Page1"/>
      <sheetName val="วงเครดิต_3"/>
      <sheetName val="NAME"/>
      <sheetName val="2. TB-VT-2012"/>
      <sheetName val="4. RE"/>
      <sheetName val="計算結果"/>
      <sheetName val="wk prgs"/>
      <sheetName val="Mock up "/>
      <sheetName val="Unit rate Architecture"/>
      <sheetName val="付款进度表"/>
      <sheetName val="科目列表"/>
      <sheetName val="无合同工程及销费"/>
      <sheetName val="   合同台账  "/>
      <sheetName val="Quotation"/>
      <sheetName val="磨煤加压"/>
      <sheetName val="Lookup Formula"/>
      <sheetName val="Référentiel"/>
      <sheetName val="Store"/>
      <sheetName val="(2)AIR"/>
      <sheetName val="calc_menu_déroulant"/>
      <sheetName val="corbeldatail"/>
      <sheetName val="Infra"/>
      <sheetName val="BQ1"/>
      <sheetName val="BQ9"/>
      <sheetName val="BQ12"/>
      <sheetName val="BQ3"/>
      <sheetName val="BQ4"/>
      <sheetName val="BQ8"/>
      <sheetName val="Blk A"/>
      <sheetName val="Road"/>
      <sheetName val="bq-pk1"/>
      <sheetName val="1B"/>
      <sheetName val="QuantitySegment"/>
      <sheetName val="schedule "/>
      <sheetName val="Master01"/>
      <sheetName val="Prod-1"/>
      <sheetName val="CABLE"/>
      <sheetName val="FAB별"/>
      <sheetName val="3.1 Piling"/>
      <sheetName val="area converter"/>
      <sheetName val="AutoOpen_Stub_Data14"/>
      <sheetName val="Customize_Your_Purchase_Order17"/>
      <sheetName val="Purchase_Order24"/>
      <sheetName val="Intl_Data_Table14"/>
      <sheetName val="DETAIL_14"/>
      <sheetName val="SAN_REDUCED_113"/>
      <sheetName val="C-LOAD(L-FACTORY_)13"/>
      <sheetName val="Purchase_Order114"/>
      <sheetName val="A_กลาง10"/>
      <sheetName val="A_กลาง_เกสร10"/>
      <sheetName val="A_แฝด10"/>
      <sheetName val="A_ริม10"/>
      <sheetName val="B_กลาง10"/>
      <sheetName val="B_ริม10"/>
      <sheetName val="B_แฝด10"/>
      <sheetName val="C_กลาง10"/>
      <sheetName val="C_ริม10"/>
      <sheetName val="C_แฝด10"/>
      <sheetName val="Defect_Report(M&amp;E)10"/>
      <sheetName val="Currency_Rate10"/>
      <sheetName val="Price_per_model10"/>
      <sheetName val="Book_1_Summary9"/>
      <sheetName val="Sheet1_(3)10"/>
      <sheetName val="COMMOND_LINE10"/>
      <sheetName val="2_1_1Take_pipe9"/>
      <sheetName val="2_1_2Take_Copper_Pipe9"/>
      <sheetName val="Main_Summary9"/>
      <sheetName val="Order_List9"/>
      <sheetName val="data_list10"/>
      <sheetName val="Nov_'0210"/>
      <sheetName val="New_DYNA10"/>
      <sheetName val="PRODUCT_MIX_TRUCK10"/>
      <sheetName val="BOM_043L,351L,299L10"/>
      <sheetName val="Construction_cost_assumption9"/>
      <sheetName val="JLL_Assumption9"/>
      <sheetName val="Retail_Program&amp;Rev_Assumption9"/>
      <sheetName val="Annual_Production9"/>
      <sheetName val="Fill_this_out_first___9"/>
      <sheetName val="ITB_COST9"/>
      <sheetName val="Direct_Cost9"/>
      <sheetName val="Income_Statement9"/>
      <sheetName val="Balance_Sheet9"/>
      <sheetName val="_ELECTRICAL_ROOM_CENTER_xlsx9"/>
      <sheetName val="Cost_Data9"/>
      <sheetName val="Buy_vs__Lease_Car9"/>
      <sheetName val="ARM_39C_9"/>
      <sheetName val="Supplier_Master_IF9"/>
      <sheetName val="GAAP_Pru7"/>
      <sheetName val="main_sum_(hotel_&amp;_residences)7"/>
      <sheetName val="ตารางส่วนลด_EE_7"/>
      <sheetName val="bk_unit_rate7"/>
      <sheetName val="Sch__37"/>
      <sheetName val="_Sample_request_(JC41-00834A)_7"/>
      <sheetName val="A1_27"/>
      <sheetName val="Customize_Your_Invoice7"/>
      <sheetName val="SPT_vs_PHI7"/>
      <sheetName val="Grand_Summary7"/>
      <sheetName val="Sub_Summary7"/>
      <sheetName val="Hotel_A_type_A7"/>
      <sheetName val="Hotel_A_type_B7"/>
      <sheetName val="Hotel_A_type_C7"/>
      <sheetName val="Hotel_B_type_B7"/>
      <sheetName val="Hotel_B_type_C7"/>
      <sheetName val="Hote_C__type_C7"/>
      <sheetName val="Hotel_A_suite7"/>
      <sheetName val="Gyp_Pavilion7"/>
      <sheetName val="Reception_Pavilion7"/>
      <sheetName val="WC__Reception7"/>
      <sheetName val="Corridor_Hote_A_7"/>
      <sheetName val="Corridor_Hote_B_7"/>
      <sheetName val="Corridor_Hote_C_7"/>
      <sheetName val="Ceil_7"/>
      <sheetName val="Paint_7"/>
      <sheetName val="Struc_7"/>
      <sheetName val="bp_bill5"/>
      <sheetName val="Discounted_Cash_Flow5"/>
      <sheetName val="DuctWork_Summary5"/>
      <sheetName val="Data_Dep15"/>
      <sheetName val="Production_info5"/>
      <sheetName val="Revised_0210995"/>
      <sheetName val="full_pot5"/>
      <sheetName val="Project_Data5"/>
      <sheetName val="Table_Master5"/>
      <sheetName val="PASTE_N_CUT5"/>
      <sheetName val="P-200_Grid5"/>
      <sheetName val="DATA_BASE5"/>
      <sheetName val="Check_C5"/>
      <sheetName val="PRICE_LIST5"/>
      <sheetName val="3_Cost_Summary_with_classes5"/>
      <sheetName val="Sheet1__2_4"/>
      <sheetName val="Bill_No__2_-_Carpark4"/>
      <sheetName val="Loan_Amortization_Schedule4"/>
      <sheetName val="Material_Cost4"/>
      <sheetName val="Ridge_Ventilation4"/>
      <sheetName val="Customize_Your_Purchase_Order15"/>
      <sheetName val="Purchase_Order22"/>
      <sheetName val="Sheet1__2_2"/>
      <sheetName val="Material_Cost2"/>
      <sheetName val="Ridge_Ventilation2"/>
      <sheetName val="AutoOpen_Stub_Data13"/>
      <sheetName val="Customize_Your_Purchase_Order16"/>
      <sheetName val="Purchase_Order23"/>
      <sheetName val="Intl_Data_Table13"/>
      <sheetName val="DETAIL_13"/>
      <sheetName val="SAN_REDUCED_112"/>
      <sheetName val="C-LOAD(L-FACTORY_)12"/>
      <sheetName val="Purchase_Order113"/>
      <sheetName val="A_กลาง9"/>
      <sheetName val="A_กลาง_เกสร9"/>
      <sheetName val="A_แฝด9"/>
      <sheetName val="A_ริม9"/>
      <sheetName val="B_กลาง9"/>
      <sheetName val="B_ริม9"/>
      <sheetName val="B_แฝด9"/>
      <sheetName val="C_กลาง9"/>
      <sheetName val="C_ริม9"/>
      <sheetName val="C_แฝด9"/>
      <sheetName val="Defect_Report(M&amp;E)9"/>
      <sheetName val="Currency_Rate9"/>
      <sheetName val="Price_per_model9"/>
      <sheetName val="Book_1_Summary8"/>
      <sheetName val="Sheet1_(3)9"/>
      <sheetName val="COMMOND_LINE9"/>
      <sheetName val="2_1_1Take_pipe8"/>
      <sheetName val="2_1_2Take_Copper_Pipe8"/>
      <sheetName val="Main_Summary8"/>
      <sheetName val="Order_List8"/>
      <sheetName val="data_list9"/>
      <sheetName val="Nov_'029"/>
      <sheetName val="New_DYNA9"/>
      <sheetName val="PRODUCT_MIX_TRUCK9"/>
      <sheetName val="BOM_043L,351L,299L9"/>
      <sheetName val="Construction_cost_assumption8"/>
      <sheetName val="JLL_Assumption8"/>
      <sheetName val="Retail_Program&amp;Rev_Assumption8"/>
      <sheetName val="Annual_Production8"/>
      <sheetName val="Fill_this_out_first___8"/>
      <sheetName val="ITB_COST8"/>
      <sheetName val="Direct_Cost8"/>
      <sheetName val="Income_Statement8"/>
      <sheetName val="Balance_Sheet8"/>
      <sheetName val="_ELECTRICAL_ROOM_CENTER_xlsx8"/>
      <sheetName val="Cost_Data8"/>
      <sheetName val="Buy_vs__Lease_Car8"/>
      <sheetName val="ARM_39C_8"/>
      <sheetName val="Supplier_Master_IF8"/>
      <sheetName val="GAAP_Pru6"/>
      <sheetName val="main_sum_(hotel_&amp;_residences)6"/>
      <sheetName val="ตารางส่วนลด_EE_6"/>
      <sheetName val="bk_unit_rate6"/>
      <sheetName val="Sch__36"/>
      <sheetName val="_Sample_request_(JC41-00834A)_6"/>
      <sheetName val="A1_26"/>
      <sheetName val="Customize_Your_Invoice6"/>
      <sheetName val="SPT_vs_PHI6"/>
      <sheetName val="Grand_Summary6"/>
      <sheetName val="Sub_Summary6"/>
      <sheetName val="Hotel_A_type_A6"/>
      <sheetName val="Hotel_A_type_B6"/>
      <sheetName val="Hotel_A_type_C6"/>
      <sheetName val="Hotel_B_type_B6"/>
      <sheetName val="Hotel_B_type_C6"/>
      <sheetName val="Hote_C__type_C6"/>
      <sheetName val="Hotel_A_suite6"/>
      <sheetName val="Gyp_Pavilion6"/>
      <sheetName val="Reception_Pavilion6"/>
      <sheetName val="WC__Reception6"/>
      <sheetName val="Corridor_Hote_A_6"/>
      <sheetName val="Corridor_Hote_B_6"/>
      <sheetName val="Corridor_Hote_C_6"/>
      <sheetName val="Ceil_6"/>
      <sheetName val="Paint_6"/>
      <sheetName val="Struc_6"/>
      <sheetName val="bp_bill4"/>
      <sheetName val="Discounted_Cash_Flow4"/>
      <sheetName val="Revised_0210994"/>
      <sheetName val="full_pot4"/>
      <sheetName val="Project_Data4"/>
      <sheetName val="P-200_Grid4"/>
      <sheetName val="Check_C4"/>
      <sheetName val="PRICE_LIST4"/>
      <sheetName val="3_Cost_Summary_with_classes4"/>
      <sheetName val="Sheet1__2_3"/>
      <sheetName val="Material_Cost3"/>
      <sheetName val="Ridge_Ventilation3"/>
      <sheetName val="AutoOpen_Stub_Data15"/>
      <sheetName val="Customize_Your_Purchase_Order18"/>
      <sheetName val="Purchase_Order25"/>
      <sheetName val="Intl_Data_Table15"/>
      <sheetName val="DETAIL_15"/>
      <sheetName val="SAN_REDUCED_114"/>
      <sheetName val="C-LOAD(L-FACTORY_)14"/>
      <sheetName val="Purchase_Order115"/>
      <sheetName val="A_กลาง11"/>
      <sheetName val="A_กลาง_เกสร11"/>
      <sheetName val="A_แฝด11"/>
      <sheetName val="A_ริม11"/>
      <sheetName val="B_กลาง11"/>
      <sheetName val="B_ริม11"/>
      <sheetName val="B_แฝด11"/>
      <sheetName val="C_กลาง11"/>
      <sheetName val="C_ริม11"/>
      <sheetName val="C_แฝด11"/>
      <sheetName val="Defect_Report(M&amp;E)11"/>
      <sheetName val="Currency_Rate11"/>
      <sheetName val="Price_per_model11"/>
      <sheetName val="Book_1_Summary10"/>
      <sheetName val="Sheet1_(3)11"/>
      <sheetName val="COMMOND_LINE11"/>
      <sheetName val="2_1_1Take_pipe10"/>
      <sheetName val="2_1_2Take_Copper_Pipe10"/>
      <sheetName val="Main_Summary10"/>
      <sheetName val="Order_List10"/>
      <sheetName val="data_list11"/>
      <sheetName val="Nov_'0211"/>
      <sheetName val="New_DYNA11"/>
      <sheetName val="PRODUCT_MIX_TRUCK11"/>
      <sheetName val="BOM_043L,351L,299L11"/>
      <sheetName val="Construction_cost_assumption10"/>
      <sheetName val="JLL_Assumption10"/>
      <sheetName val="Retail_Program&amp;Rev_Assumption10"/>
      <sheetName val="Annual_Production10"/>
      <sheetName val="Fill_this_out_first___10"/>
      <sheetName val="ITB_COST10"/>
      <sheetName val="Direct_Cost10"/>
      <sheetName val="Income_Statement10"/>
      <sheetName val="Balance_Sheet10"/>
      <sheetName val="_ELECTRICAL_ROOM_CENTER_xlsx10"/>
      <sheetName val="Cost_Data10"/>
      <sheetName val="Buy_vs__Lease_Car10"/>
      <sheetName val="ARM_39C_10"/>
      <sheetName val="Supplier_Master_IF10"/>
      <sheetName val="GAAP_Pru8"/>
      <sheetName val="main_sum_(hotel_&amp;_residences)8"/>
      <sheetName val="ตารางส่วนลด_EE_8"/>
      <sheetName val="bk_unit_rate8"/>
      <sheetName val="Sch__38"/>
      <sheetName val="_Sample_request_(JC41-00834A)_8"/>
      <sheetName val="A1_28"/>
      <sheetName val="Customize_Your_Invoice8"/>
      <sheetName val="SPT_vs_PHI8"/>
      <sheetName val="Grand_Summary8"/>
      <sheetName val="Sub_Summary8"/>
      <sheetName val="Hotel_A_type_A8"/>
      <sheetName val="Hotel_A_type_B8"/>
      <sheetName val="Hotel_A_type_C8"/>
      <sheetName val="Hotel_B_type_B8"/>
      <sheetName val="Hotel_B_type_C8"/>
      <sheetName val="Hote_C__type_C8"/>
      <sheetName val="Hotel_A_suite8"/>
      <sheetName val="Gyp_Pavilion8"/>
      <sheetName val="Reception_Pavilion8"/>
      <sheetName val="WC__Reception8"/>
      <sheetName val="Corridor_Hote_A_8"/>
      <sheetName val="Corridor_Hote_B_8"/>
      <sheetName val="Corridor_Hote_C_8"/>
      <sheetName val="Ceil_8"/>
      <sheetName val="Paint_8"/>
      <sheetName val="Struc_8"/>
      <sheetName val="bp_bill6"/>
      <sheetName val="Discounted_Cash_Flow6"/>
      <sheetName val="DuctWork_Summary6"/>
      <sheetName val="Data_Dep16"/>
      <sheetName val="Production_info6"/>
      <sheetName val="Revised_0210996"/>
      <sheetName val="full_pot6"/>
      <sheetName val="Project_Data6"/>
      <sheetName val="Table_Master6"/>
      <sheetName val="PASTE_N_CUT6"/>
      <sheetName val="P-200_Grid6"/>
      <sheetName val="DATA_BASE6"/>
      <sheetName val="Check_C6"/>
      <sheetName val="PRICE_LIST6"/>
      <sheetName val="3_Cost_Summary_with_classes6"/>
      <sheetName val="5101"/>
      <sheetName val="SUM-AIR-Submit"/>
      <sheetName val="[Purchase Order1]_ACE_Purchas_2"/>
      <sheetName val="[Purchase Order1]_ACE_Purchas_3"/>
      <sheetName val="[Purchase Order1]_ACE_Purchas_4"/>
      <sheetName val="[Purchase Order1]_ACE_Purchas_5"/>
      <sheetName val="[Purchase Order1]_ACE_Purchas_6"/>
      <sheetName val="[Purchase Order1]_ACE_Purchas_7"/>
      <sheetName val="[Purchase Order1]_ACE_Purchas_8"/>
      <sheetName val="[Purchase Order1]_ACE_Purchas_9"/>
      <sheetName val="[Purchase Order1]_ACE_Purcha_10"/>
      <sheetName val="[Purchase Order1]_ACE_Purcha_11"/>
      <sheetName val="[Purchase Order1]_ACE_Purcha_12"/>
      <sheetName val="[Purchase Order1]_ACE_Purcha_13"/>
      <sheetName val="[Purchase Order1]_ACE_Purcha_14"/>
      <sheetName val="[Purchase Order1]_ACE_Purcha_15"/>
      <sheetName val="[Purchase Order1]_ACE_Purcha_16"/>
      <sheetName val="[Purchase Order1]_ACE_Purcha_17"/>
      <sheetName val="[Purchase Order1]_ACE_Purcha_18"/>
      <sheetName val="[Purchase Order1]_ACE_Purcha_19"/>
      <sheetName val="[Purchase Order1]_ACE_Purcha_20"/>
      <sheetName val="[Purchase Order1]_ACE_Purcha_21"/>
      <sheetName val="[Purchase Order1]_ACE_Purcha_22"/>
      <sheetName val="[Purchase Order1]_ACE_Purcha_23"/>
      <sheetName val="[Purchase Order1]_ACE_Purcha_24"/>
      <sheetName val="[Purchase Order1]_ACE_Purcha_25"/>
      <sheetName val="[Purchase Order1]_ACE_Purcha_26"/>
      <sheetName val="[Purchase Order1]_ACE_Purcha_27"/>
      <sheetName val="[Purchase Order1]_ACE_Purcha_28"/>
      <sheetName val="[Purchase Order1]_ACE_Purcha_29"/>
      <sheetName val="[Purchase Order1]_ACE_Purcha_30"/>
      <sheetName val="[Purchase Order1]_ACE_Purcha_31"/>
      <sheetName val="[Purchase Order1]_ACE_Purcha_32"/>
      <sheetName val="[Purchase Order1]_ACE_Purcha_33"/>
      <sheetName val="[Purchase Order1]_ACE_Purcha_34"/>
      <sheetName val="[Purchase Order1]_ACE_Purcha_35"/>
      <sheetName val="[Purchase Order1]_ACE_Purcha_36"/>
      <sheetName val="[Purchase Order1]_ACE_Purcha_37"/>
      <sheetName val="[Purchase Order1]_ACE_Purcha_38"/>
      <sheetName val="[Purchase Order1]_ACE_Purcha_39"/>
      <sheetName val="[Purchase Order1]_ACE_Purcha_40"/>
      <sheetName val="[Purchase Order1]_ACE_Purcha_41"/>
      <sheetName val="[Purchase Order1]_ACE_Purcha_42"/>
      <sheetName val="[Purchase Order1]_ACE_Purcha_43"/>
      <sheetName val="[Purchase Order1]_ACE_Purcha_44"/>
      <sheetName val="[Purchase Order1]_ACE_Purcha_45"/>
      <sheetName val="[Purchase Order1]_ACE_Purcha_46"/>
      <sheetName val="[Purchase Order1]_ACE_Purcha_47"/>
      <sheetName val="[Purchase Order1]_ACE_Purcha_48"/>
      <sheetName val="[Purchase Order1]_ACE_Purcha_49"/>
      <sheetName val="[Purchase Order1]_ACE_Purcha_50"/>
      <sheetName val="[Purchase Order1]_ACE_Purcha_51"/>
      <sheetName val="[Purchase Order1]_ACE_Purcha_52"/>
      <sheetName val="[Purchase Order1]_ACE_Purcha_53"/>
      <sheetName val="[Purchase Order1]_ACE_Purcha_54"/>
      <sheetName val="[Purchase Order1]_ACE_Purcha_55"/>
      <sheetName val="[Purchase Order1]_ACE_Purcha_56"/>
      <sheetName val="[Purchase Order1]_ACE_Purcha_57"/>
      <sheetName val="[Purchase Order1]_ACE_Purcha_58"/>
      <sheetName val="[Purchase Order1]_ACE_Purcha_59"/>
      <sheetName val="[Purchase Order1]_ACE_Purcha_60"/>
      <sheetName val="[Purchase Order1]_ACE_Purcha_61"/>
      <sheetName val="[Purchase Order1]_ACE_Purcha_62"/>
      <sheetName val="[Purchase Order1]_ACE_Purcha_63"/>
      <sheetName val="[Purchase Order1]_ACE_Purcha_64"/>
      <sheetName val="[Purchase Order1]_ACE_Purcha_65"/>
      <sheetName val="[Purchase Order1]_ACE_Purcha_66"/>
      <sheetName val="[Purchase Order1]_ACE_Purcha_67"/>
      <sheetName val="[Purchase Order1]_ACE_Purcha_68"/>
      <sheetName val="[Purchase Order1]_ACE_Purcha_69"/>
      <sheetName val="[Purchase Order1]_ACE_Purcha_70"/>
      <sheetName val="[Purchase Order1]_ACE_Purcha_71"/>
      <sheetName val="[Purchase Order1]_ACE_Purcha_72"/>
      <sheetName val="[Purchase Order1]_ACE_Purcha_73"/>
      <sheetName val="[Purchase Order1]_ACE_Purcha_74"/>
      <sheetName val="[Purchase Order1]_ACE_Purcha_75"/>
      <sheetName val="[Purchase Order1]_ACE_Purcha_76"/>
      <sheetName val="[Purchase Order1]_ACE_Purcha_77"/>
      <sheetName val="[Purchase Order1]_ACE_Purcha_78"/>
      <sheetName val="[Purchase Order1]_ACE_Purcha_79"/>
      <sheetName val="[Purchase Order1]_ACE_Purcha_80"/>
      <sheetName val="[Purchase Order1]_ACE_Purcha_81"/>
      <sheetName val="[Purchase Order1]_ACE_Purcha_82"/>
      <sheetName val="[Purchase Order1]_ACE_Purcha_83"/>
      <sheetName val="[Purchase Order1]_ACE_Purcha_84"/>
      <sheetName val="งบการเงิน"/>
      <sheetName val="WConso YE19"/>
      <sheetName val="PT"/>
      <sheetName val="ราคาต่อหน่วย"/>
      <sheetName val="ค่าวัสดุ&amp;ค่าแรง"/>
      <sheetName val="สรุป2"/>
      <sheetName val="หมวดที่1"/>
      <sheetName val="Sheraton Reef Village"/>
      <sheetName val="Kihon-Jiko"/>
      <sheetName val="Sap_Actual"/>
      <sheetName val="3_FS"/>
      <sheetName val="OB2"/>
      <sheetName val="Preliminaries "/>
      <sheetName val="FORM-VAR"/>
      <sheetName val="Appendix A.2"/>
      <sheetName val="Model"/>
      <sheetName val="SA Lifecycle Inputs"/>
      <sheetName val="Key Stats Timeline"/>
      <sheetName val="SA FM Inputs"/>
      <sheetName val="Internal Input"/>
      <sheetName val="SA SPC Summary Inputs"/>
      <sheetName val="Key Data"/>
      <sheetName val="JAN2002"/>
      <sheetName val="Criteria"/>
      <sheetName val="Finance"/>
      <sheetName val="Construction"/>
      <sheetName val="Lookup data"/>
      <sheetName val="BEAM (T)"/>
    </sheetNames>
    <sheetDataSet>
      <sheetData sheetId="0" refreshError="1"/>
      <sheetData sheetId="1" refreshError="1"/>
      <sheetData sheetId="2" refreshError="1">
        <row r="23">
          <cell r="F23" t="str">
            <v>State</v>
          </cell>
        </row>
        <row r="40">
          <cell r="E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>
        <row r="23">
          <cell r="F23" t="str">
            <v>State</v>
          </cell>
        </row>
      </sheetData>
      <sheetData sheetId="312">
        <row r="23">
          <cell r="F23" t="str">
            <v>State</v>
          </cell>
        </row>
      </sheetData>
      <sheetData sheetId="313">
        <row r="23">
          <cell r="F23" t="str">
            <v>State</v>
          </cell>
        </row>
      </sheetData>
      <sheetData sheetId="314">
        <row r="23">
          <cell r="F23" t="str">
            <v>State</v>
          </cell>
        </row>
      </sheetData>
      <sheetData sheetId="315">
        <row r="23">
          <cell r="F23" t="str">
            <v>State</v>
          </cell>
        </row>
      </sheetData>
      <sheetData sheetId="316">
        <row r="23">
          <cell r="F23" t="str">
            <v>State</v>
          </cell>
        </row>
      </sheetData>
      <sheetData sheetId="317">
        <row r="23">
          <cell r="F23" t="str">
            <v>State</v>
          </cell>
        </row>
      </sheetData>
      <sheetData sheetId="318">
        <row r="23">
          <cell r="F23" t="str">
            <v>State</v>
          </cell>
        </row>
      </sheetData>
      <sheetData sheetId="319">
        <row r="23">
          <cell r="F23" t="str">
            <v>State</v>
          </cell>
        </row>
      </sheetData>
      <sheetData sheetId="320">
        <row r="23">
          <cell r="F23" t="str">
            <v>State</v>
          </cell>
        </row>
      </sheetData>
      <sheetData sheetId="321">
        <row r="23">
          <cell r="F23" t="str">
            <v>State</v>
          </cell>
        </row>
      </sheetData>
      <sheetData sheetId="322">
        <row r="23">
          <cell r="F23" t="str">
            <v>State</v>
          </cell>
        </row>
      </sheetData>
      <sheetData sheetId="323" refreshError="1"/>
      <sheetData sheetId="324" refreshError="1"/>
      <sheetData sheetId="325" refreshError="1"/>
      <sheetData sheetId="326">
        <row r="23">
          <cell r="F23" t="str">
            <v>State</v>
          </cell>
        </row>
      </sheetData>
      <sheetData sheetId="327">
        <row r="23">
          <cell r="F23" t="str">
            <v>State</v>
          </cell>
        </row>
      </sheetData>
      <sheetData sheetId="328">
        <row r="23">
          <cell r="F23" t="str">
            <v>State</v>
          </cell>
        </row>
      </sheetData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>
        <row r="23">
          <cell r="F23" t="str">
            <v>State</v>
          </cell>
        </row>
      </sheetData>
      <sheetData sheetId="429">
        <row r="23">
          <cell r="F23" t="str">
            <v>State</v>
          </cell>
        </row>
      </sheetData>
      <sheetData sheetId="430">
        <row r="23">
          <cell r="F23" t="str">
            <v>State</v>
          </cell>
        </row>
      </sheetData>
      <sheetData sheetId="431">
        <row r="23">
          <cell r="F23" t="str">
            <v>State</v>
          </cell>
        </row>
      </sheetData>
      <sheetData sheetId="432">
        <row r="23">
          <cell r="F23" t="str">
            <v>State</v>
          </cell>
        </row>
      </sheetData>
      <sheetData sheetId="433">
        <row r="23">
          <cell r="F23" t="str">
            <v>State</v>
          </cell>
        </row>
      </sheetData>
      <sheetData sheetId="434">
        <row r="23">
          <cell r="F23" t="str">
            <v>State</v>
          </cell>
        </row>
      </sheetData>
      <sheetData sheetId="435">
        <row r="23">
          <cell r="F23" t="str">
            <v>State</v>
          </cell>
        </row>
      </sheetData>
      <sheetData sheetId="436">
        <row r="23">
          <cell r="F23" t="str">
            <v>State</v>
          </cell>
        </row>
      </sheetData>
      <sheetData sheetId="437">
        <row r="23">
          <cell r="F23" t="str">
            <v>State</v>
          </cell>
        </row>
      </sheetData>
      <sheetData sheetId="438">
        <row r="23">
          <cell r="F23" t="str">
            <v>State</v>
          </cell>
        </row>
      </sheetData>
      <sheetData sheetId="439">
        <row r="23">
          <cell r="F23" t="str">
            <v>State</v>
          </cell>
        </row>
      </sheetData>
      <sheetData sheetId="440" refreshError="1"/>
      <sheetData sheetId="441" refreshError="1"/>
      <sheetData sheetId="442" refreshError="1"/>
      <sheetData sheetId="443">
        <row r="23">
          <cell r="F23" t="str">
            <v>State</v>
          </cell>
        </row>
      </sheetData>
      <sheetData sheetId="444">
        <row r="23">
          <cell r="F23" t="str">
            <v>State</v>
          </cell>
        </row>
      </sheetData>
      <sheetData sheetId="445">
        <row r="23">
          <cell r="F23" t="str">
            <v>State</v>
          </cell>
        </row>
      </sheetData>
      <sheetData sheetId="446">
        <row r="23">
          <cell r="F23" t="str">
            <v>State</v>
          </cell>
        </row>
      </sheetData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>
        <row r="23">
          <cell r="F23" t="str">
            <v>State</v>
          </cell>
        </row>
      </sheetData>
      <sheetData sheetId="480">
        <row r="23">
          <cell r="F23" t="str">
            <v>State</v>
          </cell>
        </row>
      </sheetData>
      <sheetData sheetId="481">
        <row r="23">
          <cell r="F23" t="str">
            <v>State</v>
          </cell>
        </row>
      </sheetData>
      <sheetData sheetId="482">
        <row r="23">
          <cell r="F23" t="str">
            <v>State</v>
          </cell>
        </row>
      </sheetData>
      <sheetData sheetId="483">
        <row r="23">
          <cell r="F23" t="str">
            <v>State</v>
          </cell>
        </row>
      </sheetData>
      <sheetData sheetId="484">
        <row r="23">
          <cell r="F23" t="str">
            <v>State</v>
          </cell>
        </row>
      </sheetData>
      <sheetData sheetId="485">
        <row r="23">
          <cell r="F23" t="str">
            <v>State</v>
          </cell>
        </row>
      </sheetData>
      <sheetData sheetId="486">
        <row r="23">
          <cell r="F23" t="str">
            <v>State</v>
          </cell>
        </row>
      </sheetData>
      <sheetData sheetId="487">
        <row r="23">
          <cell r="F23" t="str">
            <v>State</v>
          </cell>
        </row>
      </sheetData>
      <sheetData sheetId="488">
        <row r="23">
          <cell r="F23" t="str">
            <v>State</v>
          </cell>
        </row>
      </sheetData>
      <sheetData sheetId="489">
        <row r="23">
          <cell r="F23" t="str">
            <v>State</v>
          </cell>
        </row>
      </sheetData>
      <sheetData sheetId="490">
        <row r="23">
          <cell r="F23" t="str">
            <v>State</v>
          </cell>
        </row>
      </sheetData>
      <sheetData sheetId="491">
        <row r="23">
          <cell r="F23" t="str">
            <v>State</v>
          </cell>
        </row>
      </sheetData>
      <sheetData sheetId="492">
        <row r="23">
          <cell r="F23" t="str">
            <v>State</v>
          </cell>
        </row>
      </sheetData>
      <sheetData sheetId="493">
        <row r="23">
          <cell r="F23" t="str">
            <v>State</v>
          </cell>
        </row>
      </sheetData>
      <sheetData sheetId="494">
        <row r="23">
          <cell r="F23" t="str">
            <v>State</v>
          </cell>
        </row>
      </sheetData>
      <sheetData sheetId="495">
        <row r="23">
          <cell r="F23" t="str">
            <v>State</v>
          </cell>
        </row>
      </sheetData>
      <sheetData sheetId="496">
        <row r="23">
          <cell r="F23" t="str">
            <v>State</v>
          </cell>
        </row>
      </sheetData>
      <sheetData sheetId="497">
        <row r="23">
          <cell r="F23" t="str">
            <v>State</v>
          </cell>
        </row>
      </sheetData>
      <sheetData sheetId="498">
        <row r="23">
          <cell r="F23" t="str">
            <v>State</v>
          </cell>
        </row>
      </sheetData>
      <sheetData sheetId="499">
        <row r="23">
          <cell r="F23" t="str">
            <v>State</v>
          </cell>
        </row>
      </sheetData>
      <sheetData sheetId="500">
        <row r="23">
          <cell r="F23" t="str">
            <v>State</v>
          </cell>
        </row>
      </sheetData>
      <sheetData sheetId="501">
        <row r="23">
          <cell r="F23" t="str">
            <v>State</v>
          </cell>
        </row>
      </sheetData>
      <sheetData sheetId="502">
        <row r="23">
          <cell r="F23" t="str">
            <v>State</v>
          </cell>
        </row>
      </sheetData>
      <sheetData sheetId="503">
        <row r="23">
          <cell r="F23" t="str">
            <v>State</v>
          </cell>
        </row>
      </sheetData>
      <sheetData sheetId="504">
        <row r="23">
          <cell r="F23" t="str">
            <v>State</v>
          </cell>
        </row>
      </sheetData>
      <sheetData sheetId="505">
        <row r="23">
          <cell r="F23" t="str">
            <v>State</v>
          </cell>
        </row>
      </sheetData>
      <sheetData sheetId="506">
        <row r="23">
          <cell r="F23" t="str">
            <v>State</v>
          </cell>
        </row>
      </sheetData>
      <sheetData sheetId="507">
        <row r="23">
          <cell r="F23" t="str">
            <v>State</v>
          </cell>
        </row>
      </sheetData>
      <sheetData sheetId="508">
        <row r="23">
          <cell r="F23" t="str">
            <v>State</v>
          </cell>
        </row>
      </sheetData>
      <sheetData sheetId="509">
        <row r="23">
          <cell r="F23" t="str">
            <v>State</v>
          </cell>
        </row>
      </sheetData>
      <sheetData sheetId="510">
        <row r="23">
          <cell r="F23" t="str">
            <v>State</v>
          </cell>
        </row>
      </sheetData>
      <sheetData sheetId="511">
        <row r="23">
          <cell r="F23" t="str">
            <v>State</v>
          </cell>
        </row>
      </sheetData>
      <sheetData sheetId="512">
        <row r="23">
          <cell r="F23" t="str">
            <v>State</v>
          </cell>
        </row>
      </sheetData>
      <sheetData sheetId="513">
        <row r="23">
          <cell r="F23" t="str">
            <v>State</v>
          </cell>
        </row>
      </sheetData>
      <sheetData sheetId="514">
        <row r="23">
          <cell r="F23" t="str">
            <v>State</v>
          </cell>
        </row>
      </sheetData>
      <sheetData sheetId="515">
        <row r="23">
          <cell r="F23" t="str">
            <v>State</v>
          </cell>
        </row>
      </sheetData>
      <sheetData sheetId="516">
        <row r="23">
          <cell r="F23" t="str">
            <v>State</v>
          </cell>
        </row>
      </sheetData>
      <sheetData sheetId="517">
        <row r="23">
          <cell r="F23" t="str">
            <v>State</v>
          </cell>
        </row>
      </sheetData>
      <sheetData sheetId="518">
        <row r="23">
          <cell r="F23" t="str">
            <v>State</v>
          </cell>
        </row>
      </sheetData>
      <sheetData sheetId="519">
        <row r="23">
          <cell r="F23" t="str">
            <v>State</v>
          </cell>
        </row>
      </sheetData>
      <sheetData sheetId="520">
        <row r="23">
          <cell r="F23" t="str">
            <v>State</v>
          </cell>
        </row>
      </sheetData>
      <sheetData sheetId="521">
        <row r="23">
          <cell r="F23" t="str">
            <v>State</v>
          </cell>
        </row>
      </sheetData>
      <sheetData sheetId="522">
        <row r="23">
          <cell r="F23" t="str">
            <v>State</v>
          </cell>
        </row>
      </sheetData>
      <sheetData sheetId="523">
        <row r="23">
          <cell r="F23" t="str">
            <v>State</v>
          </cell>
        </row>
      </sheetData>
      <sheetData sheetId="524">
        <row r="23">
          <cell r="F23" t="str">
            <v>State</v>
          </cell>
        </row>
      </sheetData>
      <sheetData sheetId="525">
        <row r="23">
          <cell r="F23" t="str">
            <v>State</v>
          </cell>
        </row>
      </sheetData>
      <sheetData sheetId="526">
        <row r="23">
          <cell r="F23" t="str">
            <v>State</v>
          </cell>
        </row>
      </sheetData>
      <sheetData sheetId="527">
        <row r="23">
          <cell r="F23" t="str">
            <v>State</v>
          </cell>
        </row>
      </sheetData>
      <sheetData sheetId="528">
        <row r="23">
          <cell r="F23" t="str">
            <v>State</v>
          </cell>
        </row>
      </sheetData>
      <sheetData sheetId="529">
        <row r="23">
          <cell r="F23" t="str">
            <v>State</v>
          </cell>
        </row>
      </sheetData>
      <sheetData sheetId="530">
        <row r="23">
          <cell r="F23" t="str">
            <v>State</v>
          </cell>
        </row>
      </sheetData>
      <sheetData sheetId="531">
        <row r="23">
          <cell r="F23" t="str">
            <v>State</v>
          </cell>
        </row>
      </sheetData>
      <sheetData sheetId="532">
        <row r="23">
          <cell r="F23" t="str">
            <v>State</v>
          </cell>
        </row>
      </sheetData>
      <sheetData sheetId="533">
        <row r="23">
          <cell r="F23" t="str">
            <v>State</v>
          </cell>
        </row>
      </sheetData>
      <sheetData sheetId="534">
        <row r="23">
          <cell r="F23" t="str">
            <v>State</v>
          </cell>
        </row>
      </sheetData>
      <sheetData sheetId="535">
        <row r="23">
          <cell r="F23" t="str">
            <v>State</v>
          </cell>
        </row>
      </sheetData>
      <sheetData sheetId="536">
        <row r="23">
          <cell r="F23" t="str">
            <v>State</v>
          </cell>
        </row>
      </sheetData>
      <sheetData sheetId="537">
        <row r="23">
          <cell r="F23" t="str">
            <v>State</v>
          </cell>
        </row>
      </sheetData>
      <sheetData sheetId="538">
        <row r="23">
          <cell r="F23" t="str">
            <v>State</v>
          </cell>
        </row>
      </sheetData>
      <sheetData sheetId="539">
        <row r="23">
          <cell r="F23" t="str">
            <v>State</v>
          </cell>
        </row>
      </sheetData>
      <sheetData sheetId="540">
        <row r="23">
          <cell r="F23" t="str">
            <v>State</v>
          </cell>
        </row>
      </sheetData>
      <sheetData sheetId="541">
        <row r="23">
          <cell r="F23" t="str">
            <v>State</v>
          </cell>
        </row>
      </sheetData>
      <sheetData sheetId="542">
        <row r="23">
          <cell r="F23" t="str">
            <v>State</v>
          </cell>
        </row>
      </sheetData>
      <sheetData sheetId="543">
        <row r="23">
          <cell r="F23" t="str">
            <v>State</v>
          </cell>
        </row>
      </sheetData>
      <sheetData sheetId="544">
        <row r="23">
          <cell r="F23" t="str">
            <v>State</v>
          </cell>
        </row>
      </sheetData>
      <sheetData sheetId="545">
        <row r="23">
          <cell r="F23" t="str">
            <v>State</v>
          </cell>
        </row>
      </sheetData>
      <sheetData sheetId="546">
        <row r="23">
          <cell r="F23" t="str">
            <v>State</v>
          </cell>
        </row>
      </sheetData>
      <sheetData sheetId="547">
        <row r="23">
          <cell r="F23" t="str">
            <v>State</v>
          </cell>
        </row>
      </sheetData>
      <sheetData sheetId="548">
        <row r="23">
          <cell r="F23" t="str">
            <v>State</v>
          </cell>
        </row>
      </sheetData>
      <sheetData sheetId="549">
        <row r="23">
          <cell r="F23" t="str">
            <v>State</v>
          </cell>
        </row>
      </sheetData>
      <sheetData sheetId="550">
        <row r="23">
          <cell r="F23" t="str">
            <v>State</v>
          </cell>
        </row>
      </sheetData>
      <sheetData sheetId="551">
        <row r="23">
          <cell r="F23" t="str">
            <v>State</v>
          </cell>
        </row>
      </sheetData>
      <sheetData sheetId="552">
        <row r="23">
          <cell r="F23" t="str">
            <v>State</v>
          </cell>
        </row>
      </sheetData>
      <sheetData sheetId="553">
        <row r="23">
          <cell r="F23" t="str">
            <v>State</v>
          </cell>
        </row>
      </sheetData>
      <sheetData sheetId="554">
        <row r="23">
          <cell r="F23" t="str">
            <v>State</v>
          </cell>
        </row>
      </sheetData>
      <sheetData sheetId="555">
        <row r="23">
          <cell r="F23" t="str">
            <v>State</v>
          </cell>
        </row>
      </sheetData>
      <sheetData sheetId="556">
        <row r="23">
          <cell r="F23" t="str">
            <v>State</v>
          </cell>
        </row>
      </sheetData>
      <sheetData sheetId="557">
        <row r="23">
          <cell r="F23" t="str">
            <v>State</v>
          </cell>
        </row>
      </sheetData>
      <sheetData sheetId="558">
        <row r="23">
          <cell r="F23" t="str">
            <v>State</v>
          </cell>
        </row>
      </sheetData>
      <sheetData sheetId="559">
        <row r="23">
          <cell r="F23" t="str">
            <v>State</v>
          </cell>
        </row>
      </sheetData>
      <sheetData sheetId="560">
        <row r="23">
          <cell r="F23" t="str">
            <v>State</v>
          </cell>
        </row>
      </sheetData>
      <sheetData sheetId="561">
        <row r="23">
          <cell r="F23" t="str">
            <v>State</v>
          </cell>
        </row>
      </sheetData>
      <sheetData sheetId="562">
        <row r="23">
          <cell r="F23" t="str">
            <v>State</v>
          </cell>
        </row>
      </sheetData>
      <sheetData sheetId="563">
        <row r="23">
          <cell r="F23" t="str">
            <v>State</v>
          </cell>
        </row>
      </sheetData>
      <sheetData sheetId="564">
        <row r="23">
          <cell r="F23" t="str">
            <v>State</v>
          </cell>
        </row>
      </sheetData>
      <sheetData sheetId="565">
        <row r="23">
          <cell r="F23" t="str">
            <v>State</v>
          </cell>
        </row>
      </sheetData>
      <sheetData sheetId="566">
        <row r="23">
          <cell r="F23" t="str">
            <v>State</v>
          </cell>
        </row>
      </sheetData>
      <sheetData sheetId="567">
        <row r="23">
          <cell r="F23" t="str">
            <v>State</v>
          </cell>
        </row>
      </sheetData>
      <sheetData sheetId="568">
        <row r="23">
          <cell r="F23" t="str">
            <v>State</v>
          </cell>
        </row>
      </sheetData>
      <sheetData sheetId="569">
        <row r="23">
          <cell r="F23" t="str">
            <v>State</v>
          </cell>
        </row>
      </sheetData>
      <sheetData sheetId="570">
        <row r="23">
          <cell r="F23" t="str">
            <v>State</v>
          </cell>
        </row>
      </sheetData>
      <sheetData sheetId="571">
        <row r="23">
          <cell r="F23" t="str">
            <v>State</v>
          </cell>
        </row>
      </sheetData>
      <sheetData sheetId="572">
        <row r="23">
          <cell r="F23" t="str">
            <v>State</v>
          </cell>
        </row>
      </sheetData>
      <sheetData sheetId="573">
        <row r="23">
          <cell r="F23" t="str">
            <v>State</v>
          </cell>
        </row>
      </sheetData>
      <sheetData sheetId="574">
        <row r="23">
          <cell r="F23" t="str">
            <v>State</v>
          </cell>
        </row>
      </sheetData>
      <sheetData sheetId="575">
        <row r="23">
          <cell r="F23" t="str">
            <v>State</v>
          </cell>
        </row>
      </sheetData>
      <sheetData sheetId="576">
        <row r="23">
          <cell r="F23" t="str">
            <v>State</v>
          </cell>
        </row>
      </sheetData>
      <sheetData sheetId="577">
        <row r="23">
          <cell r="F23" t="str">
            <v>State</v>
          </cell>
        </row>
      </sheetData>
      <sheetData sheetId="578">
        <row r="23">
          <cell r="F23" t="str">
            <v>State</v>
          </cell>
        </row>
      </sheetData>
      <sheetData sheetId="579">
        <row r="23">
          <cell r="F23" t="str">
            <v>State</v>
          </cell>
        </row>
      </sheetData>
      <sheetData sheetId="580">
        <row r="23">
          <cell r="F23" t="str">
            <v>State</v>
          </cell>
        </row>
      </sheetData>
      <sheetData sheetId="581">
        <row r="23">
          <cell r="F23" t="str">
            <v>State</v>
          </cell>
        </row>
      </sheetData>
      <sheetData sheetId="582">
        <row r="23">
          <cell r="F23" t="str">
            <v>State</v>
          </cell>
        </row>
      </sheetData>
      <sheetData sheetId="583">
        <row r="23">
          <cell r="F23" t="str">
            <v>State</v>
          </cell>
        </row>
      </sheetData>
      <sheetData sheetId="584">
        <row r="23">
          <cell r="F23" t="str">
            <v>State</v>
          </cell>
        </row>
      </sheetData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>
        <row r="23">
          <cell r="F23" t="str">
            <v>State</v>
          </cell>
        </row>
      </sheetData>
      <sheetData sheetId="593">
        <row r="23">
          <cell r="F23" t="str">
            <v>State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>
        <row r="23">
          <cell r="F23" t="str">
            <v>State</v>
          </cell>
        </row>
      </sheetData>
      <sheetData sheetId="755"/>
      <sheetData sheetId="756">
        <row r="23">
          <cell r="F23" t="str">
            <v>State</v>
          </cell>
        </row>
      </sheetData>
      <sheetData sheetId="757"/>
      <sheetData sheetId="758"/>
      <sheetData sheetId="759">
        <row r="23">
          <cell r="F23" t="str">
            <v>State</v>
          </cell>
        </row>
      </sheetData>
      <sheetData sheetId="760">
        <row r="23">
          <cell r="F23" t="str">
            <v>State</v>
          </cell>
        </row>
      </sheetData>
      <sheetData sheetId="761">
        <row r="23">
          <cell r="F23" t="str">
            <v>State</v>
          </cell>
        </row>
      </sheetData>
      <sheetData sheetId="762"/>
      <sheetData sheetId="763"/>
      <sheetData sheetId="764"/>
      <sheetData sheetId="765">
        <row r="23">
          <cell r="F23" t="str">
            <v>State</v>
          </cell>
        </row>
      </sheetData>
      <sheetData sheetId="766">
        <row r="23">
          <cell r="F23" t="str">
            <v>บริษัท มิลเลนเนียม ออโต้ จำกัด</v>
          </cell>
        </row>
      </sheetData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>
        <row r="23">
          <cell r="F23" t="str">
            <v>State</v>
          </cell>
        </row>
      </sheetData>
      <sheetData sheetId="776">
        <row r="23">
          <cell r="F23" t="str">
            <v>State</v>
          </cell>
        </row>
      </sheetData>
      <sheetData sheetId="777">
        <row r="23">
          <cell r="F23" t="str">
            <v>บริษัท มิลเลนเนียม ออโต้ จำกัด</v>
          </cell>
        </row>
      </sheetData>
      <sheetData sheetId="778">
        <row r="23">
          <cell r="F23" t="str">
            <v>State</v>
          </cell>
        </row>
      </sheetData>
      <sheetData sheetId="779">
        <row r="23">
          <cell r="F23" t="str">
            <v>State</v>
          </cell>
        </row>
      </sheetData>
      <sheetData sheetId="780">
        <row r="23">
          <cell r="F23" t="str">
            <v>State</v>
          </cell>
        </row>
      </sheetData>
      <sheetData sheetId="781">
        <row r="23">
          <cell r="F23" t="str">
            <v>State</v>
          </cell>
        </row>
      </sheetData>
      <sheetData sheetId="782">
        <row r="23">
          <cell r="F23" t="str">
            <v>State</v>
          </cell>
        </row>
      </sheetData>
      <sheetData sheetId="783">
        <row r="23">
          <cell r="F23" t="str">
            <v>State</v>
          </cell>
        </row>
      </sheetData>
      <sheetData sheetId="784">
        <row r="23">
          <cell r="F23" t="str">
            <v>State</v>
          </cell>
        </row>
      </sheetData>
      <sheetData sheetId="785">
        <row r="23">
          <cell r="F23" t="str">
            <v>State</v>
          </cell>
        </row>
      </sheetData>
      <sheetData sheetId="786">
        <row r="23">
          <cell r="F23" t="str">
            <v>State</v>
          </cell>
        </row>
      </sheetData>
      <sheetData sheetId="787">
        <row r="23">
          <cell r="F23" t="str">
            <v>State</v>
          </cell>
        </row>
      </sheetData>
      <sheetData sheetId="788">
        <row r="23">
          <cell r="F23" t="str">
            <v>State</v>
          </cell>
        </row>
      </sheetData>
      <sheetData sheetId="789">
        <row r="23">
          <cell r="F23" t="str">
            <v>State</v>
          </cell>
        </row>
      </sheetData>
      <sheetData sheetId="790">
        <row r="23">
          <cell r="F23" t="str">
            <v>State</v>
          </cell>
        </row>
      </sheetData>
      <sheetData sheetId="791">
        <row r="23">
          <cell r="F23" t="str">
            <v>State</v>
          </cell>
        </row>
      </sheetData>
      <sheetData sheetId="792">
        <row r="23">
          <cell r="F23" t="str">
            <v>State</v>
          </cell>
        </row>
      </sheetData>
      <sheetData sheetId="793">
        <row r="23">
          <cell r="F23" t="str">
            <v>State</v>
          </cell>
        </row>
      </sheetData>
      <sheetData sheetId="794">
        <row r="23">
          <cell r="F23" t="str">
            <v>State</v>
          </cell>
        </row>
      </sheetData>
      <sheetData sheetId="795">
        <row r="23">
          <cell r="F23" t="str">
            <v>State</v>
          </cell>
        </row>
      </sheetData>
      <sheetData sheetId="796">
        <row r="23">
          <cell r="F23" t="str">
            <v>State</v>
          </cell>
        </row>
      </sheetData>
      <sheetData sheetId="797">
        <row r="23">
          <cell r="F23" t="str">
            <v>State</v>
          </cell>
        </row>
      </sheetData>
      <sheetData sheetId="798">
        <row r="23">
          <cell r="F23" t="str">
            <v>State</v>
          </cell>
        </row>
      </sheetData>
      <sheetData sheetId="799">
        <row r="23">
          <cell r="F23" t="str">
            <v>State</v>
          </cell>
        </row>
      </sheetData>
      <sheetData sheetId="800">
        <row r="23">
          <cell r="F23" t="str">
            <v>State</v>
          </cell>
        </row>
      </sheetData>
      <sheetData sheetId="801">
        <row r="23">
          <cell r="F23" t="str">
            <v>State</v>
          </cell>
        </row>
      </sheetData>
      <sheetData sheetId="802">
        <row r="23">
          <cell r="F23" t="str">
            <v>State</v>
          </cell>
        </row>
      </sheetData>
      <sheetData sheetId="803">
        <row r="23">
          <cell r="F23" t="str">
            <v>State</v>
          </cell>
        </row>
      </sheetData>
      <sheetData sheetId="804">
        <row r="23">
          <cell r="F23" t="str">
            <v>State</v>
          </cell>
        </row>
      </sheetData>
      <sheetData sheetId="805">
        <row r="23">
          <cell r="F23" t="str">
            <v>State</v>
          </cell>
        </row>
      </sheetData>
      <sheetData sheetId="806">
        <row r="23">
          <cell r="F23" t="str">
            <v>State</v>
          </cell>
        </row>
      </sheetData>
      <sheetData sheetId="807">
        <row r="23">
          <cell r="F23" t="str">
            <v>State</v>
          </cell>
        </row>
      </sheetData>
      <sheetData sheetId="808">
        <row r="23">
          <cell r="F23" t="str">
            <v>State</v>
          </cell>
        </row>
      </sheetData>
      <sheetData sheetId="809">
        <row r="23">
          <cell r="F23" t="str">
            <v>State</v>
          </cell>
        </row>
      </sheetData>
      <sheetData sheetId="810">
        <row r="23">
          <cell r="F23" t="str">
            <v>State</v>
          </cell>
        </row>
      </sheetData>
      <sheetData sheetId="811">
        <row r="23">
          <cell r="F23" t="str">
            <v>State</v>
          </cell>
        </row>
      </sheetData>
      <sheetData sheetId="812">
        <row r="23">
          <cell r="F23" t="str">
            <v>State</v>
          </cell>
        </row>
      </sheetData>
      <sheetData sheetId="813">
        <row r="23">
          <cell r="F23" t="str">
            <v>State</v>
          </cell>
        </row>
      </sheetData>
      <sheetData sheetId="814">
        <row r="23">
          <cell r="F23" t="str">
            <v>State</v>
          </cell>
        </row>
      </sheetData>
      <sheetData sheetId="815">
        <row r="23">
          <cell r="F23" t="str">
            <v>State</v>
          </cell>
        </row>
      </sheetData>
      <sheetData sheetId="816">
        <row r="23">
          <cell r="F23" t="str">
            <v>State</v>
          </cell>
        </row>
      </sheetData>
      <sheetData sheetId="817">
        <row r="23">
          <cell r="F23" t="str">
            <v>State</v>
          </cell>
        </row>
      </sheetData>
      <sheetData sheetId="818">
        <row r="23">
          <cell r="F23" t="str">
            <v>State</v>
          </cell>
        </row>
      </sheetData>
      <sheetData sheetId="819">
        <row r="23">
          <cell r="F23" t="str">
            <v>State</v>
          </cell>
        </row>
      </sheetData>
      <sheetData sheetId="820">
        <row r="23">
          <cell r="F23" t="str">
            <v>State</v>
          </cell>
        </row>
      </sheetData>
      <sheetData sheetId="821">
        <row r="23">
          <cell r="F23" t="str">
            <v>State</v>
          </cell>
        </row>
      </sheetData>
      <sheetData sheetId="822">
        <row r="23">
          <cell r="F23" t="str">
            <v>State</v>
          </cell>
        </row>
      </sheetData>
      <sheetData sheetId="823">
        <row r="23">
          <cell r="F23" t="str">
            <v>State</v>
          </cell>
        </row>
      </sheetData>
      <sheetData sheetId="824">
        <row r="23">
          <cell r="F23" t="str">
            <v>State</v>
          </cell>
        </row>
      </sheetData>
      <sheetData sheetId="825">
        <row r="23">
          <cell r="F23" t="str">
            <v>State</v>
          </cell>
        </row>
      </sheetData>
      <sheetData sheetId="826">
        <row r="23">
          <cell r="F23" t="str">
            <v>State</v>
          </cell>
        </row>
      </sheetData>
      <sheetData sheetId="827">
        <row r="23">
          <cell r="F23" t="str">
            <v>State</v>
          </cell>
        </row>
      </sheetData>
      <sheetData sheetId="828">
        <row r="23">
          <cell r="F23" t="str">
            <v>State</v>
          </cell>
        </row>
      </sheetData>
      <sheetData sheetId="829">
        <row r="23">
          <cell r="F23" t="str">
            <v>State</v>
          </cell>
        </row>
      </sheetData>
      <sheetData sheetId="830">
        <row r="23">
          <cell r="F23" t="str">
            <v>State</v>
          </cell>
        </row>
      </sheetData>
      <sheetData sheetId="831">
        <row r="23">
          <cell r="F23" t="str">
            <v>State</v>
          </cell>
        </row>
      </sheetData>
      <sheetData sheetId="832">
        <row r="23">
          <cell r="F23" t="str">
            <v>State</v>
          </cell>
        </row>
      </sheetData>
      <sheetData sheetId="833">
        <row r="23">
          <cell r="F23" t="str">
            <v>State</v>
          </cell>
        </row>
      </sheetData>
      <sheetData sheetId="834">
        <row r="23">
          <cell r="F23" t="str">
            <v>State</v>
          </cell>
        </row>
      </sheetData>
      <sheetData sheetId="835">
        <row r="23">
          <cell r="F23" t="str">
            <v>State</v>
          </cell>
        </row>
      </sheetData>
      <sheetData sheetId="836">
        <row r="23">
          <cell r="F23" t="str">
            <v>State</v>
          </cell>
        </row>
      </sheetData>
      <sheetData sheetId="837">
        <row r="23">
          <cell r="F23" t="str">
            <v>State</v>
          </cell>
        </row>
      </sheetData>
      <sheetData sheetId="838">
        <row r="23">
          <cell r="F23" t="str">
            <v>State</v>
          </cell>
        </row>
      </sheetData>
      <sheetData sheetId="839">
        <row r="23">
          <cell r="F23" t="str">
            <v>State</v>
          </cell>
        </row>
      </sheetData>
      <sheetData sheetId="840">
        <row r="23">
          <cell r="F23" t="str">
            <v>State</v>
          </cell>
        </row>
      </sheetData>
      <sheetData sheetId="841">
        <row r="23">
          <cell r="F23" t="str">
            <v>State</v>
          </cell>
        </row>
      </sheetData>
      <sheetData sheetId="842">
        <row r="23">
          <cell r="F23" t="str">
            <v>State</v>
          </cell>
        </row>
      </sheetData>
      <sheetData sheetId="843">
        <row r="23">
          <cell r="F23" t="str">
            <v>State</v>
          </cell>
        </row>
      </sheetData>
      <sheetData sheetId="844">
        <row r="23">
          <cell r="F23" t="str">
            <v>State</v>
          </cell>
        </row>
      </sheetData>
      <sheetData sheetId="845">
        <row r="23">
          <cell r="F23" t="str">
            <v>State</v>
          </cell>
        </row>
      </sheetData>
      <sheetData sheetId="846">
        <row r="23">
          <cell r="F23" t="str">
            <v>State</v>
          </cell>
        </row>
      </sheetData>
      <sheetData sheetId="847">
        <row r="23">
          <cell r="F23" t="str">
            <v>State</v>
          </cell>
        </row>
      </sheetData>
      <sheetData sheetId="848">
        <row r="23">
          <cell r="F23" t="str">
            <v>State</v>
          </cell>
        </row>
      </sheetData>
      <sheetData sheetId="849">
        <row r="23">
          <cell r="F23" t="str">
            <v>State</v>
          </cell>
        </row>
      </sheetData>
      <sheetData sheetId="850">
        <row r="23">
          <cell r="F23" t="str">
            <v>State</v>
          </cell>
        </row>
      </sheetData>
      <sheetData sheetId="851">
        <row r="23">
          <cell r="F23" t="str">
            <v>State</v>
          </cell>
        </row>
      </sheetData>
      <sheetData sheetId="852">
        <row r="23">
          <cell r="F23" t="str">
            <v>State</v>
          </cell>
        </row>
      </sheetData>
      <sheetData sheetId="853">
        <row r="23">
          <cell r="F23" t="str">
            <v>State</v>
          </cell>
        </row>
      </sheetData>
      <sheetData sheetId="854">
        <row r="23">
          <cell r="F23" t="str">
            <v>State</v>
          </cell>
        </row>
      </sheetData>
      <sheetData sheetId="855">
        <row r="23">
          <cell r="F23" t="str">
            <v>State</v>
          </cell>
        </row>
      </sheetData>
      <sheetData sheetId="856">
        <row r="23">
          <cell r="F23" t="str">
            <v>State</v>
          </cell>
        </row>
      </sheetData>
      <sheetData sheetId="857">
        <row r="23">
          <cell r="F23" t="str">
            <v>State</v>
          </cell>
        </row>
      </sheetData>
      <sheetData sheetId="858">
        <row r="23">
          <cell r="F23" t="str">
            <v>State</v>
          </cell>
        </row>
      </sheetData>
      <sheetData sheetId="859">
        <row r="23">
          <cell r="F23" t="str">
            <v>State</v>
          </cell>
        </row>
      </sheetData>
      <sheetData sheetId="860">
        <row r="23">
          <cell r="F23" t="str">
            <v>State</v>
          </cell>
        </row>
      </sheetData>
      <sheetData sheetId="861">
        <row r="23">
          <cell r="F23" t="str">
            <v>State</v>
          </cell>
        </row>
      </sheetData>
      <sheetData sheetId="862">
        <row r="23">
          <cell r="F23" t="str">
            <v>State</v>
          </cell>
        </row>
      </sheetData>
      <sheetData sheetId="863">
        <row r="23">
          <cell r="F23" t="str">
            <v>State</v>
          </cell>
        </row>
      </sheetData>
      <sheetData sheetId="864">
        <row r="23">
          <cell r="F23" t="str">
            <v>State</v>
          </cell>
        </row>
      </sheetData>
      <sheetData sheetId="865">
        <row r="23">
          <cell r="F23" t="str">
            <v>State</v>
          </cell>
        </row>
      </sheetData>
      <sheetData sheetId="866">
        <row r="23">
          <cell r="F23" t="str">
            <v>State</v>
          </cell>
        </row>
      </sheetData>
      <sheetData sheetId="867">
        <row r="23">
          <cell r="F23" t="str">
            <v>State</v>
          </cell>
        </row>
      </sheetData>
      <sheetData sheetId="868">
        <row r="23">
          <cell r="F23" t="str">
            <v>State</v>
          </cell>
        </row>
      </sheetData>
      <sheetData sheetId="869">
        <row r="23">
          <cell r="F23" t="str">
            <v>State</v>
          </cell>
        </row>
      </sheetData>
      <sheetData sheetId="870">
        <row r="23">
          <cell r="F23" t="str">
            <v>State</v>
          </cell>
        </row>
      </sheetData>
      <sheetData sheetId="871">
        <row r="23">
          <cell r="F23" t="str">
            <v>State</v>
          </cell>
        </row>
      </sheetData>
      <sheetData sheetId="872">
        <row r="23">
          <cell r="F23" t="str">
            <v>State</v>
          </cell>
        </row>
      </sheetData>
      <sheetData sheetId="873">
        <row r="23">
          <cell r="F23" t="str">
            <v>State</v>
          </cell>
        </row>
      </sheetData>
      <sheetData sheetId="874">
        <row r="23">
          <cell r="F23" t="str">
            <v>State</v>
          </cell>
        </row>
      </sheetData>
      <sheetData sheetId="875">
        <row r="23">
          <cell r="F23" t="str">
            <v>State</v>
          </cell>
        </row>
      </sheetData>
      <sheetData sheetId="876">
        <row r="23">
          <cell r="F23" t="str">
            <v>State</v>
          </cell>
        </row>
      </sheetData>
      <sheetData sheetId="877">
        <row r="23">
          <cell r="F23" t="str">
            <v>State</v>
          </cell>
        </row>
      </sheetData>
      <sheetData sheetId="878">
        <row r="23">
          <cell r="F23" t="str">
            <v>State</v>
          </cell>
        </row>
      </sheetData>
      <sheetData sheetId="879">
        <row r="23">
          <cell r="F23" t="str">
            <v>State</v>
          </cell>
        </row>
      </sheetData>
      <sheetData sheetId="880">
        <row r="23">
          <cell r="F23" t="str">
            <v>State</v>
          </cell>
        </row>
      </sheetData>
      <sheetData sheetId="881">
        <row r="23">
          <cell r="F23" t="str">
            <v>State</v>
          </cell>
        </row>
      </sheetData>
      <sheetData sheetId="882">
        <row r="23">
          <cell r="F23" t="str">
            <v>State</v>
          </cell>
        </row>
      </sheetData>
      <sheetData sheetId="883">
        <row r="23">
          <cell r="F23" t="str">
            <v>State</v>
          </cell>
        </row>
      </sheetData>
      <sheetData sheetId="884">
        <row r="23">
          <cell r="F23" t="str">
            <v>State</v>
          </cell>
        </row>
      </sheetData>
      <sheetData sheetId="885">
        <row r="23">
          <cell r="F23" t="str">
            <v>State</v>
          </cell>
        </row>
      </sheetData>
      <sheetData sheetId="886">
        <row r="23">
          <cell r="F23" t="str">
            <v>State</v>
          </cell>
        </row>
      </sheetData>
      <sheetData sheetId="887">
        <row r="23">
          <cell r="F23" t="str">
            <v>State</v>
          </cell>
        </row>
      </sheetData>
      <sheetData sheetId="888">
        <row r="23">
          <cell r="F23" t="str">
            <v>State</v>
          </cell>
        </row>
      </sheetData>
      <sheetData sheetId="889">
        <row r="23">
          <cell r="F23" t="str">
            <v>State</v>
          </cell>
        </row>
      </sheetData>
      <sheetData sheetId="890">
        <row r="23">
          <cell r="F23" t="str">
            <v>State</v>
          </cell>
        </row>
      </sheetData>
      <sheetData sheetId="891">
        <row r="23">
          <cell r="F23" t="str">
            <v>State</v>
          </cell>
        </row>
      </sheetData>
      <sheetData sheetId="892">
        <row r="23">
          <cell r="F23" t="str">
            <v>State</v>
          </cell>
        </row>
      </sheetData>
      <sheetData sheetId="893">
        <row r="23">
          <cell r="F23" t="str">
            <v>State</v>
          </cell>
        </row>
      </sheetData>
      <sheetData sheetId="894">
        <row r="23">
          <cell r="F23" t="str">
            <v>State</v>
          </cell>
        </row>
      </sheetData>
      <sheetData sheetId="895">
        <row r="23">
          <cell r="F23" t="str">
            <v>State</v>
          </cell>
        </row>
      </sheetData>
      <sheetData sheetId="896">
        <row r="23">
          <cell r="F23" t="str">
            <v>State</v>
          </cell>
        </row>
      </sheetData>
      <sheetData sheetId="897">
        <row r="23">
          <cell r="F23" t="str">
            <v>State</v>
          </cell>
        </row>
      </sheetData>
      <sheetData sheetId="898">
        <row r="23">
          <cell r="F23" t="str">
            <v>State</v>
          </cell>
        </row>
      </sheetData>
      <sheetData sheetId="899">
        <row r="23">
          <cell r="F23" t="str">
            <v>State</v>
          </cell>
        </row>
      </sheetData>
      <sheetData sheetId="900">
        <row r="23">
          <cell r="F23" t="str">
            <v>State</v>
          </cell>
        </row>
      </sheetData>
      <sheetData sheetId="901">
        <row r="23">
          <cell r="F23" t="str">
            <v>State</v>
          </cell>
        </row>
      </sheetData>
      <sheetData sheetId="902">
        <row r="23">
          <cell r="F23" t="str">
            <v>State</v>
          </cell>
        </row>
      </sheetData>
      <sheetData sheetId="903">
        <row r="23">
          <cell r="F23" t="str">
            <v>State</v>
          </cell>
        </row>
      </sheetData>
      <sheetData sheetId="904">
        <row r="23">
          <cell r="F23" t="str">
            <v>State</v>
          </cell>
        </row>
      </sheetData>
      <sheetData sheetId="905">
        <row r="23">
          <cell r="F23" t="str">
            <v>State</v>
          </cell>
        </row>
      </sheetData>
      <sheetData sheetId="906">
        <row r="23">
          <cell r="F23" t="str">
            <v>State</v>
          </cell>
        </row>
      </sheetData>
      <sheetData sheetId="907">
        <row r="23">
          <cell r="F23" t="str">
            <v>State</v>
          </cell>
        </row>
      </sheetData>
      <sheetData sheetId="908">
        <row r="23">
          <cell r="F23" t="str">
            <v>State</v>
          </cell>
        </row>
      </sheetData>
      <sheetData sheetId="909">
        <row r="23">
          <cell r="F23" t="str">
            <v>State</v>
          </cell>
        </row>
      </sheetData>
      <sheetData sheetId="910">
        <row r="23">
          <cell r="F23" t="str">
            <v>State</v>
          </cell>
        </row>
      </sheetData>
      <sheetData sheetId="911">
        <row r="23">
          <cell r="F23" t="str">
            <v>State</v>
          </cell>
        </row>
      </sheetData>
      <sheetData sheetId="912">
        <row r="23">
          <cell r="F23" t="str">
            <v>State</v>
          </cell>
        </row>
      </sheetData>
      <sheetData sheetId="913">
        <row r="23">
          <cell r="F23" t="str">
            <v>State</v>
          </cell>
        </row>
      </sheetData>
      <sheetData sheetId="914">
        <row r="23">
          <cell r="F23" t="str">
            <v>State</v>
          </cell>
        </row>
      </sheetData>
      <sheetData sheetId="915">
        <row r="23">
          <cell r="F23" t="str">
            <v>State</v>
          </cell>
        </row>
      </sheetData>
      <sheetData sheetId="916">
        <row r="23">
          <cell r="F23" t="str">
            <v>State</v>
          </cell>
        </row>
      </sheetData>
      <sheetData sheetId="917">
        <row r="23">
          <cell r="F23" t="str">
            <v>State</v>
          </cell>
        </row>
      </sheetData>
      <sheetData sheetId="918">
        <row r="23">
          <cell r="F23" t="str">
            <v>State</v>
          </cell>
        </row>
      </sheetData>
      <sheetData sheetId="919">
        <row r="23">
          <cell r="F23" t="str">
            <v>บริษัท มิลเลนเนียม ออโต้ จำกัด</v>
          </cell>
        </row>
      </sheetData>
      <sheetData sheetId="920">
        <row r="23">
          <cell r="F23" t="str">
            <v>State</v>
          </cell>
        </row>
      </sheetData>
      <sheetData sheetId="921">
        <row r="23">
          <cell r="F23" t="str">
            <v>State</v>
          </cell>
        </row>
      </sheetData>
      <sheetData sheetId="922">
        <row r="23">
          <cell r="F23" t="str">
            <v>State</v>
          </cell>
        </row>
      </sheetData>
      <sheetData sheetId="923">
        <row r="23">
          <cell r="F23" t="str">
            <v>State</v>
          </cell>
        </row>
      </sheetData>
      <sheetData sheetId="924">
        <row r="23">
          <cell r="F23" t="str">
            <v>State</v>
          </cell>
        </row>
      </sheetData>
      <sheetData sheetId="925">
        <row r="23">
          <cell r="F23" t="str">
            <v>State</v>
          </cell>
        </row>
      </sheetData>
      <sheetData sheetId="926">
        <row r="23">
          <cell r="F23" t="str">
            <v>State</v>
          </cell>
        </row>
      </sheetData>
      <sheetData sheetId="927">
        <row r="23">
          <cell r="F23" t="str">
            <v>State</v>
          </cell>
        </row>
      </sheetData>
      <sheetData sheetId="928">
        <row r="23">
          <cell r="F23" t="str">
            <v>State</v>
          </cell>
        </row>
      </sheetData>
      <sheetData sheetId="929">
        <row r="23">
          <cell r="F23" t="str">
            <v>State</v>
          </cell>
        </row>
      </sheetData>
      <sheetData sheetId="930">
        <row r="23">
          <cell r="F23" t="str">
            <v>State</v>
          </cell>
        </row>
      </sheetData>
      <sheetData sheetId="931">
        <row r="23">
          <cell r="F23" t="str">
            <v>State</v>
          </cell>
        </row>
      </sheetData>
      <sheetData sheetId="932">
        <row r="23">
          <cell r="F23" t="str">
            <v>State</v>
          </cell>
        </row>
      </sheetData>
      <sheetData sheetId="933">
        <row r="23">
          <cell r="F23" t="str">
            <v>State</v>
          </cell>
        </row>
      </sheetData>
      <sheetData sheetId="934">
        <row r="23">
          <cell r="F23" t="str">
            <v>State</v>
          </cell>
        </row>
      </sheetData>
      <sheetData sheetId="935">
        <row r="23">
          <cell r="F23" t="str">
            <v>State</v>
          </cell>
        </row>
      </sheetData>
      <sheetData sheetId="936">
        <row r="23">
          <cell r="F23" t="str">
            <v>State</v>
          </cell>
        </row>
      </sheetData>
      <sheetData sheetId="937">
        <row r="23">
          <cell r="F23" t="str">
            <v>State</v>
          </cell>
        </row>
      </sheetData>
      <sheetData sheetId="938">
        <row r="23">
          <cell r="F23" t="str">
            <v>State</v>
          </cell>
        </row>
      </sheetData>
      <sheetData sheetId="939">
        <row r="23">
          <cell r="F23" t="str">
            <v>State</v>
          </cell>
        </row>
      </sheetData>
      <sheetData sheetId="940">
        <row r="23">
          <cell r="F23" t="str">
            <v>State</v>
          </cell>
        </row>
      </sheetData>
      <sheetData sheetId="941">
        <row r="23">
          <cell r="F23" t="str">
            <v>State</v>
          </cell>
        </row>
      </sheetData>
      <sheetData sheetId="942">
        <row r="23">
          <cell r="F23" t="str">
            <v>State</v>
          </cell>
        </row>
      </sheetData>
      <sheetData sheetId="943">
        <row r="23">
          <cell r="F23" t="str">
            <v>State</v>
          </cell>
        </row>
      </sheetData>
      <sheetData sheetId="944">
        <row r="23">
          <cell r="F23" t="str">
            <v>State</v>
          </cell>
        </row>
      </sheetData>
      <sheetData sheetId="945">
        <row r="23">
          <cell r="F23" t="str">
            <v>State</v>
          </cell>
        </row>
      </sheetData>
      <sheetData sheetId="946">
        <row r="23">
          <cell r="F23" t="str">
            <v>State</v>
          </cell>
        </row>
      </sheetData>
      <sheetData sheetId="947">
        <row r="23">
          <cell r="F23" t="str">
            <v>State</v>
          </cell>
        </row>
      </sheetData>
      <sheetData sheetId="948">
        <row r="23">
          <cell r="F23" t="str">
            <v>State</v>
          </cell>
        </row>
      </sheetData>
      <sheetData sheetId="949">
        <row r="23">
          <cell r="F23" t="str">
            <v>State</v>
          </cell>
        </row>
      </sheetData>
      <sheetData sheetId="950">
        <row r="23">
          <cell r="F23" t="str">
            <v>State</v>
          </cell>
        </row>
      </sheetData>
      <sheetData sheetId="951">
        <row r="23">
          <cell r="F23" t="str">
            <v>State</v>
          </cell>
        </row>
      </sheetData>
      <sheetData sheetId="952">
        <row r="23">
          <cell r="F23" t="str">
            <v>State</v>
          </cell>
        </row>
      </sheetData>
      <sheetData sheetId="953">
        <row r="23">
          <cell r="F23" t="str">
            <v>State</v>
          </cell>
        </row>
      </sheetData>
      <sheetData sheetId="954">
        <row r="23">
          <cell r="F23" t="str">
            <v>State</v>
          </cell>
        </row>
      </sheetData>
      <sheetData sheetId="955">
        <row r="23">
          <cell r="F23" t="str">
            <v>State</v>
          </cell>
        </row>
      </sheetData>
      <sheetData sheetId="956">
        <row r="23">
          <cell r="F23" t="str">
            <v>State</v>
          </cell>
        </row>
      </sheetData>
      <sheetData sheetId="957">
        <row r="23">
          <cell r="F23" t="str">
            <v>State</v>
          </cell>
        </row>
      </sheetData>
      <sheetData sheetId="958">
        <row r="23">
          <cell r="F23" t="str">
            <v>State</v>
          </cell>
        </row>
      </sheetData>
      <sheetData sheetId="959">
        <row r="23">
          <cell r="F23" t="str">
            <v>State</v>
          </cell>
        </row>
      </sheetData>
      <sheetData sheetId="960">
        <row r="23">
          <cell r="F23" t="str">
            <v>State</v>
          </cell>
        </row>
      </sheetData>
      <sheetData sheetId="961">
        <row r="23">
          <cell r="F23" t="str">
            <v>State</v>
          </cell>
        </row>
      </sheetData>
      <sheetData sheetId="962">
        <row r="23">
          <cell r="F23" t="str">
            <v>State</v>
          </cell>
        </row>
      </sheetData>
      <sheetData sheetId="963">
        <row r="23">
          <cell r="F23" t="str">
            <v>State</v>
          </cell>
        </row>
      </sheetData>
      <sheetData sheetId="964">
        <row r="23">
          <cell r="F23" t="str">
            <v>State</v>
          </cell>
        </row>
      </sheetData>
      <sheetData sheetId="965">
        <row r="23">
          <cell r="F23" t="str">
            <v>State</v>
          </cell>
        </row>
      </sheetData>
      <sheetData sheetId="966">
        <row r="23">
          <cell r="F23" t="str">
            <v>State</v>
          </cell>
        </row>
      </sheetData>
      <sheetData sheetId="967">
        <row r="23">
          <cell r="F23" t="str">
            <v>State</v>
          </cell>
        </row>
      </sheetData>
      <sheetData sheetId="968">
        <row r="23">
          <cell r="F23" t="str">
            <v>State</v>
          </cell>
        </row>
      </sheetData>
      <sheetData sheetId="969">
        <row r="23">
          <cell r="F23" t="str">
            <v>State</v>
          </cell>
        </row>
      </sheetData>
      <sheetData sheetId="970">
        <row r="23">
          <cell r="F23" t="str">
            <v>State</v>
          </cell>
        </row>
      </sheetData>
      <sheetData sheetId="971">
        <row r="23">
          <cell r="F23" t="str">
            <v>State</v>
          </cell>
        </row>
      </sheetData>
      <sheetData sheetId="972">
        <row r="23">
          <cell r="F23" t="str">
            <v>State</v>
          </cell>
        </row>
      </sheetData>
      <sheetData sheetId="973">
        <row r="23">
          <cell r="F23" t="str">
            <v>State</v>
          </cell>
        </row>
      </sheetData>
      <sheetData sheetId="974">
        <row r="23">
          <cell r="F23" t="str">
            <v>State</v>
          </cell>
        </row>
      </sheetData>
      <sheetData sheetId="975">
        <row r="23">
          <cell r="F23" t="str">
            <v>State</v>
          </cell>
        </row>
      </sheetData>
      <sheetData sheetId="976">
        <row r="23">
          <cell r="F23" t="str">
            <v>State</v>
          </cell>
        </row>
      </sheetData>
      <sheetData sheetId="977">
        <row r="23">
          <cell r="F23" t="str">
            <v>State</v>
          </cell>
        </row>
      </sheetData>
      <sheetData sheetId="978">
        <row r="23">
          <cell r="F23" t="str">
            <v>State</v>
          </cell>
        </row>
      </sheetData>
      <sheetData sheetId="979">
        <row r="23">
          <cell r="F23" t="str">
            <v>State</v>
          </cell>
        </row>
      </sheetData>
      <sheetData sheetId="980">
        <row r="23">
          <cell r="F23" t="str">
            <v>State</v>
          </cell>
        </row>
      </sheetData>
      <sheetData sheetId="981">
        <row r="23">
          <cell r="F23" t="str">
            <v>State</v>
          </cell>
        </row>
      </sheetData>
      <sheetData sheetId="982">
        <row r="23">
          <cell r="F23" t="str">
            <v>State</v>
          </cell>
        </row>
      </sheetData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>
        <row r="23">
          <cell r="F23" t="str">
            <v>State</v>
          </cell>
        </row>
      </sheetData>
      <sheetData sheetId="994">
        <row r="23">
          <cell r="F23" t="str">
            <v>State</v>
          </cell>
        </row>
      </sheetData>
      <sheetData sheetId="995">
        <row r="23">
          <cell r="F23" t="str">
            <v>State</v>
          </cell>
        </row>
      </sheetData>
      <sheetData sheetId="996">
        <row r="23">
          <cell r="F23" t="str">
            <v>State</v>
          </cell>
        </row>
      </sheetData>
      <sheetData sheetId="997">
        <row r="23">
          <cell r="F23" t="str">
            <v>State</v>
          </cell>
        </row>
      </sheetData>
      <sheetData sheetId="998">
        <row r="23">
          <cell r="F23" t="str">
            <v>State</v>
          </cell>
        </row>
      </sheetData>
      <sheetData sheetId="999">
        <row r="23">
          <cell r="F23" t="str">
            <v>State</v>
          </cell>
        </row>
      </sheetData>
      <sheetData sheetId="1000">
        <row r="23">
          <cell r="F23" t="str">
            <v>State</v>
          </cell>
        </row>
      </sheetData>
      <sheetData sheetId="1001">
        <row r="23">
          <cell r="F23" t="str">
            <v>State</v>
          </cell>
        </row>
      </sheetData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>
        <row r="23">
          <cell r="F23" t="str">
            <v>State</v>
          </cell>
        </row>
      </sheetData>
      <sheetData sheetId="1024">
        <row r="23">
          <cell r="F23" t="str">
            <v>State</v>
          </cell>
        </row>
      </sheetData>
      <sheetData sheetId="1025">
        <row r="23">
          <cell r="F23" t="str">
            <v>EB3B 3600 NJ3JPP</v>
          </cell>
        </row>
      </sheetData>
      <sheetData sheetId="1026">
        <row r="23">
          <cell r="F23" t="str">
            <v>State</v>
          </cell>
        </row>
      </sheetData>
      <sheetData sheetId="1027">
        <row r="23">
          <cell r="F23" t="str">
            <v>State</v>
          </cell>
        </row>
      </sheetData>
      <sheetData sheetId="1028">
        <row r="23">
          <cell r="F23" t="str">
            <v>State</v>
          </cell>
        </row>
      </sheetData>
      <sheetData sheetId="1029">
        <row r="23">
          <cell r="F23" t="str">
            <v>State</v>
          </cell>
        </row>
      </sheetData>
      <sheetData sheetId="1030">
        <row r="23">
          <cell r="F23" t="str">
            <v>State</v>
          </cell>
        </row>
      </sheetData>
      <sheetData sheetId="1031">
        <row r="23">
          <cell r="F23" t="str">
            <v>State</v>
          </cell>
        </row>
      </sheetData>
      <sheetData sheetId="1032">
        <row r="23">
          <cell r="F23" t="str">
            <v>State</v>
          </cell>
        </row>
      </sheetData>
      <sheetData sheetId="1033">
        <row r="23">
          <cell r="F23" t="str">
            <v>State</v>
          </cell>
        </row>
      </sheetData>
      <sheetData sheetId="1034">
        <row r="23">
          <cell r="F23" t="str">
            <v>State</v>
          </cell>
        </row>
      </sheetData>
      <sheetData sheetId="1035">
        <row r="23">
          <cell r="F23" t="str">
            <v>State</v>
          </cell>
        </row>
      </sheetData>
      <sheetData sheetId="1036">
        <row r="23">
          <cell r="F23" t="str">
            <v>State</v>
          </cell>
        </row>
      </sheetData>
      <sheetData sheetId="1037">
        <row r="23">
          <cell r="F23" t="str">
            <v>State</v>
          </cell>
        </row>
      </sheetData>
      <sheetData sheetId="1038">
        <row r="23">
          <cell r="F23" t="str">
            <v>State</v>
          </cell>
        </row>
      </sheetData>
      <sheetData sheetId="1039">
        <row r="23">
          <cell r="F23" t="str">
            <v>State</v>
          </cell>
        </row>
      </sheetData>
      <sheetData sheetId="1040">
        <row r="23">
          <cell r="F23" t="str">
            <v>State</v>
          </cell>
        </row>
      </sheetData>
      <sheetData sheetId="1041">
        <row r="23">
          <cell r="F23" t="str">
            <v>State</v>
          </cell>
        </row>
      </sheetData>
      <sheetData sheetId="1042">
        <row r="23">
          <cell r="F23" t="str">
            <v>State</v>
          </cell>
        </row>
      </sheetData>
      <sheetData sheetId="1043">
        <row r="23">
          <cell r="F23" t="str">
            <v>State</v>
          </cell>
        </row>
      </sheetData>
      <sheetData sheetId="1044">
        <row r="23">
          <cell r="F23" t="str">
            <v>State</v>
          </cell>
        </row>
      </sheetData>
      <sheetData sheetId="1045">
        <row r="23">
          <cell r="F23" t="str">
            <v>State</v>
          </cell>
        </row>
      </sheetData>
      <sheetData sheetId="1046">
        <row r="23">
          <cell r="F23" t="str">
            <v>State</v>
          </cell>
        </row>
      </sheetData>
      <sheetData sheetId="1047">
        <row r="23">
          <cell r="F23" t="str">
            <v>State</v>
          </cell>
        </row>
      </sheetData>
      <sheetData sheetId="1048">
        <row r="23">
          <cell r="F23" t="str">
            <v>State</v>
          </cell>
        </row>
      </sheetData>
      <sheetData sheetId="1049">
        <row r="23">
          <cell r="F23" t="str">
            <v>State</v>
          </cell>
        </row>
      </sheetData>
      <sheetData sheetId="1050">
        <row r="23">
          <cell r="F23" t="str">
            <v>State</v>
          </cell>
        </row>
      </sheetData>
      <sheetData sheetId="1051">
        <row r="23">
          <cell r="F23" t="str">
            <v>State</v>
          </cell>
        </row>
      </sheetData>
      <sheetData sheetId="1052">
        <row r="23">
          <cell r="F23" t="str">
            <v>State</v>
          </cell>
        </row>
      </sheetData>
      <sheetData sheetId="1053">
        <row r="23">
          <cell r="F23" t="str">
            <v>State</v>
          </cell>
        </row>
      </sheetData>
      <sheetData sheetId="1054">
        <row r="23">
          <cell r="F23" t="str">
            <v>State</v>
          </cell>
        </row>
      </sheetData>
      <sheetData sheetId="1055">
        <row r="23">
          <cell r="F23" t="str">
            <v>State</v>
          </cell>
        </row>
      </sheetData>
      <sheetData sheetId="1056">
        <row r="23">
          <cell r="F23" t="str">
            <v>State</v>
          </cell>
        </row>
      </sheetData>
      <sheetData sheetId="1057">
        <row r="23">
          <cell r="F23" t="str">
            <v>State</v>
          </cell>
        </row>
      </sheetData>
      <sheetData sheetId="1058">
        <row r="23">
          <cell r="F23" t="str">
            <v>State</v>
          </cell>
        </row>
      </sheetData>
      <sheetData sheetId="1059">
        <row r="23">
          <cell r="F23" t="str">
            <v>State</v>
          </cell>
        </row>
      </sheetData>
      <sheetData sheetId="1060">
        <row r="23">
          <cell r="F23" t="str">
            <v>State</v>
          </cell>
        </row>
      </sheetData>
      <sheetData sheetId="1061">
        <row r="23">
          <cell r="F23" t="str">
            <v>State</v>
          </cell>
        </row>
      </sheetData>
      <sheetData sheetId="1062">
        <row r="23">
          <cell r="F23" t="str">
            <v>State</v>
          </cell>
        </row>
      </sheetData>
      <sheetData sheetId="1063">
        <row r="23">
          <cell r="F23" t="str">
            <v>State</v>
          </cell>
        </row>
      </sheetData>
      <sheetData sheetId="1064">
        <row r="23">
          <cell r="F23" t="str">
            <v>State</v>
          </cell>
        </row>
      </sheetData>
      <sheetData sheetId="1065">
        <row r="23">
          <cell r="F23" t="str">
            <v>State</v>
          </cell>
        </row>
      </sheetData>
      <sheetData sheetId="1066">
        <row r="23">
          <cell r="F23" t="str">
            <v>State</v>
          </cell>
        </row>
      </sheetData>
      <sheetData sheetId="1067">
        <row r="23">
          <cell r="F23" t="str">
            <v>State</v>
          </cell>
        </row>
      </sheetData>
      <sheetData sheetId="1068">
        <row r="23">
          <cell r="F23" t="str">
            <v>State</v>
          </cell>
        </row>
      </sheetData>
      <sheetData sheetId="1069">
        <row r="23">
          <cell r="F23" t="str">
            <v>State</v>
          </cell>
        </row>
      </sheetData>
      <sheetData sheetId="1070">
        <row r="23">
          <cell r="F23" t="str">
            <v>State</v>
          </cell>
        </row>
      </sheetData>
      <sheetData sheetId="1071">
        <row r="23">
          <cell r="F23" t="str">
            <v>State</v>
          </cell>
        </row>
      </sheetData>
      <sheetData sheetId="1072">
        <row r="23">
          <cell r="F23" t="str">
            <v>State</v>
          </cell>
        </row>
      </sheetData>
      <sheetData sheetId="1073">
        <row r="23">
          <cell r="F23" t="str">
            <v>State</v>
          </cell>
        </row>
      </sheetData>
      <sheetData sheetId="1074">
        <row r="23">
          <cell r="F23" t="str">
            <v>State</v>
          </cell>
        </row>
      </sheetData>
      <sheetData sheetId="1075">
        <row r="23">
          <cell r="F23" t="str">
            <v>State</v>
          </cell>
        </row>
      </sheetData>
      <sheetData sheetId="1076">
        <row r="23">
          <cell r="F23" t="str">
            <v>State</v>
          </cell>
        </row>
      </sheetData>
      <sheetData sheetId="1077">
        <row r="23">
          <cell r="F23" t="str">
            <v>State</v>
          </cell>
        </row>
      </sheetData>
      <sheetData sheetId="1078">
        <row r="23">
          <cell r="F23" t="str">
            <v>State</v>
          </cell>
        </row>
      </sheetData>
      <sheetData sheetId="1079">
        <row r="23">
          <cell r="F23" t="str">
            <v>State</v>
          </cell>
        </row>
      </sheetData>
      <sheetData sheetId="1080">
        <row r="23">
          <cell r="F23" t="str">
            <v>State</v>
          </cell>
        </row>
      </sheetData>
      <sheetData sheetId="1081">
        <row r="23">
          <cell r="F23" t="str">
            <v>State</v>
          </cell>
        </row>
      </sheetData>
      <sheetData sheetId="1082">
        <row r="23">
          <cell r="F23" t="str">
            <v>State</v>
          </cell>
        </row>
      </sheetData>
      <sheetData sheetId="1083" refreshError="1"/>
      <sheetData sheetId="1084" refreshError="1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>
        <row r="23">
          <cell r="F23" t="str">
            <v>State</v>
          </cell>
        </row>
      </sheetData>
      <sheetData sheetId="1108">
        <row r="23">
          <cell r="F23" t="str">
            <v>State</v>
          </cell>
        </row>
      </sheetData>
      <sheetData sheetId="1109">
        <row r="23">
          <cell r="F23" t="str">
            <v>State</v>
          </cell>
        </row>
      </sheetData>
      <sheetData sheetId="1110">
        <row r="23">
          <cell r="F23" t="str">
            <v>State</v>
          </cell>
        </row>
      </sheetData>
      <sheetData sheetId="1111">
        <row r="23">
          <cell r="F23" t="str">
            <v>State</v>
          </cell>
        </row>
      </sheetData>
      <sheetData sheetId="1112">
        <row r="23">
          <cell r="F23" t="str">
            <v>State</v>
          </cell>
        </row>
      </sheetData>
      <sheetData sheetId="1113">
        <row r="23">
          <cell r="F23" t="str">
            <v>State</v>
          </cell>
        </row>
      </sheetData>
      <sheetData sheetId="1114">
        <row r="23">
          <cell r="F23" t="str">
            <v>State</v>
          </cell>
        </row>
      </sheetData>
      <sheetData sheetId="1115">
        <row r="23">
          <cell r="F23" t="str">
            <v>State</v>
          </cell>
        </row>
      </sheetData>
      <sheetData sheetId="1116">
        <row r="23">
          <cell r="F23" t="str">
            <v>State</v>
          </cell>
        </row>
      </sheetData>
      <sheetData sheetId="1117">
        <row r="23">
          <cell r="F23" t="str">
            <v>State</v>
          </cell>
        </row>
      </sheetData>
      <sheetData sheetId="1118">
        <row r="23">
          <cell r="F23" t="str">
            <v>State</v>
          </cell>
        </row>
      </sheetData>
      <sheetData sheetId="1119">
        <row r="23">
          <cell r="F23" t="str">
            <v>State</v>
          </cell>
        </row>
      </sheetData>
      <sheetData sheetId="1120">
        <row r="23">
          <cell r="F23" t="str">
            <v>State</v>
          </cell>
        </row>
      </sheetData>
      <sheetData sheetId="1121">
        <row r="23">
          <cell r="F23" t="str">
            <v>State</v>
          </cell>
        </row>
      </sheetData>
      <sheetData sheetId="1122">
        <row r="23">
          <cell r="F23" t="str">
            <v>State</v>
          </cell>
        </row>
      </sheetData>
      <sheetData sheetId="1123">
        <row r="23">
          <cell r="F23" t="str">
            <v>State</v>
          </cell>
        </row>
      </sheetData>
      <sheetData sheetId="1124">
        <row r="23">
          <cell r="F23" t="str">
            <v>State</v>
          </cell>
        </row>
      </sheetData>
      <sheetData sheetId="1125">
        <row r="23">
          <cell r="F23" t="str">
            <v>State</v>
          </cell>
        </row>
      </sheetData>
      <sheetData sheetId="1126">
        <row r="23">
          <cell r="F23" t="str">
            <v>State</v>
          </cell>
        </row>
      </sheetData>
      <sheetData sheetId="1127">
        <row r="23">
          <cell r="F23" t="str">
            <v>State</v>
          </cell>
        </row>
      </sheetData>
      <sheetData sheetId="1128">
        <row r="23">
          <cell r="F23" t="str">
            <v>State</v>
          </cell>
        </row>
      </sheetData>
      <sheetData sheetId="1129">
        <row r="23">
          <cell r="F23" t="str">
            <v>บริษัท มิลเลนเนียม ออโต้ จำกัด</v>
          </cell>
        </row>
      </sheetData>
      <sheetData sheetId="1130">
        <row r="23">
          <cell r="F23" t="str">
            <v>State</v>
          </cell>
        </row>
      </sheetData>
      <sheetData sheetId="1131">
        <row r="23">
          <cell r="F23" t="str">
            <v>State</v>
          </cell>
        </row>
      </sheetData>
      <sheetData sheetId="1132">
        <row r="23">
          <cell r="F23" t="str">
            <v>State</v>
          </cell>
        </row>
      </sheetData>
      <sheetData sheetId="1133">
        <row r="23">
          <cell r="F23" t="str">
            <v>State</v>
          </cell>
        </row>
      </sheetData>
      <sheetData sheetId="1134">
        <row r="23">
          <cell r="F23" t="str">
            <v>State</v>
          </cell>
        </row>
      </sheetData>
      <sheetData sheetId="1135">
        <row r="23">
          <cell r="F23" t="str">
            <v>State</v>
          </cell>
        </row>
      </sheetData>
      <sheetData sheetId="1136">
        <row r="23">
          <cell r="F23" t="str">
            <v>State</v>
          </cell>
        </row>
      </sheetData>
      <sheetData sheetId="1137">
        <row r="23">
          <cell r="F23" t="str">
            <v>State</v>
          </cell>
        </row>
      </sheetData>
      <sheetData sheetId="1138">
        <row r="23">
          <cell r="F23" t="str">
            <v>State</v>
          </cell>
        </row>
      </sheetData>
      <sheetData sheetId="1139">
        <row r="23">
          <cell r="F23" t="str">
            <v>State</v>
          </cell>
        </row>
      </sheetData>
      <sheetData sheetId="1140">
        <row r="23">
          <cell r="F23" t="str">
            <v>State</v>
          </cell>
        </row>
      </sheetData>
      <sheetData sheetId="1141">
        <row r="23">
          <cell r="F23" t="str">
            <v>State</v>
          </cell>
        </row>
      </sheetData>
      <sheetData sheetId="1142">
        <row r="23">
          <cell r="F23" t="str">
            <v>State</v>
          </cell>
        </row>
      </sheetData>
      <sheetData sheetId="1143">
        <row r="23">
          <cell r="F23" t="str">
            <v>State</v>
          </cell>
        </row>
      </sheetData>
      <sheetData sheetId="1144">
        <row r="23">
          <cell r="F23" t="str">
            <v>State</v>
          </cell>
        </row>
      </sheetData>
      <sheetData sheetId="1145">
        <row r="23">
          <cell r="F23" t="str">
            <v>State</v>
          </cell>
        </row>
      </sheetData>
      <sheetData sheetId="1146">
        <row r="23">
          <cell r="F23" t="str">
            <v>State</v>
          </cell>
        </row>
      </sheetData>
      <sheetData sheetId="1147">
        <row r="23">
          <cell r="F23" t="str">
            <v>State</v>
          </cell>
        </row>
      </sheetData>
      <sheetData sheetId="1148">
        <row r="23">
          <cell r="F23" t="str">
            <v>State</v>
          </cell>
        </row>
      </sheetData>
      <sheetData sheetId="1149">
        <row r="23">
          <cell r="F23" t="str">
            <v>State</v>
          </cell>
        </row>
      </sheetData>
      <sheetData sheetId="1150">
        <row r="23">
          <cell r="F23" t="str">
            <v>State</v>
          </cell>
        </row>
      </sheetData>
      <sheetData sheetId="1151">
        <row r="23">
          <cell r="F23" t="str">
            <v>State</v>
          </cell>
        </row>
      </sheetData>
      <sheetData sheetId="1152">
        <row r="23">
          <cell r="F23" t="str">
            <v>State</v>
          </cell>
        </row>
      </sheetData>
      <sheetData sheetId="1153">
        <row r="23">
          <cell r="F23" t="str">
            <v>State</v>
          </cell>
        </row>
      </sheetData>
      <sheetData sheetId="1154">
        <row r="23">
          <cell r="F23" t="str">
            <v>State</v>
          </cell>
        </row>
      </sheetData>
      <sheetData sheetId="1155">
        <row r="23">
          <cell r="F23" t="str">
            <v>State</v>
          </cell>
        </row>
      </sheetData>
      <sheetData sheetId="1156">
        <row r="23">
          <cell r="F23" t="str">
            <v>State</v>
          </cell>
        </row>
      </sheetData>
      <sheetData sheetId="1157">
        <row r="23">
          <cell r="F23" t="str">
            <v>State</v>
          </cell>
        </row>
      </sheetData>
      <sheetData sheetId="1158">
        <row r="23">
          <cell r="F23" t="str">
            <v>State</v>
          </cell>
        </row>
      </sheetData>
      <sheetData sheetId="1159">
        <row r="23">
          <cell r="F23" t="str">
            <v>State</v>
          </cell>
        </row>
      </sheetData>
      <sheetData sheetId="1160">
        <row r="23">
          <cell r="F23" t="str">
            <v>State</v>
          </cell>
        </row>
      </sheetData>
      <sheetData sheetId="1161">
        <row r="23">
          <cell r="F23" t="str">
            <v>State</v>
          </cell>
        </row>
      </sheetData>
      <sheetData sheetId="1162">
        <row r="23">
          <cell r="F23" t="str">
            <v>State</v>
          </cell>
        </row>
      </sheetData>
      <sheetData sheetId="1163">
        <row r="23">
          <cell r="F23" t="str">
            <v>State</v>
          </cell>
        </row>
      </sheetData>
      <sheetData sheetId="1164">
        <row r="23">
          <cell r="F23" t="str">
            <v>State</v>
          </cell>
        </row>
      </sheetData>
      <sheetData sheetId="1165">
        <row r="23">
          <cell r="F23" t="str">
            <v>State</v>
          </cell>
        </row>
      </sheetData>
      <sheetData sheetId="1166">
        <row r="23">
          <cell r="F23" t="str">
            <v>State</v>
          </cell>
        </row>
      </sheetData>
      <sheetData sheetId="1167">
        <row r="23">
          <cell r="F23" t="str">
            <v>State</v>
          </cell>
        </row>
      </sheetData>
      <sheetData sheetId="1168">
        <row r="23">
          <cell r="F23" t="str">
            <v>State</v>
          </cell>
        </row>
      </sheetData>
      <sheetData sheetId="1169">
        <row r="23">
          <cell r="F23" t="str">
            <v>State</v>
          </cell>
        </row>
      </sheetData>
      <sheetData sheetId="1170">
        <row r="23">
          <cell r="F23" t="str">
            <v>State</v>
          </cell>
        </row>
      </sheetData>
      <sheetData sheetId="1171">
        <row r="23">
          <cell r="F23" t="str">
            <v>State</v>
          </cell>
        </row>
      </sheetData>
      <sheetData sheetId="1172">
        <row r="23">
          <cell r="F23" t="str">
            <v>State</v>
          </cell>
        </row>
      </sheetData>
      <sheetData sheetId="1173">
        <row r="23">
          <cell r="F23" t="str">
            <v>State</v>
          </cell>
        </row>
      </sheetData>
      <sheetData sheetId="1174">
        <row r="23">
          <cell r="F23" t="str">
            <v>State</v>
          </cell>
        </row>
      </sheetData>
      <sheetData sheetId="1175">
        <row r="23">
          <cell r="F23" t="str">
            <v>State</v>
          </cell>
        </row>
      </sheetData>
      <sheetData sheetId="1176">
        <row r="23">
          <cell r="F23" t="str">
            <v>State</v>
          </cell>
        </row>
      </sheetData>
      <sheetData sheetId="1177">
        <row r="23">
          <cell r="F23" t="str">
            <v>State</v>
          </cell>
        </row>
      </sheetData>
      <sheetData sheetId="1178">
        <row r="23">
          <cell r="F23" t="str">
            <v>State</v>
          </cell>
        </row>
      </sheetData>
      <sheetData sheetId="1179"/>
      <sheetData sheetId="1180"/>
      <sheetData sheetId="1181"/>
      <sheetData sheetId="1182" refreshError="1"/>
      <sheetData sheetId="1183" refreshError="1"/>
      <sheetData sheetId="1184" refreshError="1"/>
      <sheetData sheetId="1185" refreshError="1"/>
      <sheetData sheetId="1186"/>
      <sheetData sheetId="1187"/>
      <sheetData sheetId="1188"/>
      <sheetData sheetId="1189">
        <row r="23">
          <cell r="F23" t="str">
            <v>State</v>
          </cell>
        </row>
      </sheetData>
      <sheetData sheetId="1190">
        <row r="23">
          <cell r="F23" t="str">
            <v>State</v>
          </cell>
        </row>
      </sheetData>
      <sheetData sheetId="1191">
        <row r="23">
          <cell r="F23" t="str">
            <v>State</v>
          </cell>
        </row>
      </sheetData>
      <sheetData sheetId="1192">
        <row r="23">
          <cell r="F23" t="str">
            <v>State</v>
          </cell>
        </row>
      </sheetData>
      <sheetData sheetId="1193"/>
      <sheetData sheetId="1194">
        <row r="23">
          <cell r="F23" t="str">
            <v>State</v>
          </cell>
        </row>
      </sheetData>
      <sheetData sheetId="1195">
        <row r="23">
          <cell r="F23" t="str">
            <v>State</v>
          </cell>
        </row>
      </sheetData>
      <sheetData sheetId="1196"/>
      <sheetData sheetId="1197"/>
      <sheetData sheetId="1198"/>
      <sheetData sheetId="1199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>
        <row r="23">
          <cell r="F23" t="str">
            <v>State</v>
          </cell>
        </row>
      </sheetData>
      <sheetData sheetId="1221">
        <row r="23">
          <cell r="F23" t="str">
            <v>State</v>
          </cell>
        </row>
      </sheetData>
      <sheetData sheetId="1222">
        <row r="23">
          <cell r="F23" t="str">
            <v>State</v>
          </cell>
        </row>
      </sheetData>
      <sheetData sheetId="1223">
        <row r="23">
          <cell r="F23" t="str">
            <v>State</v>
          </cell>
        </row>
      </sheetData>
      <sheetData sheetId="1224">
        <row r="23">
          <cell r="F23" t="str">
            <v>State</v>
          </cell>
        </row>
      </sheetData>
      <sheetData sheetId="1225">
        <row r="23">
          <cell r="F23" t="str">
            <v>บริษัท มิลเลนเนียม ออโต้ จำกัด</v>
          </cell>
        </row>
      </sheetData>
      <sheetData sheetId="1226">
        <row r="23">
          <cell r="F23" t="str">
            <v>State</v>
          </cell>
        </row>
      </sheetData>
      <sheetData sheetId="1227">
        <row r="23">
          <cell r="F23" t="str">
            <v>State</v>
          </cell>
        </row>
      </sheetData>
      <sheetData sheetId="1228">
        <row r="23">
          <cell r="F23" t="str">
            <v>State</v>
          </cell>
        </row>
      </sheetData>
      <sheetData sheetId="1229">
        <row r="23">
          <cell r="F23" t="str">
            <v>State</v>
          </cell>
        </row>
      </sheetData>
      <sheetData sheetId="1230">
        <row r="23">
          <cell r="F23" t="str">
            <v>State</v>
          </cell>
        </row>
      </sheetData>
      <sheetData sheetId="1231">
        <row r="23">
          <cell r="F23" t="str">
            <v>State</v>
          </cell>
        </row>
      </sheetData>
      <sheetData sheetId="1232">
        <row r="23">
          <cell r="F23" t="str">
            <v>State</v>
          </cell>
        </row>
      </sheetData>
      <sheetData sheetId="1233">
        <row r="23">
          <cell r="F23" t="str">
            <v>State</v>
          </cell>
        </row>
      </sheetData>
      <sheetData sheetId="1234">
        <row r="23">
          <cell r="F23" t="str">
            <v>State</v>
          </cell>
        </row>
      </sheetData>
      <sheetData sheetId="1235">
        <row r="23">
          <cell r="F23" t="str">
            <v>State</v>
          </cell>
        </row>
      </sheetData>
      <sheetData sheetId="1236">
        <row r="23">
          <cell r="F23" t="str">
            <v>State</v>
          </cell>
        </row>
      </sheetData>
      <sheetData sheetId="1237">
        <row r="23">
          <cell r="F23" t="str">
            <v>State</v>
          </cell>
        </row>
      </sheetData>
      <sheetData sheetId="1238">
        <row r="23">
          <cell r="F23" t="str">
            <v>State</v>
          </cell>
        </row>
      </sheetData>
      <sheetData sheetId="1239">
        <row r="23">
          <cell r="F23" t="str">
            <v>State</v>
          </cell>
        </row>
      </sheetData>
      <sheetData sheetId="1240">
        <row r="23">
          <cell r="F23" t="str">
            <v>State</v>
          </cell>
        </row>
      </sheetData>
      <sheetData sheetId="1241">
        <row r="23">
          <cell r="F23" t="str">
            <v>State</v>
          </cell>
        </row>
      </sheetData>
      <sheetData sheetId="1242">
        <row r="23">
          <cell r="F23" t="str">
            <v>State</v>
          </cell>
        </row>
      </sheetData>
      <sheetData sheetId="1243">
        <row r="23">
          <cell r="F23" t="str">
            <v>State</v>
          </cell>
        </row>
      </sheetData>
      <sheetData sheetId="1244">
        <row r="23">
          <cell r="F23" t="str">
            <v>State</v>
          </cell>
        </row>
      </sheetData>
      <sheetData sheetId="1245">
        <row r="23">
          <cell r="F23" t="str">
            <v>State</v>
          </cell>
        </row>
      </sheetData>
      <sheetData sheetId="1246">
        <row r="23">
          <cell r="F23" t="str">
            <v>State</v>
          </cell>
        </row>
      </sheetData>
      <sheetData sheetId="1247">
        <row r="23">
          <cell r="F23" t="str">
            <v>State</v>
          </cell>
        </row>
      </sheetData>
      <sheetData sheetId="1248">
        <row r="23">
          <cell r="F23" t="str">
            <v>State</v>
          </cell>
        </row>
      </sheetData>
      <sheetData sheetId="1249">
        <row r="23">
          <cell r="F23" t="str">
            <v>State</v>
          </cell>
        </row>
      </sheetData>
      <sheetData sheetId="1250">
        <row r="23">
          <cell r="F23" t="str">
            <v>State</v>
          </cell>
        </row>
      </sheetData>
      <sheetData sheetId="1251">
        <row r="23">
          <cell r="F23" t="str">
            <v>State</v>
          </cell>
        </row>
      </sheetData>
      <sheetData sheetId="1252">
        <row r="23">
          <cell r="F23" t="str">
            <v>State</v>
          </cell>
        </row>
      </sheetData>
      <sheetData sheetId="1253">
        <row r="23">
          <cell r="F23" t="str">
            <v>State</v>
          </cell>
        </row>
      </sheetData>
      <sheetData sheetId="1254">
        <row r="23">
          <cell r="F23" t="str">
            <v>State</v>
          </cell>
        </row>
      </sheetData>
      <sheetData sheetId="1255">
        <row r="23">
          <cell r="F23" t="str">
            <v>State</v>
          </cell>
        </row>
      </sheetData>
      <sheetData sheetId="1256">
        <row r="23">
          <cell r="F23" t="str">
            <v>State</v>
          </cell>
        </row>
      </sheetData>
      <sheetData sheetId="1257">
        <row r="23">
          <cell r="F23" t="str">
            <v>State</v>
          </cell>
        </row>
      </sheetData>
      <sheetData sheetId="1258">
        <row r="23">
          <cell r="F23" t="str">
            <v>State</v>
          </cell>
        </row>
      </sheetData>
      <sheetData sheetId="1259">
        <row r="23">
          <cell r="F23" t="str">
            <v>State</v>
          </cell>
        </row>
      </sheetData>
      <sheetData sheetId="1260">
        <row r="23">
          <cell r="F23" t="str">
            <v>State</v>
          </cell>
        </row>
      </sheetData>
      <sheetData sheetId="1261">
        <row r="23">
          <cell r="F23" t="str">
            <v>State</v>
          </cell>
        </row>
      </sheetData>
      <sheetData sheetId="1262">
        <row r="23">
          <cell r="F23" t="str">
            <v>State</v>
          </cell>
        </row>
      </sheetData>
      <sheetData sheetId="1263">
        <row r="23">
          <cell r="F23" t="str">
            <v>State</v>
          </cell>
        </row>
      </sheetData>
      <sheetData sheetId="1264">
        <row r="23">
          <cell r="F23" t="str">
            <v>State</v>
          </cell>
        </row>
      </sheetData>
      <sheetData sheetId="1265">
        <row r="23">
          <cell r="F23" t="str">
            <v>State</v>
          </cell>
        </row>
      </sheetData>
      <sheetData sheetId="1266">
        <row r="23">
          <cell r="F23" t="str">
            <v>State</v>
          </cell>
        </row>
      </sheetData>
      <sheetData sheetId="1267">
        <row r="23">
          <cell r="F23" t="str">
            <v>State</v>
          </cell>
        </row>
      </sheetData>
      <sheetData sheetId="1268">
        <row r="23">
          <cell r="F23" t="str">
            <v>State</v>
          </cell>
        </row>
      </sheetData>
      <sheetData sheetId="1269">
        <row r="23">
          <cell r="F23" t="str">
            <v>State</v>
          </cell>
        </row>
      </sheetData>
      <sheetData sheetId="1270">
        <row r="23">
          <cell r="F23" t="str">
            <v>State</v>
          </cell>
        </row>
      </sheetData>
      <sheetData sheetId="1271">
        <row r="23">
          <cell r="F23" t="str">
            <v>State</v>
          </cell>
        </row>
      </sheetData>
      <sheetData sheetId="1272">
        <row r="23">
          <cell r="F23" t="str">
            <v>State</v>
          </cell>
        </row>
      </sheetData>
      <sheetData sheetId="1273">
        <row r="23">
          <cell r="F23" t="str">
            <v>State</v>
          </cell>
        </row>
      </sheetData>
      <sheetData sheetId="1274">
        <row r="23">
          <cell r="F23" t="str">
            <v>State</v>
          </cell>
        </row>
      </sheetData>
      <sheetData sheetId="1275">
        <row r="23">
          <cell r="F23" t="str">
            <v>State</v>
          </cell>
        </row>
      </sheetData>
      <sheetData sheetId="1276">
        <row r="23">
          <cell r="F23" t="str">
            <v>State</v>
          </cell>
        </row>
      </sheetData>
      <sheetData sheetId="1277">
        <row r="23">
          <cell r="F23" t="str">
            <v>State</v>
          </cell>
        </row>
      </sheetData>
      <sheetData sheetId="1278">
        <row r="23">
          <cell r="F23" t="str">
            <v>State</v>
          </cell>
        </row>
      </sheetData>
      <sheetData sheetId="1279">
        <row r="23">
          <cell r="F23" t="str">
            <v>State</v>
          </cell>
        </row>
      </sheetData>
      <sheetData sheetId="1280">
        <row r="23">
          <cell r="F23" t="str">
            <v>State</v>
          </cell>
        </row>
      </sheetData>
      <sheetData sheetId="1281">
        <row r="23">
          <cell r="F23" t="str">
            <v>State</v>
          </cell>
        </row>
      </sheetData>
      <sheetData sheetId="1282">
        <row r="23">
          <cell r="F23" t="str">
            <v>State</v>
          </cell>
        </row>
      </sheetData>
      <sheetData sheetId="1283">
        <row r="23">
          <cell r="F23" t="str">
            <v>State</v>
          </cell>
        </row>
      </sheetData>
      <sheetData sheetId="1284">
        <row r="23">
          <cell r="F23" t="str">
            <v>State</v>
          </cell>
        </row>
      </sheetData>
      <sheetData sheetId="1285">
        <row r="23">
          <cell r="F23" t="str">
            <v>State</v>
          </cell>
        </row>
      </sheetData>
      <sheetData sheetId="1286">
        <row r="23">
          <cell r="F23" t="str">
            <v>State</v>
          </cell>
        </row>
      </sheetData>
      <sheetData sheetId="1287">
        <row r="23">
          <cell r="F23" t="str">
            <v>State</v>
          </cell>
        </row>
      </sheetData>
      <sheetData sheetId="1288">
        <row r="23">
          <cell r="F23" t="str">
            <v>State</v>
          </cell>
        </row>
      </sheetData>
      <sheetData sheetId="1289">
        <row r="23">
          <cell r="F23" t="str">
            <v>State</v>
          </cell>
        </row>
      </sheetData>
      <sheetData sheetId="1290">
        <row r="23">
          <cell r="F23" t="str">
            <v>State</v>
          </cell>
        </row>
      </sheetData>
      <sheetData sheetId="1291">
        <row r="23">
          <cell r="F23" t="str">
            <v>State</v>
          </cell>
        </row>
      </sheetData>
      <sheetData sheetId="1292">
        <row r="23">
          <cell r="F23" t="str">
            <v>State</v>
          </cell>
        </row>
      </sheetData>
      <sheetData sheetId="1293">
        <row r="23">
          <cell r="F23" t="str">
            <v>State</v>
          </cell>
        </row>
      </sheetData>
      <sheetData sheetId="1294">
        <row r="23">
          <cell r="F23" t="str">
            <v>State</v>
          </cell>
        </row>
      </sheetData>
      <sheetData sheetId="1295">
        <row r="23">
          <cell r="F23" t="str">
            <v>State</v>
          </cell>
        </row>
      </sheetData>
      <sheetData sheetId="1296">
        <row r="23">
          <cell r="F23" t="str">
            <v>State</v>
          </cell>
        </row>
      </sheetData>
      <sheetData sheetId="1297">
        <row r="23">
          <cell r="F23" t="str">
            <v>State</v>
          </cell>
        </row>
      </sheetData>
      <sheetData sheetId="1298">
        <row r="23">
          <cell r="F23" t="str">
            <v>State</v>
          </cell>
        </row>
      </sheetData>
      <sheetData sheetId="1299">
        <row r="23">
          <cell r="F23" t="str">
            <v>บริษัท มิลเลนเนียม ออโต้ จำกัด</v>
          </cell>
        </row>
      </sheetData>
      <sheetData sheetId="1300">
        <row r="23">
          <cell r="F23" t="str">
            <v>State</v>
          </cell>
        </row>
      </sheetData>
      <sheetData sheetId="1301">
        <row r="23">
          <cell r="F23" t="str">
            <v>State</v>
          </cell>
        </row>
      </sheetData>
      <sheetData sheetId="1302">
        <row r="23">
          <cell r="F23" t="str">
            <v>State</v>
          </cell>
        </row>
      </sheetData>
      <sheetData sheetId="1303">
        <row r="23">
          <cell r="F23" t="str">
            <v>State</v>
          </cell>
        </row>
      </sheetData>
      <sheetData sheetId="1304">
        <row r="23">
          <cell r="F23" t="str">
            <v>State</v>
          </cell>
        </row>
      </sheetData>
      <sheetData sheetId="1305">
        <row r="23">
          <cell r="F23" t="str">
            <v>State</v>
          </cell>
        </row>
      </sheetData>
      <sheetData sheetId="1306">
        <row r="23">
          <cell r="F23" t="str">
            <v>State</v>
          </cell>
        </row>
      </sheetData>
      <sheetData sheetId="1307">
        <row r="23">
          <cell r="F23" t="str">
            <v>State</v>
          </cell>
        </row>
      </sheetData>
      <sheetData sheetId="1308">
        <row r="23">
          <cell r="F23" t="str">
            <v>State</v>
          </cell>
        </row>
      </sheetData>
      <sheetData sheetId="1309">
        <row r="23">
          <cell r="F23" t="str">
            <v>State</v>
          </cell>
        </row>
      </sheetData>
      <sheetData sheetId="1310">
        <row r="23">
          <cell r="F23" t="str">
            <v>State</v>
          </cell>
        </row>
      </sheetData>
      <sheetData sheetId="1311">
        <row r="23">
          <cell r="F23" t="str">
            <v>State</v>
          </cell>
        </row>
      </sheetData>
      <sheetData sheetId="1312">
        <row r="23">
          <cell r="F23" t="str">
            <v>State</v>
          </cell>
        </row>
      </sheetData>
      <sheetData sheetId="1313">
        <row r="23">
          <cell r="F23" t="str">
            <v>State</v>
          </cell>
        </row>
      </sheetData>
      <sheetData sheetId="1314">
        <row r="23">
          <cell r="F23" t="str">
            <v>State</v>
          </cell>
        </row>
      </sheetData>
      <sheetData sheetId="1315">
        <row r="23">
          <cell r="F23" t="str">
            <v>State</v>
          </cell>
        </row>
      </sheetData>
      <sheetData sheetId="1316">
        <row r="23">
          <cell r="F23" t="str">
            <v>State</v>
          </cell>
        </row>
      </sheetData>
      <sheetData sheetId="1317">
        <row r="23">
          <cell r="F23" t="str">
            <v>State</v>
          </cell>
        </row>
      </sheetData>
      <sheetData sheetId="1318">
        <row r="23">
          <cell r="F23" t="str">
            <v>State</v>
          </cell>
        </row>
      </sheetData>
      <sheetData sheetId="1319">
        <row r="23">
          <cell r="F23" t="str">
            <v>State</v>
          </cell>
        </row>
      </sheetData>
      <sheetData sheetId="1320">
        <row r="23">
          <cell r="F23" t="str">
            <v>State</v>
          </cell>
        </row>
      </sheetData>
      <sheetData sheetId="1321">
        <row r="23">
          <cell r="F23" t="str">
            <v>State</v>
          </cell>
        </row>
      </sheetData>
      <sheetData sheetId="1322">
        <row r="23">
          <cell r="F23" t="str">
            <v>State</v>
          </cell>
        </row>
      </sheetData>
      <sheetData sheetId="1323">
        <row r="23">
          <cell r="F23" t="str">
            <v>State</v>
          </cell>
        </row>
      </sheetData>
      <sheetData sheetId="1324">
        <row r="23">
          <cell r="F23" t="str">
            <v>State</v>
          </cell>
        </row>
      </sheetData>
      <sheetData sheetId="1325">
        <row r="23">
          <cell r="F23" t="str">
            <v>State</v>
          </cell>
        </row>
      </sheetData>
      <sheetData sheetId="1326">
        <row r="23">
          <cell r="F23" t="str">
            <v>State</v>
          </cell>
        </row>
      </sheetData>
      <sheetData sheetId="1327">
        <row r="23">
          <cell r="F23" t="str">
            <v>State</v>
          </cell>
        </row>
      </sheetData>
      <sheetData sheetId="1328">
        <row r="23">
          <cell r="F23" t="str">
            <v>State</v>
          </cell>
        </row>
      </sheetData>
      <sheetData sheetId="1329">
        <row r="23">
          <cell r="F23" t="str">
            <v>State</v>
          </cell>
        </row>
      </sheetData>
      <sheetData sheetId="1330">
        <row r="23">
          <cell r="F23" t="str">
            <v>State</v>
          </cell>
        </row>
      </sheetData>
      <sheetData sheetId="1331">
        <row r="23">
          <cell r="F23" t="str">
            <v>State</v>
          </cell>
        </row>
      </sheetData>
      <sheetData sheetId="1332">
        <row r="23">
          <cell r="F23" t="str">
            <v>State</v>
          </cell>
        </row>
      </sheetData>
      <sheetData sheetId="1333">
        <row r="23">
          <cell r="F23" t="str">
            <v>State</v>
          </cell>
        </row>
      </sheetData>
      <sheetData sheetId="1334">
        <row r="23">
          <cell r="F23" t="str">
            <v>State</v>
          </cell>
        </row>
      </sheetData>
      <sheetData sheetId="1335">
        <row r="23">
          <cell r="F23" t="str">
            <v>State</v>
          </cell>
        </row>
      </sheetData>
      <sheetData sheetId="1336">
        <row r="23">
          <cell r="F23" t="str">
            <v>State</v>
          </cell>
        </row>
      </sheetData>
      <sheetData sheetId="1337">
        <row r="23">
          <cell r="F23" t="str">
            <v>State</v>
          </cell>
        </row>
      </sheetData>
      <sheetData sheetId="1338">
        <row r="23">
          <cell r="F23" t="str">
            <v>State</v>
          </cell>
        </row>
      </sheetData>
      <sheetData sheetId="1339">
        <row r="23">
          <cell r="F23" t="str">
            <v>State</v>
          </cell>
        </row>
      </sheetData>
      <sheetData sheetId="1340">
        <row r="23">
          <cell r="F23" t="str">
            <v>บริษัท มิลเลนเนียม ออโต้ จำกัด</v>
          </cell>
        </row>
      </sheetData>
      <sheetData sheetId="1341">
        <row r="23">
          <cell r="F23" t="str">
            <v>State</v>
          </cell>
        </row>
      </sheetData>
      <sheetData sheetId="1342">
        <row r="23">
          <cell r="F23" t="str">
            <v>State</v>
          </cell>
        </row>
      </sheetData>
      <sheetData sheetId="1343">
        <row r="23">
          <cell r="F23" t="str">
            <v>State</v>
          </cell>
        </row>
      </sheetData>
      <sheetData sheetId="1344">
        <row r="23">
          <cell r="F23" t="str">
            <v>State</v>
          </cell>
        </row>
      </sheetData>
      <sheetData sheetId="1345">
        <row r="23">
          <cell r="F23" t="str">
            <v>State</v>
          </cell>
        </row>
      </sheetData>
      <sheetData sheetId="1346">
        <row r="23">
          <cell r="F23" t="str">
            <v>State</v>
          </cell>
        </row>
      </sheetData>
      <sheetData sheetId="1347">
        <row r="23">
          <cell r="F23" t="str">
            <v>State</v>
          </cell>
        </row>
      </sheetData>
      <sheetData sheetId="1348">
        <row r="23">
          <cell r="F23" t="str">
            <v>State</v>
          </cell>
        </row>
      </sheetData>
      <sheetData sheetId="1349">
        <row r="23">
          <cell r="F23" t="str">
            <v>State</v>
          </cell>
        </row>
      </sheetData>
      <sheetData sheetId="1350">
        <row r="23">
          <cell r="F23" t="str">
            <v>State</v>
          </cell>
        </row>
      </sheetData>
      <sheetData sheetId="1351">
        <row r="23">
          <cell r="F23" t="str">
            <v>State</v>
          </cell>
        </row>
      </sheetData>
      <sheetData sheetId="1352">
        <row r="23">
          <cell r="F23" t="str">
            <v>State</v>
          </cell>
        </row>
      </sheetData>
      <sheetData sheetId="1353">
        <row r="23">
          <cell r="F23" t="str">
            <v>State</v>
          </cell>
        </row>
      </sheetData>
      <sheetData sheetId="1354">
        <row r="23">
          <cell r="F23" t="str">
            <v>บริษัท มิลเลนเนียม ออโต้ จำกัด</v>
          </cell>
        </row>
      </sheetData>
      <sheetData sheetId="1355">
        <row r="23">
          <cell r="F23" t="str">
            <v>State</v>
          </cell>
        </row>
      </sheetData>
      <sheetData sheetId="1356">
        <row r="23">
          <cell r="F23" t="str">
            <v>State</v>
          </cell>
        </row>
      </sheetData>
      <sheetData sheetId="1357">
        <row r="23">
          <cell r="F23" t="str">
            <v>State</v>
          </cell>
        </row>
      </sheetData>
      <sheetData sheetId="1358">
        <row r="23">
          <cell r="F23" t="str">
            <v>State</v>
          </cell>
        </row>
      </sheetData>
      <sheetData sheetId="1359">
        <row r="23">
          <cell r="F23" t="str">
            <v>State</v>
          </cell>
        </row>
      </sheetData>
      <sheetData sheetId="1360">
        <row r="23">
          <cell r="F23" t="str">
            <v>State</v>
          </cell>
        </row>
      </sheetData>
      <sheetData sheetId="1361">
        <row r="23">
          <cell r="F23" t="str">
            <v>State</v>
          </cell>
        </row>
      </sheetData>
      <sheetData sheetId="1362">
        <row r="23">
          <cell r="F23" t="str">
            <v>State</v>
          </cell>
        </row>
      </sheetData>
      <sheetData sheetId="1363">
        <row r="23">
          <cell r="F23" t="str">
            <v>State</v>
          </cell>
        </row>
      </sheetData>
      <sheetData sheetId="1364">
        <row r="23">
          <cell r="F23" t="str">
            <v>State</v>
          </cell>
        </row>
      </sheetData>
      <sheetData sheetId="1365">
        <row r="23">
          <cell r="F23" t="str">
            <v>State</v>
          </cell>
        </row>
      </sheetData>
      <sheetData sheetId="1366">
        <row r="23">
          <cell r="F23" t="str">
            <v>State</v>
          </cell>
        </row>
      </sheetData>
      <sheetData sheetId="1367">
        <row r="23">
          <cell r="F23" t="str">
            <v>State</v>
          </cell>
        </row>
      </sheetData>
      <sheetData sheetId="1368">
        <row r="23">
          <cell r="F23" t="str">
            <v>State</v>
          </cell>
        </row>
      </sheetData>
      <sheetData sheetId="1369">
        <row r="23">
          <cell r="F23" t="str">
            <v>State</v>
          </cell>
        </row>
      </sheetData>
      <sheetData sheetId="1370">
        <row r="23">
          <cell r="F23" t="str">
            <v>State</v>
          </cell>
        </row>
      </sheetData>
      <sheetData sheetId="1371">
        <row r="23">
          <cell r="F23" t="str">
            <v>State</v>
          </cell>
        </row>
      </sheetData>
      <sheetData sheetId="1372">
        <row r="23">
          <cell r="F23" t="str">
            <v>State</v>
          </cell>
        </row>
      </sheetData>
      <sheetData sheetId="1373">
        <row r="23">
          <cell r="F23" t="str">
            <v>State</v>
          </cell>
        </row>
      </sheetData>
      <sheetData sheetId="1374">
        <row r="23">
          <cell r="F23" t="str">
            <v>State</v>
          </cell>
        </row>
      </sheetData>
      <sheetData sheetId="1375">
        <row r="23">
          <cell r="F23" t="str">
            <v>State</v>
          </cell>
        </row>
      </sheetData>
      <sheetData sheetId="1376">
        <row r="23">
          <cell r="F23" t="str">
            <v>State</v>
          </cell>
        </row>
      </sheetData>
      <sheetData sheetId="1377">
        <row r="23">
          <cell r="F23" t="str">
            <v>State</v>
          </cell>
        </row>
      </sheetData>
      <sheetData sheetId="1378">
        <row r="23">
          <cell r="F23" t="str">
            <v>State</v>
          </cell>
        </row>
      </sheetData>
      <sheetData sheetId="1379">
        <row r="23">
          <cell r="F23" t="str">
            <v>State</v>
          </cell>
        </row>
      </sheetData>
      <sheetData sheetId="1380">
        <row r="23">
          <cell r="F23" t="str">
            <v>State</v>
          </cell>
        </row>
      </sheetData>
      <sheetData sheetId="1381">
        <row r="23">
          <cell r="F23" t="str">
            <v>State</v>
          </cell>
        </row>
      </sheetData>
      <sheetData sheetId="1382">
        <row r="23">
          <cell r="F23" t="str">
            <v>State</v>
          </cell>
        </row>
      </sheetData>
      <sheetData sheetId="1383">
        <row r="23">
          <cell r="F23" t="str">
            <v>State</v>
          </cell>
        </row>
      </sheetData>
      <sheetData sheetId="1384">
        <row r="23">
          <cell r="F23" t="str">
            <v>State</v>
          </cell>
        </row>
      </sheetData>
      <sheetData sheetId="1385">
        <row r="23">
          <cell r="F23" t="str">
            <v>State</v>
          </cell>
        </row>
      </sheetData>
      <sheetData sheetId="1386">
        <row r="23">
          <cell r="F23" t="str">
            <v>State</v>
          </cell>
        </row>
      </sheetData>
      <sheetData sheetId="1387">
        <row r="23">
          <cell r="F23" t="str">
            <v>บริษัท มิลเลนเนียม ออโต้ จำกัด</v>
          </cell>
        </row>
      </sheetData>
      <sheetData sheetId="1388">
        <row r="23">
          <cell r="F23" t="str">
            <v>State</v>
          </cell>
        </row>
      </sheetData>
      <sheetData sheetId="1389">
        <row r="23">
          <cell r="F23" t="str">
            <v>State</v>
          </cell>
        </row>
      </sheetData>
      <sheetData sheetId="1390">
        <row r="23">
          <cell r="F23" t="str">
            <v>State</v>
          </cell>
        </row>
      </sheetData>
      <sheetData sheetId="1391">
        <row r="23">
          <cell r="F23" t="str">
            <v>State</v>
          </cell>
        </row>
      </sheetData>
      <sheetData sheetId="1392">
        <row r="23">
          <cell r="F23" t="str">
            <v>State</v>
          </cell>
        </row>
      </sheetData>
      <sheetData sheetId="1393">
        <row r="23">
          <cell r="F23" t="str">
            <v>State</v>
          </cell>
        </row>
      </sheetData>
      <sheetData sheetId="1394">
        <row r="23">
          <cell r="F23" t="str">
            <v>State</v>
          </cell>
        </row>
      </sheetData>
      <sheetData sheetId="1395">
        <row r="23">
          <cell r="F23" t="str">
            <v>State</v>
          </cell>
        </row>
      </sheetData>
      <sheetData sheetId="1396">
        <row r="23">
          <cell r="F23" t="str">
            <v>State</v>
          </cell>
        </row>
      </sheetData>
      <sheetData sheetId="1397">
        <row r="23">
          <cell r="F23" t="str">
            <v>State</v>
          </cell>
        </row>
      </sheetData>
      <sheetData sheetId="1398">
        <row r="23">
          <cell r="F23" t="str">
            <v>State</v>
          </cell>
        </row>
      </sheetData>
      <sheetData sheetId="1399">
        <row r="23">
          <cell r="F23" t="str">
            <v>State</v>
          </cell>
        </row>
      </sheetData>
      <sheetData sheetId="1400">
        <row r="23">
          <cell r="F23" t="str">
            <v>State</v>
          </cell>
        </row>
      </sheetData>
      <sheetData sheetId="1401">
        <row r="23">
          <cell r="F23" t="str">
            <v>State</v>
          </cell>
        </row>
      </sheetData>
      <sheetData sheetId="1402">
        <row r="23">
          <cell r="F23" t="str">
            <v>State</v>
          </cell>
        </row>
      </sheetData>
      <sheetData sheetId="1403">
        <row r="23">
          <cell r="F23" t="str">
            <v>State</v>
          </cell>
        </row>
      </sheetData>
      <sheetData sheetId="1404">
        <row r="23">
          <cell r="F23" t="str">
            <v>State</v>
          </cell>
        </row>
      </sheetData>
      <sheetData sheetId="1405">
        <row r="23">
          <cell r="F23" t="str">
            <v>State</v>
          </cell>
        </row>
      </sheetData>
      <sheetData sheetId="1406">
        <row r="23">
          <cell r="F23" t="str">
            <v>State</v>
          </cell>
        </row>
      </sheetData>
      <sheetData sheetId="1407">
        <row r="23">
          <cell r="F23" t="str">
            <v>State</v>
          </cell>
        </row>
      </sheetData>
      <sheetData sheetId="1408">
        <row r="23">
          <cell r="F23" t="str">
            <v>State</v>
          </cell>
        </row>
      </sheetData>
      <sheetData sheetId="1409">
        <row r="23">
          <cell r="F23" t="str">
            <v>State</v>
          </cell>
        </row>
      </sheetData>
      <sheetData sheetId="1410">
        <row r="23">
          <cell r="F23" t="str">
            <v>State</v>
          </cell>
        </row>
      </sheetData>
      <sheetData sheetId="1411">
        <row r="23">
          <cell r="F23" t="str">
            <v>State</v>
          </cell>
        </row>
      </sheetData>
      <sheetData sheetId="1412">
        <row r="23">
          <cell r="F23" t="str">
            <v>State</v>
          </cell>
        </row>
      </sheetData>
      <sheetData sheetId="1413">
        <row r="23">
          <cell r="F23" t="str">
            <v>State</v>
          </cell>
        </row>
      </sheetData>
      <sheetData sheetId="1414">
        <row r="23">
          <cell r="F23" t="str">
            <v>State</v>
          </cell>
        </row>
      </sheetData>
      <sheetData sheetId="1415">
        <row r="23">
          <cell r="F23" t="str">
            <v>State</v>
          </cell>
        </row>
      </sheetData>
      <sheetData sheetId="1416">
        <row r="23">
          <cell r="F23" t="str">
            <v>State</v>
          </cell>
        </row>
      </sheetData>
      <sheetData sheetId="1417">
        <row r="23">
          <cell r="F23" t="str">
            <v>State</v>
          </cell>
        </row>
      </sheetData>
      <sheetData sheetId="1418">
        <row r="23">
          <cell r="F23" t="str">
            <v>State</v>
          </cell>
        </row>
      </sheetData>
      <sheetData sheetId="1419">
        <row r="23">
          <cell r="F23" t="str">
            <v>State</v>
          </cell>
        </row>
      </sheetData>
      <sheetData sheetId="1420">
        <row r="23">
          <cell r="F23" t="str">
            <v>State</v>
          </cell>
        </row>
      </sheetData>
      <sheetData sheetId="1421">
        <row r="23">
          <cell r="F23" t="str">
            <v>State</v>
          </cell>
        </row>
      </sheetData>
      <sheetData sheetId="1422">
        <row r="23">
          <cell r="F23" t="str">
            <v>State</v>
          </cell>
        </row>
      </sheetData>
      <sheetData sheetId="1423">
        <row r="23">
          <cell r="F23" t="str">
            <v>State</v>
          </cell>
        </row>
      </sheetData>
      <sheetData sheetId="1424">
        <row r="23">
          <cell r="F23" t="str">
            <v>State</v>
          </cell>
        </row>
      </sheetData>
      <sheetData sheetId="1425">
        <row r="23">
          <cell r="F23" t="str">
            <v>State</v>
          </cell>
        </row>
      </sheetData>
      <sheetData sheetId="1426">
        <row r="23">
          <cell r="F23" t="str">
            <v>State</v>
          </cell>
        </row>
      </sheetData>
      <sheetData sheetId="1427">
        <row r="23">
          <cell r="F23" t="str">
            <v>State</v>
          </cell>
        </row>
      </sheetData>
      <sheetData sheetId="1428">
        <row r="23">
          <cell r="F23" t="str">
            <v>State</v>
          </cell>
        </row>
      </sheetData>
      <sheetData sheetId="1429">
        <row r="23">
          <cell r="F23" t="str">
            <v>State</v>
          </cell>
        </row>
      </sheetData>
      <sheetData sheetId="1430">
        <row r="23">
          <cell r="F23" t="str">
            <v>State</v>
          </cell>
        </row>
      </sheetData>
      <sheetData sheetId="1431">
        <row r="23">
          <cell r="F23" t="str">
            <v>State</v>
          </cell>
        </row>
      </sheetData>
      <sheetData sheetId="1432">
        <row r="23">
          <cell r="F23" t="str">
            <v>State</v>
          </cell>
        </row>
      </sheetData>
      <sheetData sheetId="1433">
        <row r="23">
          <cell r="F23" t="str">
            <v>State</v>
          </cell>
        </row>
      </sheetData>
      <sheetData sheetId="1434">
        <row r="23">
          <cell r="F23" t="str">
            <v>State</v>
          </cell>
        </row>
      </sheetData>
      <sheetData sheetId="1435">
        <row r="23">
          <cell r="F23" t="str">
            <v>State</v>
          </cell>
        </row>
      </sheetData>
      <sheetData sheetId="1436">
        <row r="23">
          <cell r="F23" t="str">
            <v>State</v>
          </cell>
        </row>
      </sheetData>
      <sheetData sheetId="1437">
        <row r="23">
          <cell r="F23" t="str">
            <v>State</v>
          </cell>
        </row>
      </sheetData>
      <sheetData sheetId="1438">
        <row r="23">
          <cell r="F23" t="str">
            <v>State</v>
          </cell>
        </row>
      </sheetData>
      <sheetData sheetId="1439">
        <row r="23">
          <cell r="F23" t="str">
            <v>State</v>
          </cell>
        </row>
      </sheetData>
      <sheetData sheetId="1440">
        <row r="23">
          <cell r="F23" t="str">
            <v>State</v>
          </cell>
        </row>
      </sheetData>
      <sheetData sheetId="1441">
        <row r="23">
          <cell r="F23" t="str">
            <v>State</v>
          </cell>
        </row>
      </sheetData>
      <sheetData sheetId="1442">
        <row r="23">
          <cell r="F23" t="str">
            <v>State</v>
          </cell>
        </row>
      </sheetData>
      <sheetData sheetId="1443">
        <row r="23">
          <cell r="F23" t="str">
            <v>State</v>
          </cell>
        </row>
      </sheetData>
      <sheetData sheetId="1444">
        <row r="23">
          <cell r="F23" t="str">
            <v>State</v>
          </cell>
        </row>
      </sheetData>
      <sheetData sheetId="1445">
        <row r="23">
          <cell r="F23" t="str">
            <v>State</v>
          </cell>
        </row>
      </sheetData>
      <sheetData sheetId="1446">
        <row r="23">
          <cell r="F23" t="str">
            <v>State</v>
          </cell>
        </row>
      </sheetData>
      <sheetData sheetId="1447">
        <row r="23">
          <cell r="F23" t="str">
            <v>State</v>
          </cell>
        </row>
      </sheetData>
      <sheetData sheetId="1448">
        <row r="23">
          <cell r="F23" t="str">
            <v>State</v>
          </cell>
        </row>
      </sheetData>
      <sheetData sheetId="1449">
        <row r="23">
          <cell r="F23" t="str">
            <v>State</v>
          </cell>
        </row>
      </sheetData>
      <sheetData sheetId="1450">
        <row r="23">
          <cell r="F23" t="str">
            <v>State</v>
          </cell>
        </row>
      </sheetData>
      <sheetData sheetId="1451">
        <row r="23">
          <cell r="F23" t="str">
            <v>State</v>
          </cell>
        </row>
      </sheetData>
      <sheetData sheetId="1452">
        <row r="23">
          <cell r="F23" t="str">
            <v>State</v>
          </cell>
        </row>
      </sheetData>
      <sheetData sheetId="1453">
        <row r="23">
          <cell r="F23" t="str">
            <v>State</v>
          </cell>
        </row>
      </sheetData>
      <sheetData sheetId="1454">
        <row r="23">
          <cell r="F23" t="str">
            <v>State</v>
          </cell>
        </row>
      </sheetData>
      <sheetData sheetId="1455">
        <row r="23">
          <cell r="F23" t="str">
            <v>State</v>
          </cell>
        </row>
      </sheetData>
      <sheetData sheetId="1456">
        <row r="23">
          <cell r="F23" t="str">
            <v>State</v>
          </cell>
        </row>
      </sheetData>
      <sheetData sheetId="1457">
        <row r="23">
          <cell r="F23" t="str">
            <v>State</v>
          </cell>
        </row>
      </sheetData>
      <sheetData sheetId="1458">
        <row r="23">
          <cell r="F23" t="str">
            <v>State</v>
          </cell>
        </row>
      </sheetData>
      <sheetData sheetId="1459">
        <row r="23">
          <cell r="F23" t="str">
            <v>State</v>
          </cell>
        </row>
      </sheetData>
      <sheetData sheetId="1460">
        <row r="23">
          <cell r="F23" t="str">
            <v>State</v>
          </cell>
        </row>
      </sheetData>
      <sheetData sheetId="1461">
        <row r="23">
          <cell r="F23" t="str">
            <v>State</v>
          </cell>
        </row>
      </sheetData>
      <sheetData sheetId="1462">
        <row r="23">
          <cell r="F23" t="str">
            <v>State</v>
          </cell>
        </row>
      </sheetData>
      <sheetData sheetId="1463">
        <row r="23">
          <cell r="F23" t="str">
            <v>State</v>
          </cell>
        </row>
      </sheetData>
      <sheetData sheetId="1464">
        <row r="23">
          <cell r="F23" t="str">
            <v>State</v>
          </cell>
        </row>
      </sheetData>
      <sheetData sheetId="1465">
        <row r="23">
          <cell r="F23" t="str">
            <v>State</v>
          </cell>
        </row>
      </sheetData>
      <sheetData sheetId="1466">
        <row r="23">
          <cell r="F23" t="str">
            <v>State</v>
          </cell>
        </row>
      </sheetData>
      <sheetData sheetId="1467">
        <row r="23">
          <cell r="F23" t="str">
            <v>State</v>
          </cell>
        </row>
      </sheetData>
      <sheetData sheetId="1468">
        <row r="23">
          <cell r="F23" t="str">
            <v>State</v>
          </cell>
        </row>
      </sheetData>
      <sheetData sheetId="1469">
        <row r="23">
          <cell r="F23" t="str">
            <v>State</v>
          </cell>
        </row>
      </sheetData>
      <sheetData sheetId="1470">
        <row r="23">
          <cell r="F23" t="str">
            <v>State</v>
          </cell>
        </row>
      </sheetData>
      <sheetData sheetId="1471">
        <row r="23">
          <cell r="F23" t="str">
            <v>State</v>
          </cell>
        </row>
      </sheetData>
      <sheetData sheetId="1472">
        <row r="23">
          <cell r="F23" t="str">
            <v>บริษัท มิลเลนเนียม ออโต้ จำกัด</v>
          </cell>
        </row>
      </sheetData>
      <sheetData sheetId="1473">
        <row r="23">
          <cell r="F23" t="str">
            <v>State</v>
          </cell>
        </row>
      </sheetData>
      <sheetData sheetId="1474">
        <row r="23">
          <cell r="F23" t="str">
            <v>State</v>
          </cell>
        </row>
      </sheetData>
      <sheetData sheetId="1475">
        <row r="23">
          <cell r="F23" t="str">
            <v>State</v>
          </cell>
        </row>
      </sheetData>
      <sheetData sheetId="1476">
        <row r="23">
          <cell r="F23" t="str">
            <v>State</v>
          </cell>
        </row>
      </sheetData>
      <sheetData sheetId="1477">
        <row r="23">
          <cell r="F23" t="str">
            <v>State</v>
          </cell>
        </row>
      </sheetData>
      <sheetData sheetId="1478">
        <row r="23">
          <cell r="F23" t="str">
            <v>State</v>
          </cell>
        </row>
      </sheetData>
      <sheetData sheetId="1479">
        <row r="23">
          <cell r="F23" t="str">
            <v>State</v>
          </cell>
        </row>
      </sheetData>
      <sheetData sheetId="1480">
        <row r="23">
          <cell r="F23" t="str">
            <v>State</v>
          </cell>
        </row>
      </sheetData>
      <sheetData sheetId="1481">
        <row r="23">
          <cell r="F23" t="str">
            <v>State</v>
          </cell>
        </row>
      </sheetData>
      <sheetData sheetId="1482">
        <row r="23">
          <cell r="F23" t="str">
            <v>State</v>
          </cell>
        </row>
      </sheetData>
      <sheetData sheetId="1483">
        <row r="23">
          <cell r="F23" t="str">
            <v>State</v>
          </cell>
        </row>
      </sheetData>
      <sheetData sheetId="1484">
        <row r="23">
          <cell r="F23" t="str">
            <v>State</v>
          </cell>
        </row>
      </sheetData>
      <sheetData sheetId="1485">
        <row r="23">
          <cell r="F23" t="str">
            <v>State</v>
          </cell>
        </row>
      </sheetData>
      <sheetData sheetId="1486">
        <row r="23">
          <cell r="F23" t="str">
            <v>State</v>
          </cell>
        </row>
      </sheetData>
      <sheetData sheetId="1487">
        <row r="23">
          <cell r="F23" t="str">
            <v>EB3B 3600 NJ3JPP</v>
          </cell>
        </row>
      </sheetData>
      <sheetData sheetId="1488">
        <row r="23">
          <cell r="F23" t="str">
            <v>State</v>
          </cell>
        </row>
      </sheetData>
      <sheetData sheetId="1489">
        <row r="23">
          <cell r="F23" t="str">
            <v>State</v>
          </cell>
        </row>
      </sheetData>
      <sheetData sheetId="1490">
        <row r="23">
          <cell r="F23" t="str">
            <v>State</v>
          </cell>
        </row>
      </sheetData>
      <sheetData sheetId="1491">
        <row r="23">
          <cell r="F23" t="str">
            <v>State</v>
          </cell>
        </row>
      </sheetData>
      <sheetData sheetId="1492">
        <row r="23">
          <cell r="F23" t="str">
            <v>State</v>
          </cell>
        </row>
      </sheetData>
      <sheetData sheetId="1493">
        <row r="23">
          <cell r="F23" t="str">
            <v>State</v>
          </cell>
        </row>
      </sheetData>
      <sheetData sheetId="1494" refreshError="1"/>
      <sheetData sheetId="1495" refreshError="1"/>
      <sheetData sheetId="1496"/>
      <sheetData sheetId="1497"/>
      <sheetData sheetId="1498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>
        <row r="23">
          <cell r="F23" t="str">
            <v>EB3B 3600 NJ3JPP</v>
          </cell>
        </row>
      </sheetData>
      <sheetData sheetId="1536">
        <row r="40">
          <cell r="E40">
            <v>0</v>
          </cell>
        </row>
      </sheetData>
      <sheetData sheetId="1537"/>
      <sheetData sheetId="1538">
        <row r="23">
          <cell r="F23" t="str">
            <v>State</v>
          </cell>
        </row>
      </sheetData>
      <sheetData sheetId="1539"/>
      <sheetData sheetId="1540"/>
      <sheetData sheetId="1541"/>
      <sheetData sheetId="1542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-Cable"/>
      <sheetName val="Des-Civil"/>
      <sheetName val="Module1"/>
    </sheetNames>
    <sheetDataSet>
      <sheetData sheetId="0">
        <row r="4">
          <cell r="C4" t="str">
            <v>31010801</v>
          </cell>
          <cell r="D4" t="str">
            <v>A8 (8-8.5 m. Height)</v>
          </cell>
          <cell r="E4" t="str">
            <v>เสาคอนกรีตขนาด 8 เมตร</v>
          </cell>
        </row>
        <row r="5">
          <cell r="C5" t="str">
            <v>31011001</v>
          </cell>
          <cell r="D5" t="str">
            <v>A10</v>
          </cell>
          <cell r="E5" t="str">
            <v>เสาคอนกรีตขนาด 10 เมตร</v>
          </cell>
        </row>
        <row r="6">
          <cell r="C6" t="str">
            <v>31011201</v>
          </cell>
          <cell r="D6" t="str">
            <v>A12</v>
          </cell>
          <cell r="E6" t="str">
            <v>เสาคอนกรีตขนาด 12 เมตร</v>
          </cell>
        </row>
        <row r="7">
          <cell r="C7" t="str">
            <v>31110801</v>
          </cell>
          <cell r="D7" t="str">
            <v>Y(R) A8</v>
          </cell>
          <cell r="E7" t="str">
            <v>รื้อถอน (แบบสามารถนำกลับมาใช้) เสาคอนกรีตขนาด 8 เมตร</v>
          </cell>
        </row>
        <row r="8">
          <cell r="C8" t="str">
            <v>31110901</v>
          </cell>
          <cell r="D8" t="str">
            <v>Y(R) A8.5</v>
          </cell>
          <cell r="E8" t="str">
            <v>รื้อถอน (แบบสามารถนำกลับมาใช้) เสาคอนกรีตขนาด 8.5 เมตร</v>
          </cell>
        </row>
        <row r="9">
          <cell r="C9" t="str">
            <v>31111001</v>
          </cell>
          <cell r="D9" t="str">
            <v>Y(R) A10</v>
          </cell>
          <cell r="E9" t="str">
            <v>รื้อถอน (แบบสามารถนำกลับมาใช้) เสาคอนกรีตขนาด 10 เมตร</v>
          </cell>
        </row>
        <row r="10">
          <cell r="C10" t="str">
            <v>31111201</v>
          </cell>
          <cell r="D10" t="str">
            <v>Y(R) A12</v>
          </cell>
          <cell r="E10" t="str">
            <v>รื้อถอน (แบบสามารถนำกลับมาใช้) เสาคอนกรีตขนาด 12 เมตร</v>
          </cell>
        </row>
        <row r="11">
          <cell r="C11" t="str">
            <v>31210801</v>
          </cell>
          <cell r="D11" t="str">
            <v>Y(N) A8</v>
          </cell>
          <cell r="E11" t="str">
            <v>รื้อถอน (แบบไม่สามารถนำกลับมาใช้) เสาคอนกรีตขนาด 8 เมตร</v>
          </cell>
        </row>
        <row r="12">
          <cell r="C12" t="str">
            <v>31210901</v>
          </cell>
          <cell r="D12" t="str">
            <v>Y(N) A8.5</v>
          </cell>
          <cell r="E12" t="str">
            <v>รื้อถอน (แบบไม่สามารถนำกลับมาใช้) เสาคอนกรีตขนาด 8.5 เมตร</v>
          </cell>
        </row>
        <row r="13">
          <cell r="C13" t="str">
            <v>31211001</v>
          </cell>
          <cell r="D13" t="str">
            <v>Y(N) A10</v>
          </cell>
          <cell r="E13" t="str">
            <v>รื้อถอน (แบบไม่สามารถนำกลับมาใช้) เสาคอนกรีตขนาด 10 เมตร</v>
          </cell>
        </row>
        <row r="14">
          <cell r="C14" t="str">
            <v>31211201</v>
          </cell>
          <cell r="D14" t="str">
            <v>Y(N) A12</v>
          </cell>
          <cell r="E14" t="str">
            <v>รื้อถอน (แบบไม่สามารถนำกลับมาใช้) เสาคอนกรีตขนาด 12 เมตร</v>
          </cell>
        </row>
        <row r="15">
          <cell r="C15" t="str">
            <v>32012101</v>
          </cell>
          <cell r="D15" t="str">
            <v>B1B (S)</v>
          </cell>
          <cell r="E15" t="str">
            <v>สายสเตย์ลงดิน ขนาด 6,000 Lbs พร้อมลูกถ้วยฉนวน</v>
          </cell>
        </row>
        <row r="16">
          <cell r="C16" t="str">
            <v>32013101</v>
          </cell>
          <cell r="D16" t="str">
            <v>B1C (S)</v>
          </cell>
          <cell r="E16" t="str">
            <v>สายสเตย์ลงดิน ขนาด 10,000 Lbs พร้อมลูกถ้วยฉนวน</v>
          </cell>
        </row>
        <row r="17">
          <cell r="C17" t="str">
            <v>32015101</v>
          </cell>
          <cell r="D17" t="str">
            <v>B1E (S)</v>
          </cell>
          <cell r="E17" t="str">
            <v>สายสเตย์บนทางเท้า ขนาด 6,000 Lbs พร้อมลูกถ้วยฉนวน</v>
          </cell>
        </row>
        <row r="18">
          <cell r="C18" t="str">
            <v>32016101</v>
          </cell>
          <cell r="D18" t="str">
            <v>B1F (S)</v>
          </cell>
          <cell r="E18" t="str">
            <v>สายสเตย์บนทางเท้า ขนาด 10,000 Lbs พร้อมลูกถ้วยฉนวน</v>
          </cell>
        </row>
        <row r="19">
          <cell r="C19" t="str">
            <v>32022001</v>
          </cell>
          <cell r="D19" t="str">
            <v>B2B</v>
          </cell>
          <cell r="E19" t="str">
            <v xml:space="preserve">สายสเตย์กับเสา ขนาด 6,000 Lbs </v>
          </cell>
        </row>
        <row r="20">
          <cell r="C20" t="str">
            <v>32022101</v>
          </cell>
          <cell r="D20" t="str">
            <v>B2B (S)</v>
          </cell>
          <cell r="E20" t="str">
            <v>สายสเตย์กับเสา ขนาด 6,000 Lbs พร้อมลูกถ้วยฉนวน</v>
          </cell>
        </row>
        <row r="21">
          <cell r="C21" t="str">
            <v>32023001</v>
          </cell>
          <cell r="D21" t="str">
            <v>B2C</v>
          </cell>
          <cell r="E21" t="str">
            <v xml:space="preserve">สายสเตย์กับเสา ขนาด 10,000 Lbs </v>
          </cell>
        </row>
        <row r="22">
          <cell r="C22" t="str">
            <v>32023101</v>
          </cell>
          <cell r="D22" t="str">
            <v>B2C (S)</v>
          </cell>
          <cell r="E22" t="str">
            <v>สายสเตย์กับเสา ขนาด 10,000 Lbs พร้อมลูกถ้วยฉนวน</v>
          </cell>
        </row>
        <row r="23">
          <cell r="C23" t="str">
            <v>32023201</v>
          </cell>
          <cell r="D23" t="str">
            <v>B1B</v>
          </cell>
          <cell r="E23" t="str">
            <v>สายสเตย์ลงดินขนาด 6,000 Lbs</v>
          </cell>
        </row>
        <row r="24">
          <cell r="C24" t="str">
            <v>32023301</v>
          </cell>
          <cell r="D24" t="str">
            <v>B1C</v>
          </cell>
          <cell r="E24" t="str">
            <v>สายสเตย์ลงดินขนาด 10,000 Lbs</v>
          </cell>
        </row>
        <row r="25">
          <cell r="C25" t="str">
            <v>32023401</v>
          </cell>
          <cell r="D25" t="str">
            <v>B1E</v>
          </cell>
          <cell r="E25" t="str">
            <v>สายสเตย์บนทางเท้าขนาด 6,000 Lbs</v>
          </cell>
        </row>
        <row r="26">
          <cell r="C26" t="str">
            <v>32023501</v>
          </cell>
          <cell r="D26" t="str">
            <v>B1F</v>
          </cell>
          <cell r="E26" t="str">
            <v>สายสเตย์บนทางเท้าขนาด 10,000 Lbs</v>
          </cell>
        </row>
        <row r="27">
          <cell r="C27" t="str">
            <v>32112101</v>
          </cell>
          <cell r="D27" t="str">
            <v>Y(R) B1B (S)</v>
          </cell>
          <cell r="E27" t="str">
            <v>รื้อถอน(แบบสามารถนำกลับมาใช้) สายสเตย์ลงดินขนาด 6,000 Lbs พร้อมลูกถ้วยฉนวน</v>
          </cell>
        </row>
        <row r="28">
          <cell r="C28" t="str">
            <v>32113101</v>
          </cell>
          <cell r="D28" t="str">
            <v>Y(R) B1C (S)</v>
          </cell>
          <cell r="E28" t="str">
            <v>รื้อถอน(แบบสามารถนำกลับมาใช้) สายสเตย์ลงดินขนาด 10,000 Lbs พร้อมลูกถ้วยฉนวน</v>
          </cell>
        </row>
        <row r="29">
          <cell r="C29" t="str">
            <v>32115101</v>
          </cell>
          <cell r="D29" t="str">
            <v>Y(R) B1E (S)</v>
          </cell>
          <cell r="E29" t="str">
            <v>รื้อถอน(แบบสามารถนำกลับมาใช้) สายสเตย์บนทางเท้าขนาด 6,000 Lbs พร้อมลูกถ้วยฉนวน</v>
          </cell>
        </row>
        <row r="30">
          <cell r="C30" t="str">
            <v>32116101</v>
          </cell>
          <cell r="D30" t="str">
            <v>Y(R) B1F (S)</v>
          </cell>
          <cell r="E30" t="str">
            <v>รื้อถอน(แบบสามารถนำกลับมาใช้) สายสเตย์บนทางเท้าขนาด 10,000 Lbs พร้อมลูกถ้วยฉนวน</v>
          </cell>
        </row>
        <row r="31">
          <cell r="C31" t="str">
            <v>32122001</v>
          </cell>
          <cell r="D31" t="str">
            <v>Y(R) B2B</v>
          </cell>
          <cell r="E31" t="str">
            <v xml:space="preserve">รื้อถอน(แบบสามารถนำกลับมาใช้) สายสเตย์กับเสา 6,000 Lbs </v>
          </cell>
        </row>
        <row r="32">
          <cell r="C32" t="str">
            <v>32122101</v>
          </cell>
          <cell r="D32" t="str">
            <v>Y(R) B2B (S)</v>
          </cell>
          <cell r="E32" t="str">
            <v>รื้อถอน(แบบสามารถนำกลับมาใช้) สายสเตย์กับเสา 6,000 Lbs พร้อมลูกถ้วยฉนวน</v>
          </cell>
        </row>
        <row r="33">
          <cell r="C33" t="str">
            <v>32212101</v>
          </cell>
          <cell r="D33" t="str">
            <v>Y(N) B1B (S)</v>
          </cell>
          <cell r="E33" t="str">
            <v>รื้อถอน(แบบไม่สามารถนำกลับมาใช้) สายสเตย์ลงดินขนาด 6,000 Lbs พร้อมลูกถ้วยฉนวน</v>
          </cell>
        </row>
        <row r="34">
          <cell r="C34" t="str">
            <v>32213101</v>
          </cell>
          <cell r="D34" t="str">
            <v>Y(N) B1C (S)</v>
          </cell>
          <cell r="E34" t="str">
            <v>รื้อถอน(แบบไม่สามารถนำกลับมาใช้) สายสเตย์ลงดินขนาด 10,000 Lbs พร้อมลูกถ้วยฉนวน</v>
          </cell>
        </row>
        <row r="35">
          <cell r="C35" t="str">
            <v>32215101</v>
          </cell>
          <cell r="D35" t="str">
            <v>Y(N) B1E (S)</v>
          </cell>
          <cell r="E35" t="str">
            <v>รื้อถอน(แบบไม่สามารถนำกลับมาใช้) สายสเตย์บนทางเท้าขนาด 6,000 Lbs พร้อมลูกถ้วยฉนวน</v>
          </cell>
        </row>
        <row r="36">
          <cell r="C36" t="str">
            <v>32216101</v>
          </cell>
          <cell r="D36" t="str">
            <v>Y(N) B1F (S)</v>
          </cell>
          <cell r="E36" t="str">
            <v>รื้อถอน(แบบไม่สามารถนำกลับมาใช้) สายสเตย์บนทางเท้าขนาด 10,000 Lbs พร้อมลูกถ้วยฉนวน</v>
          </cell>
        </row>
        <row r="37">
          <cell r="C37" t="str">
            <v>32220001</v>
          </cell>
          <cell r="D37" t="str">
            <v>Y(N) C2</v>
          </cell>
          <cell r="E37" t="str">
            <v>รื้อถอน(แบบไม่สามารถนำกลับมาใช้) สมอบกแบบ Swamp</v>
          </cell>
        </row>
        <row r="38">
          <cell r="C38" t="str">
            <v>32222001</v>
          </cell>
          <cell r="D38" t="str">
            <v>Y(N) B2B</v>
          </cell>
          <cell r="E38" t="str">
            <v>รื้อถอน(แบบไม่สามารถนำกลับมาใช้) สายสเตย์กับเสาขนาด 6,000 Lbs</v>
          </cell>
        </row>
        <row r="39">
          <cell r="C39" t="str">
            <v>32222101</v>
          </cell>
          <cell r="D39" t="str">
            <v>Y(N) B2B (S)</v>
          </cell>
          <cell r="E39" t="str">
            <v>รื้อถอน(แบบไม่สามารถนำกลับมาใช้) สายสเตย์กับเสาขนาด 6,000 Lbs พร้อมลูกถ้วยฉนวน</v>
          </cell>
        </row>
        <row r="40">
          <cell r="C40" t="str">
            <v>33020101</v>
          </cell>
          <cell r="D40" t="str">
            <v>C2</v>
          </cell>
          <cell r="E40" t="str">
            <v>สมอบกที่ยึดกับสายสเตย์ แบบ Screw  Anchor</v>
          </cell>
        </row>
        <row r="41">
          <cell r="C41" t="str">
            <v>33042001</v>
          </cell>
          <cell r="D41" t="str">
            <v>C4B</v>
          </cell>
          <cell r="E41" t="str">
            <v>สมอบกที่ยึดกับสายสเตย์ แบบ  Swamp Anchor 12"</v>
          </cell>
        </row>
        <row r="42">
          <cell r="C42" t="str">
            <v>33043001</v>
          </cell>
          <cell r="D42" t="str">
            <v>C4C</v>
          </cell>
          <cell r="E42" t="str">
            <v>สมอบกที่ยึดกับสายสเตย์ แบบ Swamp  Anchor 15"</v>
          </cell>
        </row>
        <row r="43">
          <cell r="C43" t="str">
            <v>33051201</v>
          </cell>
          <cell r="D43" t="str">
            <v>C5A-2B</v>
          </cell>
          <cell r="E43" t="str">
            <v>สมอบกที่ยึดกับสายสเตย์ แบบคอนกรีตอัดแรง</v>
          </cell>
        </row>
        <row r="44">
          <cell r="C44" t="str">
            <v>33120101</v>
          </cell>
          <cell r="D44" t="str">
            <v>Y(R) C2</v>
          </cell>
          <cell r="E44" t="str">
            <v>รื้อถอน (แบบสามารถนำกลับมาใช้) สมอบกที่ยึดกับสายสเตย์ แบบ Screw  Anchor</v>
          </cell>
        </row>
        <row r="45">
          <cell r="C45" t="str">
            <v>33142001</v>
          </cell>
          <cell r="D45" t="str">
            <v>Y(R) C4B</v>
          </cell>
          <cell r="E45" t="str">
            <v>รื้อถอน (แบบสามารถนำกลับมาใช้) สมอบกที่ยึดกับสายสเตย์ แบบ Swamp  Anchor 12"</v>
          </cell>
        </row>
        <row r="46">
          <cell r="C46" t="str">
            <v>33143001</v>
          </cell>
          <cell r="D46" t="str">
            <v>Y(R) C4C</v>
          </cell>
          <cell r="E46" t="str">
            <v>รื้อถอน (แบบสามารถนำกลับมาใช้) สมอบกที่ยึดกับสายสเตย์ แบบ Swamp  Anchor 15"</v>
          </cell>
        </row>
        <row r="47">
          <cell r="C47" t="str">
            <v>33151201</v>
          </cell>
          <cell r="D47" t="str">
            <v>Y(R) C5A-2B</v>
          </cell>
          <cell r="E47" t="str">
            <v>สมอบกที่ยึดกับสายสเตย์ แบบคอนกรีตอัดแรง</v>
          </cell>
        </row>
        <row r="48">
          <cell r="C48" t="str">
            <v>33220001</v>
          </cell>
          <cell r="D48" t="str">
            <v>Y(N) C2</v>
          </cell>
          <cell r="E48" t="str">
            <v xml:space="preserve">รื้อถอน(แบบสามารถนำกลับมาใช้) สมอบกที่ยึดกับสายสเตย์ แบบ Screw Anchor </v>
          </cell>
        </row>
        <row r="49">
          <cell r="C49" t="str">
            <v>33242001</v>
          </cell>
          <cell r="D49" t="str">
            <v>Y(N) C4B</v>
          </cell>
          <cell r="E49" t="str">
            <v>รื้อถอน(แบบสามารถนำกลับมาใช้) สมอบกที่ยึดกับสายสเตย์ แบบ Swamp Anchor 12"</v>
          </cell>
        </row>
        <row r="50">
          <cell r="C50" t="str">
            <v>33243001</v>
          </cell>
          <cell r="D50" t="str">
            <v>Y(N) C4C</v>
          </cell>
          <cell r="E50" t="str">
            <v>รื้อถอน(แบบสามารถนำกลับมาใช้) สมอบกที่ยึดกับสายสเตย์ แบบ Swamp Anchor 15"</v>
          </cell>
        </row>
        <row r="51">
          <cell r="C51" t="str">
            <v>33251201</v>
          </cell>
          <cell r="D51" t="str">
            <v>Y(N) C5A-2B</v>
          </cell>
          <cell r="E51" t="str">
            <v>รื้อถอน(แบบสามารถนำกลับมาใช้) สมอบกที่ยึดกับสายสเตย์ แบบคอนกรีตอัดแรง</v>
          </cell>
        </row>
        <row r="52">
          <cell r="C52" t="str">
            <v>34010001</v>
          </cell>
          <cell r="D52" t="str">
            <v>D10</v>
          </cell>
          <cell r="E52" t="str">
            <v>อุปกรณ์ปิดกันสายสเตย์</v>
          </cell>
        </row>
        <row r="53">
          <cell r="C53" t="str">
            <v>34010101</v>
          </cell>
          <cell r="D53" t="str">
            <v>D1</v>
          </cell>
          <cell r="E53" t="str">
            <v>สายดินขนาด 10 AWG กับสายสะพานในงานเคเบิ้ลอากาศ</v>
          </cell>
        </row>
        <row r="54">
          <cell r="C54" t="str">
            <v>34010201</v>
          </cell>
          <cell r="D54" t="str">
            <v>D1 (6 AWG)</v>
          </cell>
          <cell r="E54" t="str">
            <v>สายดินขนาด 6 AWG กับสายสะพานในงานเคเบิ้ลอากาศ</v>
          </cell>
        </row>
        <row r="55">
          <cell r="C55" t="str">
            <v>34018101</v>
          </cell>
          <cell r="D55" t="str">
            <v>D18A</v>
          </cell>
          <cell r="E55" t="str">
            <v>กางเขนไม้ชนิดสั้น (1.2 เมตร)</v>
          </cell>
        </row>
        <row r="56">
          <cell r="C56" t="str">
            <v>34018201</v>
          </cell>
          <cell r="D56" t="str">
            <v>D18B</v>
          </cell>
          <cell r="E56" t="str">
            <v>กางเขนไม้ชนิดยาว (1.5 เมตร)</v>
          </cell>
        </row>
        <row r="57">
          <cell r="C57" t="str">
            <v>34020001</v>
          </cell>
          <cell r="D57" t="str">
            <v>D20</v>
          </cell>
          <cell r="E57" t="str">
            <v>ถ่ายสายกระจายจากตู้พักปลายทาง (DP) เก่าไปตู้พักปลายทาง (DP) ใหม่ โดยไม่เพิ่มวัสดุและอุปกรณ์</v>
          </cell>
        </row>
        <row r="58">
          <cell r="C58" t="str">
            <v>34020101</v>
          </cell>
          <cell r="D58" t="str">
            <v>D2</v>
          </cell>
          <cell r="E58" t="str">
            <v>สายดินกับเคเบิ้ลในท่อ</v>
          </cell>
        </row>
        <row r="59">
          <cell r="C59" t="str">
            <v>34022001</v>
          </cell>
          <cell r="D59" t="str">
            <v>D22</v>
          </cell>
          <cell r="E59" t="str">
            <v>ตัดถ่ายสายกระจายจากตู้พักปลายทาง (DP) เก่าไปตู้พักปลายทาง (DP) ใหม่
โดยใช้วัสดุและอุปกรณ์ใหม่ และรวมการทำสาย Jumper</v>
          </cell>
        </row>
        <row r="60">
          <cell r="C60" t="str">
            <v>34023001</v>
          </cell>
          <cell r="D60" t="str">
            <v>D23</v>
          </cell>
          <cell r="E60" t="str">
            <v>เปลี่ยนเบอร์ตู้พักปลายทาง (DP) ใหม่</v>
          </cell>
        </row>
        <row r="61">
          <cell r="C61" t="str">
            <v>34031001</v>
          </cell>
          <cell r="D61" t="str">
            <v>D3A</v>
          </cell>
          <cell r="E61" t="str">
            <v>เหล็กยึดติดกับตัวอาคาร</v>
          </cell>
        </row>
        <row r="62">
          <cell r="C62" t="str">
            <v>34031101</v>
          </cell>
          <cell r="D62" t="str">
            <v>D31 (Term)</v>
          </cell>
          <cell r="E62" t="str">
            <v xml:space="preserve">เข้าสายที่ MDF </v>
          </cell>
        </row>
        <row r="63">
          <cell r="C63" t="str">
            <v>34031201</v>
          </cell>
          <cell r="D63" t="str">
            <v>D31 (Sleeve)</v>
          </cell>
          <cell r="E63" t="str">
            <v>จัดสายโดยใช้ Zipper Sleeve</v>
          </cell>
        </row>
        <row r="64">
          <cell r="C64" t="str">
            <v>34033001</v>
          </cell>
          <cell r="D64" t="str">
            <v>D33</v>
          </cell>
          <cell r="E64" t="str">
            <v>เชื่อมโยงที่ MDF</v>
          </cell>
        </row>
        <row r="65">
          <cell r="C65" t="str">
            <v>34034001</v>
          </cell>
          <cell r="D65" t="str">
            <v>D34</v>
          </cell>
          <cell r="E65" t="str">
            <v>เชื่อมโยงที่ตู้ผ่าน</v>
          </cell>
        </row>
        <row r="66">
          <cell r="C66" t="str">
            <v>34070101</v>
          </cell>
          <cell r="D66" t="str">
            <v>D7</v>
          </cell>
          <cell r="E66" t="str">
            <v>Ground ที่เสา</v>
          </cell>
        </row>
        <row r="67">
          <cell r="C67" t="str">
            <v>34110001</v>
          </cell>
          <cell r="D67" t="str">
            <v>Y(R) D10</v>
          </cell>
          <cell r="E67" t="str">
            <v>รื้อถอน (แบบสามารถนำกลับมาใช้) อุปกรณ์ป้องกันสายสเตย์</v>
          </cell>
        </row>
        <row r="68">
          <cell r="C68" t="str">
            <v>34110101</v>
          </cell>
          <cell r="D68" t="str">
            <v>Y(R) D1</v>
          </cell>
          <cell r="E68" t="str">
            <v>รื้อถอน (แบบสามารถนำกลับมาใช้) สายดินในงานเคเบิ้ลอากาศ</v>
          </cell>
        </row>
        <row r="69">
          <cell r="C69" t="str">
            <v>34118101</v>
          </cell>
          <cell r="D69" t="str">
            <v>Y(R) D18A</v>
          </cell>
          <cell r="E69" t="str">
            <v>รื้อถอน (แบบสามารถนำกลับมาใช้) กางเขนไม้ชนิดสั้น (1.2 เมตร)</v>
          </cell>
        </row>
        <row r="70">
          <cell r="C70" t="str">
            <v>34118201</v>
          </cell>
          <cell r="D70" t="str">
            <v>Y(R) D18B</v>
          </cell>
          <cell r="E70" t="str">
            <v>รื้อถอน (แบบสามารถนำกลับมาใช้) กางเขนไม้ชนิดยาว (1.5 เมตร)</v>
          </cell>
        </row>
        <row r="71">
          <cell r="C71" t="str">
            <v>34120101</v>
          </cell>
          <cell r="D71" t="str">
            <v>Y(R) D2</v>
          </cell>
          <cell r="E71" t="str">
            <v>รื้อถอน (แบบสามารถนำกลับมาใช้) สายดินกับเคเบิ้ลในท่อ</v>
          </cell>
        </row>
        <row r="72">
          <cell r="C72" t="str">
            <v>34131001</v>
          </cell>
          <cell r="D72" t="str">
            <v>Y(R) D3A</v>
          </cell>
          <cell r="E72" t="str">
            <v>รื้อถอน (แบบสามารถนำกลับมาใช้) เหล็กยึดติดกับตัวอาคาร</v>
          </cell>
        </row>
        <row r="73">
          <cell r="C73" t="str">
            <v>NO</v>
          </cell>
          <cell r="D73" t="str">
            <v>Y(R) D7</v>
          </cell>
          <cell r="E73" t="str">
            <v>รื้อถอน (แบบสามารถนำกลับมาใช้) Ground ที่เสา</v>
          </cell>
        </row>
        <row r="74">
          <cell r="C74" t="str">
            <v>34201001</v>
          </cell>
          <cell r="D74" t="str">
            <v>Y(N) D1</v>
          </cell>
          <cell r="E74" t="str">
            <v>รื้อถอน (แบบไม่สามารถนำกลับมาใช้) สายดินงานเคเบิ้ลอากาศ</v>
          </cell>
        </row>
        <row r="75">
          <cell r="C75" t="str">
            <v>34202001</v>
          </cell>
          <cell r="D75" t="str">
            <v>Y(N) D2</v>
          </cell>
          <cell r="E75" t="str">
            <v>รื้อถอน (แบบไม่สามารถนำกลับมาใช้) สายดินกับเคเบิ้ลในท่อ</v>
          </cell>
        </row>
        <row r="76">
          <cell r="C76" t="str">
            <v>34203101</v>
          </cell>
          <cell r="D76" t="str">
            <v>Y(N) D3A</v>
          </cell>
          <cell r="E76" t="str">
            <v>รื้อถอน (แบบไม่สามารถนำกลับมาใช้) เหล็กยึดติดกับตัวอาคาร</v>
          </cell>
        </row>
        <row r="77">
          <cell r="C77" t="str">
            <v>34207001</v>
          </cell>
          <cell r="D77" t="str">
            <v>Y(N) D7</v>
          </cell>
          <cell r="E77" t="str">
            <v>รื้อถอน (แบบไม่สามารถนำกลับมาใช้) Ground ที่เสา</v>
          </cell>
        </row>
        <row r="78">
          <cell r="C78" t="str">
            <v>34210001</v>
          </cell>
          <cell r="D78" t="str">
            <v>Y(N) D10</v>
          </cell>
          <cell r="E78" t="str">
            <v>รื้อถอน (แบบไม่สามารถนำกลับมาใช้) อุปกรณ์ป้องกันสายสเตย์</v>
          </cell>
        </row>
        <row r="79">
          <cell r="C79" t="str">
            <v>34218101</v>
          </cell>
          <cell r="D79" t="str">
            <v>Y(N) D18A</v>
          </cell>
          <cell r="E79" t="str">
            <v>รื้อถอน (แบบไม่สามารถนำกลับมาใช้) กางเขนไม้ชนิดสั้น (1.2 เมตร)</v>
          </cell>
        </row>
        <row r="80">
          <cell r="C80" t="str">
            <v>34218201</v>
          </cell>
          <cell r="D80" t="str">
            <v>Y(N) D18B</v>
          </cell>
          <cell r="E80" t="str">
            <v>รื้อถอน (แบบไม่สามารถนำกลับมาใช้) กางเขนไม้ชนิดยาว (1.5 เมตร)</v>
          </cell>
        </row>
        <row r="81">
          <cell r="C81" t="str">
            <v>34222001</v>
          </cell>
          <cell r="D81" t="str">
            <v>Y(N) D22</v>
          </cell>
          <cell r="E81" t="str">
            <v>รื้อถอน (แบบไม่สามารถนำกลับมาใช้) สายกระจายจากตู้พักปลายทาง (DP) เก่า</v>
          </cell>
        </row>
        <row r="82">
          <cell r="C82" t="str">
            <v>31010601</v>
          </cell>
          <cell r="D82" t="str">
            <v>Concrete stub Pole</v>
          </cell>
          <cell r="E82" t="str">
            <v>เสาเข็มสำหรับต่อเสาคอนกรีต</v>
          </cell>
        </row>
        <row r="83">
          <cell r="C83" t="str">
            <v>41040101</v>
          </cell>
          <cell r="D83" t="str">
            <v>E10 - .4A2</v>
          </cell>
          <cell r="E83" t="str">
            <v>เคเบิ้ลอากาศขนาด 10 คู่สาย เส้นผ่าศูนย์กลางตัวนำ 0.4 มม.</v>
          </cell>
        </row>
        <row r="84">
          <cell r="C84" t="str">
            <v>41040201</v>
          </cell>
          <cell r="D84" t="str">
            <v>E25 - .4A2</v>
          </cell>
          <cell r="E84" t="str">
            <v>เคเบิ้ลอากาศขนาด 25 คู่สาย เส้นผ่าศูนย์กลางตัวนำ 0.4 มม.</v>
          </cell>
        </row>
        <row r="85">
          <cell r="C85" t="str">
            <v>41040501</v>
          </cell>
          <cell r="D85" t="str">
            <v>E50 - .4A2</v>
          </cell>
          <cell r="E85" t="str">
            <v>เคเบิ้ลอากาศขนาด 50 คู่สาย เส้นผ่าศูนย์กลางตัวนำ 0.4 มม.</v>
          </cell>
        </row>
        <row r="86">
          <cell r="C86" t="str">
            <v>41041001</v>
          </cell>
          <cell r="D86" t="str">
            <v>E100 - .4A2</v>
          </cell>
          <cell r="E86" t="str">
            <v>เคเบิ้ลอากาศขนาด 100 คู่สาย เส้นผ่าศูนย์กลางตัวนำ 0.4 มม.</v>
          </cell>
        </row>
        <row r="87">
          <cell r="C87" t="str">
            <v>41041501</v>
          </cell>
          <cell r="D87" t="str">
            <v>E150 - .4A2</v>
          </cell>
          <cell r="E87" t="str">
            <v>เคเบิ้ลอากาศขนาด 150 คู่สาย เส้นผ่าศูนย์กลางตัวนำ 0.4 มม.</v>
          </cell>
        </row>
        <row r="88">
          <cell r="C88" t="str">
            <v>41042001</v>
          </cell>
          <cell r="D88" t="str">
            <v>E200 - .4A2</v>
          </cell>
          <cell r="E88" t="str">
            <v>เคเบิ้ลอากาศขนาด 200 คู่สาย เส้นผ่าศูนย์กลางตัวนำ 0.4 มม.</v>
          </cell>
        </row>
        <row r="89">
          <cell r="C89" t="str">
            <v>41043001</v>
          </cell>
          <cell r="D89" t="str">
            <v>E300 - .4A2</v>
          </cell>
          <cell r="E89" t="str">
            <v>เคเบิ้ลอากาศขนาด 300 คู่สาย เส้นผ่าศูนย์กลางตัวนำ 0.4 มม.</v>
          </cell>
        </row>
        <row r="90">
          <cell r="C90" t="str">
            <v>41044001</v>
          </cell>
          <cell r="D90" t="str">
            <v>E400 - .4A2</v>
          </cell>
          <cell r="E90" t="str">
            <v>เคเบิ้ลอากาศขนาด 400 คู่สาย เส้นผ่าศูนย์กลางตัวนำ 0.4 มม.</v>
          </cell>
        </row>
        <row r="91">
          <cell r="C91" t="str">
            <v>41046001</v>
          </cell>
          <cell r="D91" t="str">
            <v>E600 - .4A2</v>
          </cell>
          <cell r="E91" t="str">
            <v>เคเบิ้ลอากาศขนาด 600 คู่สาย เส้นผ่าศูนย์กลางตัวนำ 0.4 มม.</v>
          </cell>
        </row>
        <row r="92">
          <cell r="C92" t="str">
            <v>41049001</v>
          </cell>
          <cell r="D92" t="str">
            <v>E900 - .4A2</v>
          </cell>
          <cell r="E92" t="str">
            <v>เคเบิ้ลอากาศขนาด 900 คู่สาย เส้นผ่าศูนย์กลางตัวนำ 0.4 มม.</v>
          </cell>
        </row>
        <row r="93">
          <cell r="C93" t="str">
            <v>41050101</v>
          </cell>
          <cell r="D93" t="str">
            <v>E10 - .5A2</v>
          </cell>
          <cell r="E93" t="str">
            <v>เคเบิ้ลอากาศขนาด 10 คู่สาย เส้นผ่าศูนย์กลางตัวนำ 0.5 มม.</v>
          </cell>
        </row>
        <row r="94">
          <cell r="C94" t="str">
            <v>41050201</v>
          </cell>
          <cell r="D94" t="str">
            <v>E25 - .5A2</v>
          </cell>
          <cell r="E94" t="str">
            <v>เคเบิ้ลอากาศขนาด 25 คู่สาย เส้นผ่าศูนย์กลางตัวนำ 0.5 มม.</v>
          </cell>
        </row>
        <row r="95">
          <cell r="C95" t="str">
            <v>41050501</v>
          </cell>
          <cell r="D95" t="str">
            <v>E50 - .5A2</v>
          </cell>
          <cell r="E95" t="str">
            <v>เคเบิ้ลอากาศขนาด 50 คู่สาย เส้นผ่าศูนย์กลางตัวนำ 0.5 มม.</v>
          </cell>
        </row>
        <row r="96">
          <cell r="C96" t="str">
            <v>41051001</v>
          </cell>
          <cell r="D96" t="str">
            <v>E100 - .5A2</v>
          </cell>
          <cell r="E96" t="str">
            <v>เคเบิ้ลอากาศขนาด 100 คู่สาย เส้นผ่าศูนย์กลางตัวนำ 0.5 มม.</v>
          </cell>
        </row>
        <row r="97">
          <cell r="C97" t="str">
            <v>41051501</v>
          </cell>
          <cell r="D97" t="str">
            <v>E150 - .5A2</v>
          </cell>
          <cell r="E97" t="str">
            <v>เคเบิ้ลอากาศขนาด 150 คู่สาย เส้นผ่าศูนย์กลางตัวนำ 0.5 มม.</v>
          </cell>
        </row>
        <row r="98">
          <cell r="C98" t="str">
            <v>41052001</v>
          </cell>
          <cell r="D98" t="str">
            <v>E200 - .5A2</v>
          </cell>
          <cell r="E98" t="str">
            <v>เคเบิ้ลอากาศขนาด 200 คู่สาย เส้นผ่าศูนย์กลางตัวนำ 0.5 มม.</v>
          </cell>
        </row>
        <row r="99">
          <cell r="C99" t="str">
            <v>41053001</v>
          </cell>
          <cell r="D99" t="str">
            <v>E300 - .5A2</v>
          </cell>
          <cell r="E99" t="str">
            <v>เคเบิ้ลอากาศขนาด 300 คู่สาย เส้นผ่าศูนย์กลางตัวนำ 0.5 มม.</v>
          </cell>
        </row>
        <row r="100">
          <cell r="C100" t="str">
            <v>41054001</v>
          </cell>
          <cell r="D100" t="str">
            <v>E400 - .5A2</v>
          </cell>
          <cell r="E100" t="str">
            <v>เคเบิ้ลอากาศขนาด 400 คู่สาย เส้นผ่าศูนย์กลางตัวนำ 0.5 มม.</v>
          </cell>
        </row>
        <row r="101">
          <cell r="C101" t="str">
            <v>41056001</v>
          </cell>
          <cell r="D101" t="str">
            <v>E600 - .5A2</v>
          </cell>
          <cell r="E101" t="str">
            <v>เคเบิ้ลอากาศขนาด 600 คู่สาย เส้นผ่าศูนย์กลางตัวนำ 0.5 มม.</v>
          </cell>
        </row>
        <row r="102">
          <cell r="C102" t="str">
            <v>41059001</v>
          </cell>
          <cell r="D102" t="str">
            <v>E900 - .5A2</v>
          </cell>
          <cell r="E102" t="str">
            <v>เคเบิ้ลอากาศขนาด 900 คู่สาย เส้นผ่าศูนย์กลางตัวนำ 0.5 มม.</v>
          </cell>
        </row>
        <row r="103">
          <cell r="C103" t="str">
            <v>41060101</v>
          </cell>
          <cell r="D103" t="str">
            <v>E10 - .65A2</v>
          </cell>
          <cell r="E103" t="str">
            <v>เคเบิ้ลอากาศขนาด 10 คู่สาย เส้นผ่าศูนย์กลางตัวนำ 0.65 มม.</v>
          </cell>
        </row>
        <row r="104">
          <cell r="C104" t="str">
            <v>41060201</v>
          </cell>
          <cell r="D104" t="str">
            <v>E25 - .65A2</v>
          </cell>
          <cell r="E104" t="str">
            <v>เคเบิ้ลอากาศขนาด 25 คู่สาย เส้นผ่าศูนย์กลางตัวนำ 0.65 มม.</v>
          </cell>
        </row>
        <row r="105">
          <cell r="C105" t="str">
            <v>41060501</v>
          </cell>
          <cell r="D105" t="str">
            <v>E50 - .65A2</v>
          </cell>
          <cell r="E105" t="str">
            <v>เคเบิ้ลอากาศขนาด 50 คู่สาย เส้นผ่าศูนย์กลางตัวนำ 0.65 มม.</v>
          </cell>
        </row>
        <row r="106">
          <cell r="C106" t="str">
            <v>41061001</v>
          </cell>
          <cell r="D106" t="str">
            <v>E100 - .65A2</v>
          </cell>
          <cell r="E106" t="str">
            <v>เคเบิ้ลอากาศขนาด 100 คู่สาย เส้นผ่าศูนย์กลางตัวนำ 0.65 มม.</v>
          </cell>
        </row>
        <row r="107">
          <cell r="C107" t="str">
            <v>41061501</v>
          </cell>
          <cell r="D107" t="str">
            <v>E150 - .65A2</v>
          </cell>
          <cell r="E107" t="str">
            <v>เคเบิ้ลอากาศขนาด 150 คู่สาย เส้นผ่าศูนย์กลางตัวนำ 0.65 มม.</v>
          </cell>
        </row>
        <row r="108">
          <cell r="C108" t="str">
            <v>41062001</v>
          </cell>
          <cell r="D108" t="str">
            <v>E200 - .65A2</v>
          </cell>
          <cell r="E108" t="str">
            <v>เคเบิ้ลอากาศขนาด 200 คู่สาย เส้นผ่าศูนย์กลางตัวนำ 0.65 มม.</v>
          </cell>
        </row>
        <row r="109">
          <cell r="C109" t="str">
            <v>41063001</v>
          </cell>
          <cell r="D109" t="str">
            <v>E300 - .65A2</v>
          </cell>
          <cell r="E109" t="str">
            <v>เคเบิ้ลอากาศขนาด 300 คู่สาย เส้นผ่าศูนย์กลางตัวนำ 0.65 มม.</v>
          </cell>
        </row>
        <row r="110">
          <cell r="C110" t="str">
            <v>41064001</v>
          </cell>
          <cell r="D110" t="str">
            <v>E400 - .65A2</v>
          </cell>
          <cell r="E110" t="str">
            <v>เคเบิ้ลอากาศขนาด 400 คู่สาย เส้นผ่าศูนย์กลางตัวนำ 0.65 มม.</v>
          </cell>
        </row>
        <row r="111">
          <cell r="C111" t="str">
            <v>41090101</v>
          </cell>
          <cell r="D111" t="str">
            <v>E10 - .9A2</v>
          </cell>
          <cell r="E111" t="str">
            <v>เคเบิ้ลอากาศขนาด 10 คู่สาย เส้นผ่าศูนย์กลางตัวนำ 0.9 มม.</v>
          </cell>
        </row>
        <row r="112">
          <cell r="C112" t="str">
            <v>41090201</v>
          </cell>
          <cell r="D112" t="str">
            <v>E25 - .9A2</v>
          </cell>
          <cell r="E112" t="str">
            <v>เคเบิ้ลอากาศขนาด 25 คู่สาย เส้นผ่าศูนย์กลางตัวนำ 0.9 มม.</v>
          </cell>
        </row>
        <row r="113">
          <cell r="C113" t="str">
            <v>41090501</v>
          </cell>
          <cell r="D113" t="str">
            <v>E50 - .9A2</v>
          </cell>
          <cell r="E113" t="str">
            <v>เคเบิ้ลอากาศขนาด 50 คู่สาย เส้นผ่าศูนย์กลางตัวนำ 0.9 มม.</v>
          </cell>
        </row>
        <row r="114">
          <cell r="C114" t="str">
            <v>41091001</v>
          </cell>
          <cell r="D114" t="str">
            <v>E100 - .9A2</v>
          </cell>
          <cell r="E114" t="str">
            <v>เคเบิ้ลอากาศขนาด 100 คู่สาย เส้นผ่าศูนย์กลางตัวนำ 0.9 มม.</v>
          </cell>
        </row>
        <row r="115">
          <cell r="C115" t="str">
            <v>41091501</v>
          </cell>
          <cell r="D115" t="str">
            <v>E150 - .9A2</v>
          </cell>
          <cell r="E115" t="str">
            <v>เคเบิ้ลอากาศขนาด 150 คู่สาย เส้นผ่าศูนย์กลางตัวนำ 0.9 มม.</v>
          </cell>
        </row>
        <row r="116">
          <cell r="C116" t="str">
            <v>41092001</v>
          </cell>
          <cell r="D116" t="str">
            <v>E200 - .9A2</v>
          </cell>
          <cell r="E116" t="str">
            <v>เคเบิ้ลอากาศขนาด 200 คู่สาย เส้นผ่าศูนย์กลางตัวนำ 0.9 มม.</v>
          </cell>
        </row>
        <row r="117">
          <cell r="C117" t="str">
            <v>41093001</v>
          </cell>
          <cell r="D117" t="str">
            <v>E300 - .9A2</v>
          </cell>
          <cell r="E117" t="str">
            <v>เคเบิ้ลอากาศขนาด 300 คู่สาย เส้นผ่าศูนย์กลางตัวนำ 0.9 มม.</v>
          </cell>
        </row>
        <row r="118">
          <cell r="C118" t="str">
            <v>41140101</v>
          </cell>
          <cell r="D118" t="str">
            <v>Y(R) E10 - .4A2</v>
          </cell>
          <cell r="E118" t="str">
            <v>รื้อถอน (แบบสามารถนำกลับมาใช้) เคเบิ้ลอากาศขนาด 10 คู่สาย เส้นผ่าศูนย์กลางตัวนำ 0.4 มม</v>
          </cell>
        </row>
        <row r="119">
          <cell r="C119" t="str">
            <v>41140201</v>
          </cell>
          <cell r="D119" t="str">
            <v>Y(R) E25 - .4A2</v>
          </cell>
          <cell r="E119" t="str">
            <v>รื้อถอน (แบบสามารถนำกลับมาใช้) เคเบิ้ลอากาศขนาด 25 คู่สาย เส้นผ่าศูนย์กลางตัวนำ 0.4 มม</v>
          </cell>
        </row>
        <row r="120">
          <cell r="C120" t="str">
            <v>41140501</v>
          </cell>
          <cell r="D120" t="str">
            <v>Y(R) E50 - .4A2</v>
          </cell>
          <cell r="E120" t="str">
            <v>รื้อถอน (แบบสามารถนำกลับมาใช้) เคเบิ้ลอากาศขนาด 50 คู่สาย เส้นผ่าศูนย์กลางตัวนำ 0.4 มม</v>
          </cell>
        </row>
        <row r="121">
          <cell r="C121" t="str">
            <v>41141001</v>
          </cell>
          <cell r="D121" t="str">
            <v>Y(R) E100 - .4A2</v>
          </cell>
          <cell r="E121" t="str">
            <v>รื้อถอน (แบบสามารถนำกลับมาใช้) เคเบิ้ลอากาศขนาด 100 คู่สาย เส้นผ่าศูนย์กลางตัวนำ 0.4 มม</v>
          </cell>
        </row>
        <row r="122">
          <cell r="C122" t="str">
            <v>41141501</v>
          </cell>
          <cell r="D122" t="str">
            <v>Y(R) E150 - .4A2</v>
          </cell>
          <cell r="E122" t="str">
            <v>รื้อถอน (แบบสามารถนำกลับมาใช้) เคเบิ้ลอากาศขนาด 150 คู่สาย เส้นผ่าศูนย์กลางตัวนำ 0.4 มม</v>
          </cell>
        </row>
        <row r="123">
          <cell r="C123" t="str">
            <v>41142001</v>
          </cell>
          <cell r="D123" t="str">
            <v>Y(R) E200 - .4A2</v>
          </cell>
          <cell r="E123" t="str">
            <v>รื้อถอน (แบบสามารถนำกลับมาใช้) เคเบิ้ลอากาศขนาด 200 คู่สาย เส้นผ่าศูนย์กลางตัวนำ 0.4 มม</v>
          </cell>
        </row>
        <row r="124">
          <cell r="C124" t="str">
            <v>41143001</v>
          </cell>
          <cell r="D124" t="str">
            <v>Y(R) E300 - .4A2</v>
          </cell>
          <cell r="E124" t="str">
            <v>รื้อถอน (แบบสามารถนำกลับมาใช้) เคเบิ้ลอากาศขนาด 300 คู่สาย เส้นผ่าศูนย์กลางตัวนำ 0.4 มม</v>
          </cell>
        </row>
        <row r="125">
          <cell r="C125" t="str">
            <v>41144001</v>
          </cell>
          <cell r="D125" t="str">
            <v>Y(R) E400 - .4A2</v>
          </cell>
          <cell r="E125" t="str">
            <v>รื้อถอน (แบบสามารถนำกลับมาใช้) เคเบิ้ลอากาศขนาด 400 คู่สาย เส้นผ่าศูนย์กลางตัวนำ 0.4 มม</v>
          </cell>
        </row>
        <row r="126">
          <cell r="C126" t="str">
            <v>41146001</v>
          </cell>
          <cell r="D126" t="str">
            <v>Y(R) E600 - .4A2</v>
          </cell>
          <cell r="E126" t="str">
            <v>รื้อถอน (แบบสามารถนำกลับมาใช้) เคเบิ้ลอากาศขนาด 600 คู่สาย เส้นผ่าศูนย์กลางตัวนำ 0.4 มม</v>
          </cell>
        </row>
        <row r="127">
          <cell r="C127" t="str">
            <v>41149001</v>
          </cell>
          <cell r="D127" t="str">
            <v>Y(R) E900 - .4A2</v>
          </cell>
          <cell r="E127" t="str">
            <v>รื้อถอน (แบบสามารถนำกลับมาใช้) เคเบิ้ลอากาศขนาด 900 คู่สาย เส้นผ่าศูนย์กลางตัวนำ 0.4 มม</v>
          </cell>
        </row>
        <row r="128">
          <cell r="C128" t="str">
            <v>41150101</v>
          </cell>
          <cell r="D128" t="str">
            <v>Y(R) E10 - .5A2</v>
          </cell>
          <cell r="E128" t="str">
            <v>รื้อถอน (แบบสามารถนำกลับมาใช้) เคเบิ้ลอากาศขนาด 10 คู่สาย เส้นผ่าศูนย์กลางตัวนำ 0.5 มม</v>
          </cell>
        </row>
        <row r="129">
          <cell r="C129" t="str">
            <v>41150201</v>
          </cell>
          <cell r="D129" t="str">
            <v>Y(R) E25 - .5A2</v>
          </cell>
          <cell r="E129" t="str">
            <v>รื้อถอน (แบบสามารถนำกลับมาใช้) เคเบิ้ลอากาศขนาด 25 คู่สาย เส้นผ่าศูนย์กลางตัวนำ 0.5 มม</v>
          </cell>
        </row>
        <row r="130">
          <cell r="C130" t="str">
            <v>41150501</v>
          </cell>
          <cell r="D130" t="str">
            <v>Y(R) E50 - .5A2</v>
          </cell>
          <cell r="E130" t="str">
            <v>รื้อถอน (แบบสามารถนำกลับมาใช้) เคเบิ้ลอากาศขนาด 50 คู่สาย เส้นผ่าศูนย์กลางตัวนำ 0.5 มม</v>
          </cell>
        </row>
        <row r="131">
          <cell r="C131" t="str">
            <v>41151001</v>
          </cell>
          <cell r="D131" t="str">
            <v>Y(R) E100 - .5A2</v>
          </cell>
          <cell r="E131" t="str">
            <v>รื้อถอน (แบบสามารถนำกลับมาใช้) เคเบิ้ลอากาศขนาด 100 คู่สาย เส้นผ่าศูนย์กลางตัวนำ 0.5 มม</v>
          </cell>
        </row>
        <row r="132">
          <cell r="C132" t="str">
            <v>41151501</v>
          </cell>
          <cell r="D132" t="str">
            <v>Y(R) E150 - .5A2</v>
          </cell>
          <cell r="E132" t="str">
            <v>รื้อถอน (แบบสามารถนำกลับมาใช้) เคเบิ้ลอากาศขนาด 150 คู่สาย เส้นผ่าศูนย์กลางตัวนำ 0.5 มม</v>
          </cell>
        </row>
        <row r="133">
          <cell r="C133" t="str">
            <v>41152001</v>
          </cell>
          <cell r="D133" t="str">
            <v>Y(R) E200 - .5A2</v>
          </cell>
          <cell r="E133" t="str">
            <v>รื้อถอน (แบบสามารถนำกลับมาใช้) เคเบิ้ลอากาศขนาด 200 คู่สาย เส้นผ่าศูนย์กลางตัวนำ 0.5 มม</v>
          </cell>
        </row>
        <row r="134">
          <cell r="C134" t="str">
            <v>41153001</v>
          </cell>
          <cell r="D134" t="str">
            <v>Y(R) E300 - .5A2</v>
          </cell>
          <cell r="E134" t="str">
            <v>รื้อถอน (แบบสามารถนำกลับมาใช้) เคเบิ้ลอากาศขนาด 300 คู่สาย เส้นผ่าศูนย์กลางตัวนำ 0.5 มม</v>
          </cell>
        </row>
        <row r="135">
          <cell r="C135" t="str">
            <v>41154001</v>
          </cell>
          <cell r="D135" t="str">
            <v>Y(R) E400 - .5A2</v>
          </cell>
          <cell r="E135" t="str">
            <v>รื้อถอน (แบบสามารถนำกลับมาใช้) เคเบิ้ลอากาศขนาด 400 คู่สาย เส้นผ่าศูนย์กลางตัวนำ 0.5 มม</v>
          </cell>
        </row>
        <row r="136">
          <cell r="C136" t="str">
            <v>41156001</v>
          </cell>
          <cell r="D136" t="str">
            <v>Y(R) E600 - .5A2</v>
          </cell>
          <cell r="E136" t="str">
            <v>รื้อถอน (แบบสามารถนำกลับมาใช้) เคเบิ้ลอากาศขนาด 600 คู่สาย เส้นผ่าศูนย์กลางตัวนำ 0.5 มม</v>
          </cell>
        </row>
        <row r="137">
          <cell r="C137" t="str">
            <v>41159001</v>
          </cell>
          <cell r="D137" t="str">
            <v>Y(R) E900 - .5A2</v>
          </cell>
          <cell r="E137" t="str">
            <v>รื้อถอน (แบบสามารถนำกลับมาใช้) เคเบิ้ลอากาศขนาด 900 คู่สาย เส้นผ่าศูนย์กลางตัวนำ 0.5 มม</v>
          </cell>
        </row>
        <row r="138">
          <cell r="C138" t="str">
            <v>41160101</v>
          </cell>
          <cell r="D138" t="str">
            <v>Y(R) E10 - .65A2</v>
          </cell>
          <cell r="E138" t="str">
            <v>รื้อถอน (แบบสามารถนำกลับมาใช้) เคเบิ้ลอากาศขนาด 10 คู่สาย เส้นผ่าศูนย์กลางตัวนำ 0.65 มม.</v>
          </cell>
        </row>
        <row r="139">
          <cell r="C139" t="str">
            <v>41160201</v>
          </cell>
          <cell r="D139" t="str">
            <v>Y(R) E25 - .65A2</v>
          </cell>
          <cell r="E139" t="str">
            <v>รื้อถอน (แบบสามารถนำกลับมาใช้) เคเบิ้ลอากาศขนาด 25 คู่สาย เส้นผ่าศูนย์กลางตัวนำ 0.65 มม.</v>
          </cell>
        </row>
        <row r="140">
          <cell r="C140" t="str">
            <v>41160501</v>
          </cell>
          <cell r="D140" t="str">
            <v>Y(R) E50 - .65A2</v>
          </cell>
          <cell r="E140" t="str">
            <v>รื้อถอน (แบบสามารถนำกลับมาใช้) เคเบิ้ลอากาศขนาด 50 คู่สาย เส้นผ่าศูนย์กลางตัวนำ 0.65 มม.</v>
          </cell>
        </row>
        <row r="141">
          <cell r="C141" t="str">
            <v>41161001</v>
          </cell>
          <cell r="D141" t="str">
            <v>Y(R) E100 - .65A2</v>
          </cell>
          <cell r="E141" t="str">
            <v>รื้อถอน (แบบสามารถนำกลับมาใช้) เคเบิ้ลอากาศขนาด 100 คู่สาย เส้นผ่าศูนย์กลางตัวนำ 0.65 มม.</v>
          </cell>
        </row>
        <row r="142">
          <cell r="C142" t="str">
            <v>41162001</v>
          </cell>
          <cell r="D142" t="str">
            <v>Y(R) E200 - .65A2</v>
          </cell>
          <cell r="E142" t="str">
            <v>รื้อถอน (แบบสามารถนำกลับมาใช้) เคเบิ้ลอากาศขนาด 200 คู่สาย เส้นผ่าศูนย์กลางตัวนำ 0.65 มม.</v>
          </cell>
        </row>
        <row r="143">
          <cell r="C143" t="str">
            <v>41163001</v>
          </cell>
          <cell r="D143" t="str">
            <v>Y(R) E300 - .65A2</v>
          </cell>
          <cell r="E143" t="str">
            <v>รื้อถอน (แบบสามารถนำกลับมาใช้) เคเบิ้ลอากาศขนาด 300 คู่สาย เส้นผ่าศูนย์กลางตัวนำ 0.65 มม.</v>
          </cell>
        </row>
        <row r="144">
          <cell r="C144" t="str">
            <v>41164001</v>
          </cell>
          <cell r="D144" t="str">
            <v>Y(R) E400 - .65A2</v>
          </cell>
          <cell r="E144" t="str">
            <v>รื้อถอน (แบบสามารถนำกลับมาใช้) เคเบิ้ลอากาศขนาด 400 คู่สาย เส้นผ่าศูนย์กลางตัวนำ 0.65 มม.</v>
          </cell>
        </row>
        <row r="145">
          <cell r="C145" t="str">
            <v>41190101</v>
          </cell>
          <cell r="D145" t="str">
            <v>Y(R) E10 - .9A2</v>
          </cell>
          <cell r="E145" t="str">
            <v>รื้อถอน (แบบสามารถนำกลับมาใช้) เคเบิ้ลอากาศขนาด 10 คู่สาย เส้นผ่าศูนย์กลางตัวนำ 0.9 มม.</v>
          </cell>
        </row>
        <row r="146">
          <cell r="C146" t="str">
            <v>41190201</v>
          </cell>
          <cell r="D146" t="str">
            <v>Y(R) E25 - .9A2</v>
          </cell>
          <cell r="E146" t="str">
            <v>รื้อถอน (แบบสามารถนำกลับมาใช้) เคเบิ้ลอากาศขนาด 25 คู่สาย เส้นผ่าศูนย์กลางตัวนำ 0.9 มม.</v>
          </cell>
        </row>
        <row r="147">
          <cell r="C147" t="str">
            <v>41190501</v>
          </cell>
          <cell r="D147" t="str">
            <v>Y(R) E50 - .9A2</v>
          </cell>
          <cell r="E147" t="str">
            <v>รื้อถอน (แบบสามารถนำกลับมาใช้) เคเบิ้ลอากาศขนาด 50 คู่สาย เส้นผ่าศูนย์กลางตัวนำ 0.9 มม.</v>
          </cell>
        </row>
        <row r="148">
          <cell r="C148" t="str">
            <v>41191001</v>
          </cell>
          <cell r="D148" t="str">
            <v>Y(R) E100 - .9A2</v>
          </cell>
          <cell r="E148" t="str">
            <v>รื้อถอน (แบบสามารถนำกลับมาใช้) เคเบิ้ลอากาศขนาด 100 คู่สาย เส้นผ่าศูนย์กลางตัวนำ 0.9 มม.</v>
          </cell>
        </row>
        <row r="149">
          <cell r="C149" t="str">
            <v>41192001</v>
          </cell>
          <cell r="D149" t="str">
            <v>Y(R) E200 - .9A2</v>
          </cell>
          <cell r="E149" t="str">
            <v>รื้อถอน (แบบสามารถนำกลับมาใช้) เคเบิ้ลอากาศขนาด 200 คู่สาย เส้นผ่าศูนย์กลางตัวนำ 0.9 มม.</v>
          </cell>
        </row>
        <row r="150">
          <cell r="C150" t="str">
            <v>41193001</v>
          </cell>
          <cell r="D150" t="str">
            <v>Y(R) E300 - .9A2</v>
          </cell>
          <cell r="E150" t="str">
            <v>รื้อถอน (แบบสามารถนำกลับมาใช้) เคเบิ้ลอากาศขนาด 300 คู่สาย เส้นผ่าศูนย์กลางตัวนำ 0.9 มม.</v>
          </cell>
        </row>
        <row r="151">
          <cell r="C151" t="str">
            <v>41240101</v>
          </cell>
          <cell r="D151" t="str">
            <v>Y(N) E10 - .4A2</v>
          </cell>
          <cell r="E151" t="str">
            <v>รื้อถอน (แบบไม่สามารถนำกลับมาใช้) เคเบิ้ลอากาศขนาด 10 คู่สาย เส้นผ่าศูนย์กลางตัวนำ 0.4 มม.</v>
          </cell>
        </row>
        <row r="152">
          <cell r="C152" t="str">
            <v>41240201</v>
          </cell>
          <cell r="D152" t="str">
            <v>Y(N) E25 - .4A2</v>
          </cell>
          <cell r="E152" t="str">
            <v>รื้อถอน (แบบไม่สามารถนำกลับมาใช้) เคเบิ้ลอากาศขนาด 25 คู่สาย เส้นผ่าศูนย์กลางตัวนำ 0.4 มม.</v>
          </cell>
        </row>
        <row r="153">
          <cell r="C153" t="str">
            <v>41240501</v>
          </cell>
          <cell r="D153" t="str">
            <v>Y(N) E50 - .4A2</v>
          </cell>
          <cell r="E153" t="str">
            <v>รื้อถอน (แบบไม่สามารถนำกลับมาใช้) เคเบิ้ลอากาศขนาด 50 คู่สาย เส้นผ่าศูนย์กลางตัวนำ 0.4 มม.</v>
          </cell>
        </row>
        <row r="154">
          <cell r="C154" t="str">
            <v>41241001</v>
          </cell>
          <cell r="D154" t="str">
            <v>Y(N) E100 - .4A2</v>
          </cell>
          <cell r="E154" t="str">
            <v>รื้อถอน (แบบไม่สามารถนำกลับมาใช้) เคเบิ้ลอากาศขนาด 100 คู่สาย เส้นผ่าศูนย์กลางตัวนำ 0.4 มม.</v>
          </cell>
        </row>
        <row r="155">
          <cell r="C155" t="str">
            <v>41241501</v>
          </cell>
          <cell r="D155" t="str">
            <v>Y(N) E150 - .4A2</v>
          </cell>
          <cell r="E155" t="str">
            <v>รื้อถอน (แบบไม่สามารถนำกลับมาใช้) เคเบิ้ลอากาศขนาด 150 คู่สาย เส้นผ่าศูนย์กลางตัวนำ 0.4 มม.</v>
          </cell>
        </row>
        <row r="156">
          <cell r="C156" t="str">
            <v>41242001</v>
          </cell>
          <cell r="D156" t="str">
            <v>Y(N) E200 - .4A2</v>
          </cell>
          <cell r="E156" t="str">
            <v>รื้อถอน (แบบไม่สามารถนำกลับมาใช้) เคเบิ้ลอากาศขนาด 200 คู่สาย เส้นผ่าศูนย์กลางตัวนำ 0.4 มม.</v>
          </cell>
        </row>
        <row r="157">
          <cell r="C157" t="str">
            <v>41243001</v>
          </cell>
          <cell r="D157" t="str">
            <v>Y(N) E300 - .4A2</v>
          </cell>
          <cell r="E157" t="str">
            <v>รื้อถอน (แบบไม่สามารถนำกลับมาใช้) เคเบิ้ลอากาศขนาด 300 คู่สาย เส้นผ่าศูนย์กลางตัวนำ 0.4 มม.</v>
          </cell>
        </row>
        <row r="158">
          <cell r="C158" t="str">
            <v>41244001</v>
          </cell>
          <cell r="D158" t="str">
            <v>Y(N) E400 - .4A2</v>
          </cell>
          <cell r="E158" t="str">
            <v>รื้อถอน (แบบไม่สามารถนำกลับมาใช้) เคเบิ้ลอากาศขนาด 400 คู่สาย เส้นผ่าศูนย์กลางตัวนำ 0.4 มม.</v>
          </cell>
        </row>
        <row r="159">
          <cell r="C159" t="str">
            <v>41246001</v>
          </cell>
          <cell r="D159" t="str">
            <v>Y(N) E600 - .4A2</v>
          </cell>
          <cell r="E159" t="str">
            <v>รื้อถอน (แบบไม่สามารถนำกลับมาใช้) เคเบิ้ลอากาศขนาด 600 คู่สาย เส้นผ่าศูนย์กลางตัวนำ 0.4 มม.</v>
          </cell>
        </row>
        <row r="160">
          <cell r="C160" t="str">
            <v>41249001</v>
          </cell>
          <cell r="D160" t="str">
            <v>Y(N) E900 - .4A2</v>
          </cell>
          <cell r="E160" t="str">
            <v>รื้อถอน (แบบไม่สามารถนำกลับมาใช้) เคเบิ้ลอากาศขนาด 900 คู่สาย เส้นผ่าศูนย์กลางตัวนำ 0.4 มม.</v>
          </cell>
        </row>
        <row r="161">
          <cell r="C161" t="str">
            <v>41250101</v>
          </cell>
          <cell r="D161" t="str">
            <v>Y(N) E10 - .5A2</v>
          </cell>
          <cell r="E161" t="str">
            <v>รื้อถอน (แบบไม่สามารถนำกลับมาใช้) เคเบิ้ลอากาศขนาด 10 คู่สาย เส้นผ่าศูนย์กลางตัวนำ 0.5 มม.</v>
          </cell>
        </row>
        <row r="162">
          <cell r="C162" t="str">
            <v>41250201</v>
          </cell>
          <cell r="D162" t="str">
            <v>Y(N) E25 - .5A2</v>
          </cell>
          <cell r="E162" t="str">
            <v>รื้อถอน (แบบไม่สามารถนำกลับมาใช้) เคเบิ้ลอากาศขนาด 25 คู่สาย เส้นผ่าศูนย์กลางตัวนำ 0.5 มม.</v>
          </cell>
        </row>
        <row r="163">
          <cell r="C163" t="str">
            <v>41250501</v>
          </cell>
          <cell r="D163" t="str">
            <v>Y(N) E50 - .5A2</v>
          </cell>
          <cell r="E163" t="str">
            <v>รื้อถอน (แบบไม่สามารถนำกลับมาใช้) เคเบิ้ลอากาศขนาด 50 คู่สาย เส้นผ่าศูนย์กลางตัวนำ 0.5 มม.</v>
          </cell>
        </row>
        <row r="164">
          <cell r="C164" t="str">
            <v>41251001</v>
          </cell>
          <cell r="D164" t="str">
            <v>Y(N) E100 - .5A2</v>
          </cell>
          <cell r="E164" t="str">
            <v>รื้อถอน (แบบไม่สามารถนำกลับมาใช้) เคเบิ้ลอากาศขนาด 100 คู่สาย เส้นผ่าศูนย์กลางตัวนำ 0.5 มม.</v>
          </cell>
        </row>
        <row r="165">
          <cell r="C165" t="str">
            <v>41251501</v>
          </cell>
          <cell r="D165" t="str">
            <v>Y(N) E150 - .5A2</v>
          </cell>
          <cell r="E165" t="str">
            <v>รื้อถอน (แบบไม่สามารถนำกลับมาใช้) เคเบิ้ลอากาศขนาด 150 คู่สาย เส้นผ่าศูนย์กลางตัวนำ 0.5 มม.</v>
          </cell>
        </row>
        <row r="166">
          <cell r="C166" t="str">
            <v>41252001</v>
          </cell>
          <cell r="D166" t="str">
            <v>Y(N) E200 - .5A2</v>
          </cell>
          <cell r="E166" t="str">
            <v>รื้อถอน (แบบไม่สามารถนำกลับมาใช้) เคเบิ้ลอากาศขนาด 200 คู่สาย เส้นผ่าศูนย์กลางตัวนำ 0.5 มม.</v>
          </cell>
        </row>
        <row r="167">
          <cell r="C167" t="str">
            <v>41253001</v>
          </cell>
          <cell r="D167" t="str">
            <v>Y(N) E300 - .5A2</v>
          </cell>
          <cell r="E167" t="str">
            <v>รื้อถอน (แบบไม่สามารถนำกลับมาใช้) เคเบิ้ลอากาศขนาด 300 คู่สาย เส้นผ่าศูนย์กลางตัวนำ 0.5 มม.</v>
          </cell>
        </row>
        <row r="168">
          <cell r="C168" t="str">
            <v>41254001</v>
          </cell>
          <cell r="D168" t="str">
            <v>Y(N) E400 - .5A2</v>
          </cell>
          <cell r="E168" t="str">
            <v>รื้อถอน (แบบไม่สามารถนำกลับมาใช้) เคเบิ้ลอากาศขนาด 400 คู่สาย เส้นผ่าศูนย์กลางตัวนำ 0.5 มม.</v>
          </cell>
        </row>
        <row r="169">
          <cell r="C169" t="str">
            <v>41256001</v>
          </cell>
          <cell r="D169" t="str">
            <v>Y(N) E600 - .5A2</v>
          </cell>
          <cell r="E169" t="str">
            <v>รื้อถอน (แบบไม่สามารถนำกลับมาใช้) เคเบิ้ลอากาศขนาด 600 คู่สาย เส้นผ่าศูนย์กลางตัวนำ 0.5 มม.</v>
          </cell>
        </row>
        <row r="170">
          <cell r="C170" t="str">
            <v>41259001</v>
          </cell>
          <cell r="D170" t="str">
            <v>Y(N) E900 - .5A2</v>
          </cell>
          <cell r="E170" t="str">
            <v>รื้อถอน (แบบไม่สามารถนำกลับมาใช้) เคเบิ้ลอากาศขนาด 900 คู่สาย เส้นผ่าศูนย์กลางตัวนำ 0.5 มม.</v>
          </cell>
        </row>
        <row r="171">
          <cell r="C171" t="str">
            <v>41260101</v>
          </cell>
          <cell r="D171" t="str">
            <v>Y(N) E10 - .65A2</v>
          </cell>
          <cell r="E171" t="str">
            <v>รื้อถอน (แบบไม่สามารถนำกลับมาใช้) เคเบิ้ลอากาศขนาด 10 คู่สาย เส้นผ่าศูนย์กลางตัวนำ 0.65 มม.</v>
          </cell>
        </row>
        <row r="172">
          <cell r="C172" t="str">
            <v>41260201</v>
          </cell>
          <cell r="D172" t="str">
            <v>Y(N) E25 - .65A2</v>
          </cell>
          <cell r="E172" t="str">
            <v>รื้อถอน (แบบไม่สามารถนำกลับมาใช้) เคเบิ้ลอากาศขนาด 25 คู่สาย เส้นผ่าศูนย์กลางตัวนำ 0.65 มม.</v>
          </cell>
        </row>
        <row r="173">
          <cell r="C173" t="str">
            <v>41260501</v>
          </cell>
          <cell r="D173" t="str">
            <v>Y(N) E50 - .65A2</v>
          </cell>
          <cell r="E173" t="str">
            <v>รื้อถอน (แบบไม่สามารถนำกลับมาใช้) เคเบิ้ลอากาศขนาด 50 คู่สาย เส้นผ่าศูนย์กลางตัวนำ 0.65 มม.</v>
          </cell>
        </row>
        <row r="174">
          <cell r="C174" t="str">
            <v>41261001</v>
          </cell>
          <cell r="D174" t="str">
            <v>Y(N) E100 - .65A2</v>
          </cell>
          <cell r="E174" t="str">
            <v>รื้อถอน (แบบไม่สามารถนำกลับมาใช้) เคเบิ้ลอากาศขนาด 100 คู่สาย เส้นผ่าศูนย์กลางตัวนำ 0.65 มม.</v>
          </cell>
        </row>
        <row r="175">
          <cell r="C175" t="str">
            <v>41262001</v>
          </cell>
          <cell r="D175" t="str">
            <v>Y(N) E200 - .65A2</v>
          </cell>
          <cell r="E175" t="str">
            <v>รื้อถอน (แบบไม่สามารถนำกลับมาใช้) เคเบิ้ลอากาศขนาด 200 คู่สาย เส้นผ่าศูนย์กลางตัวนำ 0.65 มม.</v>
          </cell>
        </row>
        <row r="176">
          <cell r="C176" t="str">
            <v>41263001</v>
          </cell>
          <cell r="D176" t="str">
            <v>Y(N) E300 - .65A2</v>
          </cell>
          <cell r="E176" t="str">
            <v>รื้อถอน (แบบไม่สามารถนำกลับมาใช้) เคเบิ้ลอากาศขนาด 300 คู่สาย เส้นผ่าศูนย์กลางตัวนำ 0.65 มม.</v>
          </cell>
        </row>
        <row r="177">
          <cell r="C177" t="str">
            <v>41264001</v>
          </cell>
          <cell r="D177" t="str">
            <v>Y(N) E400 - .65A2</v>
          </cell>
          <cell r="E177" t="str">
            <v>รื้อถอน (แบบไม่สามารถนำกลับมาใช้) เคเบิ้ลอากาศขนาด 400 คู่สาย เส้นผ่าศูนย์กลางตัวนำ 0.65 มม.</v>
          </cell>
        </row>
        <row r="178">
          <cell r="C178" t="str">
            <v>NO</v>
          </cell>
          <cell r="D178" t="str">
            <v>Y(N) E10 - .9A2</v>
          </cell>
          <cell r="E178" t="str">
            <v>รื้อถอน (แบบไม่สามารถนำกลับมาใช้) เคเบิ้ลอากาศขนาด 10 คู่สาย เส้นผ่าศูนย์กลางตัวนำ 0.9 มม.</v>
          </cell>
        </row>
        <row r="179">
          <cell r="C179" t="str">
            <v>41290201</v>
          </cell>
          <cell r="D179" t="str">
            <v>Y(N) E25 - .9A2</v>
          </cell>
          <cell r="E179" t="str">
            <v>รื้อถอน (แบบไม่สามารถนำกลับมาใช้) เคเบิ้ลอากาศขนาด 25 คู่สาย เส้นผ่าศูนย์กลางตัวนำ 0.9 มม.</v>
          </cell>
        </row>
        <row r="180">
          <cell r="C180" t="str">
            <v>41290501</v>
          </cell>
          <cell r="D180" t="str">
            <v>Y(N) E50 - .9A2</v>
          </cell>
          <cell r="E180" t="str">
            <v>รื้อถอน (แบบไม่สามารถนำกลับมาใช้) เคเบิ้ลอากาศขนาด 50 คู่สาย เส้นผ่าศูนย์กลางตัวนำ 0.9 มม.</v>
          </cell>
        </row>
        <row r="181">
          <cell r="C181" t="str">
            <v>41291001</v>
          </cell>
          <cell r="D181" t="str">
            <v>Y(N) E100 - .9A2</v>
          </cell>
          <cell r="E181" t="str">
            <v>รื้อถอน (แบบไม่สามารถนำกลับมาใช้) เคเบิ้ลอากาศขนาด 100 คู่สาย เส้นผ่าศูนย์กลางตัวนำ 0.9 มม.</v>
          </cell>
        </row>
        <row r="182">
          <cell r="C182" t="str">
            <v>41291501</v>
          </cell>
          <cell r="D182" t="str">
            <v>Y(N) E150 - .9A2</v>
          </cell>
          <cell r="E182" t="str">
            <v>รื้อถอน (แบบไม่สามารถนำกลับมาใช้) เคเบิ้ลอากาศขนาด 150 คู่สาย เส้นผ่าศูนย์กลางตัวนำ 0.9 มม.</v>
          </cell>
        </row>
        <row r="183">
          <cell r="C183" t="str">
            <v>41292001</v>
          </cell>
          <cell r="D183" t="str">
            <v>Y(N) E200 - .9A2</v>
          </cell>
          <cell r="E183" t="str">
            <v>รื้อถอน (แบบไม่สามารถนำกลับมาใช้) เคเบิ้ลอากาศขนาด 200 คู่สาย เส้นผ่าศูนย์กลางตัวนำ 0.9 มม.</v>
          </cell>
        </row>
        <row r="184">
          <cell r="C184" t="str">
            <v>41293001</v>
          </cell>
          <cell r="D184" t="str">
            <v>Y(N) E300 - .9A2</v>
          </cell>
          <cell r="E184" t="str">
            <v>รื้อถอน (แบบไม่สามารถนำกลับมาใช้) เคเบิ้ลอากาศขนาด 300 คู่สาย เส้นผ่าศูนย์กลางตัวนำ 0.9 มม.</v>
          </cell>
        </row>
        <row r="185">
          <cell r="C185" t="str">
            <v>42040101</v>
          </cell>
          <cell r="D185" t="str">
            <v>E(8)10 - .4A2</v>
          </cell>
          <cell r="E185" t="str">
            <v>เคเบิ้ลอากาศแบบสายสะพานในตัว ขนาด 10 คู่สาย เส้นผ่าศูนย์กลางตัวนำ 0.4 มม.</v>
          </cell>
        </row>
        <row r="186">
          <cell r="C186" t="str">
            <v>42040201</v>
          </cell>
          <cell r="D186" t="str">
            <v>E(8)25 - .4A2</v>
          </cell>
          <cell r="E186" t="str">
            <v>เคเบิ้ลอากาศแบบสายสะพานในตัว ขนาด 25 คู่สาย เส้นผ่าศูนย์กลางตัวนำ 0.4 มม.</v>
          </cell>
        </row>
        <row r="187">
          <cell r="C187" t="str">
            <v>42040501</v>
          </cell>
          <cell r="D187" t="str">
            <v>E(8)50 - .4A2</v>
          </cell>
          <cell r="E187" t="str">
            <v>เคเบิ้ลอากาศแบบสายสะพานในตัว ขนาด 50 คู่สาย เส้นผ่าศูนย์กลางตัวนำ 0.4 มม.</v>
          </cell>
        </row>
        <row r="188">
          <cell r="C188" t="str">
            <v>42041001</v>
          </cell>
          <cell r="D188" t="str">
            <v>E(8)100 - .4A2</v>
          </cell>
          <cell r="E188" t="str">
            <v>เคเบิ้ลอากาศแบบสายสะพานในตัว ขนาด 100 คู่สาย เส้นผ่าศูนย์กลางตัวนำ 0.4 มม.</v>
          </cell>
        </row>
        <row r="189">
          <cell r="C189" t="str">
            <v>42041501</v>
          </cell>
          <cell r="D189" t="str">
            <v>E(8)150 - .4A2</v>
          </cell>
          <cell r="E189" t="str">
            <v>เคเบิ้ลอากาศแบบสายสะพานในตัว ขนาด 150 คู่สาย เส้นผ่าศูนย์กลางตัวนำ 0.4 มม.</v>
          </cell>
        </row>
        <row r="190">
          <cell r="C190" t="str">
            <v>42042001</v>
          </cell>
          <cell r="D190" t="str">
            <v>E(8)200 - .4A2</v>
          </cell>
          <cell r="E190" t="str">
            <v>เคเบิ้ลอากาศแบบสายสะพานในตัว ขนาด 200 คู่สาย เส้นผ่าศูนย์กลางตัวนำ 0.4 มม.</v>
          </cell>
        </row>
        <row r="191">
          <cell r="C191" t="str">
            <v>42050101</v>
          </cell>
          <cell r="D191" t="str">
            <v>E(8)10 - .5A2</v>
          </cell>
          <cell r="E191" t="str">
            <v>เคเบิ้ลอากาศแบบสายสะพานในตัว ขนาด 10 คู่สาย เส้นผ่าศูนย์กลางตัวนำ 0.5 มม.</v>
          </cell>
        </row>
        <row r="192">
          <cell r="C192" t="str">
            <v>42050201</v>
          </cell>
          <cell r="D192" t="str">
            <v>E(8)25 - .5A2</v>
          </cell>
          <cell r="E192" t="str">
            <v>เคเบิ้ลอากาศแบบสายสะพานในตัว ขนาด 25 คู่สาย เส้นผ่าศูนย์กลางตัวนำ 0.5 มม.</v>
          </cell>
        </row>
        <row r="193">
          <cell r="C193" t="str">
            <v>42050501</v>
          </cell>
          <cell r="D193" t="str">
            <v>E(8)50 - .5A2</v>
          </cell>
          <cell r="E193" t="str">
            <v>เคเบิ้ลอากาศแบบสายสะพานในตัว ขนาด 50 คู่สาย เส้นผ่าศูนย์กลางตัวนำ 0.5 มม.</v>
          </cell>
        </row>
        <row r="194">
          <cell r="C194" t="str">
            <v>42051001</v>
          </cell>
          <cell r="D194" t="str">
            <v>E(8)100 - .5A2</v>
          </cell>
          <cell r="E194" t="str">
            <v>เคเบิ้ลอากาศแบบสายสะพานในตัว ขนาด 100 คู่สาย เส้นผ่าศูนย์กลางตัวนำ 0.5 มม.</v>
          </cell>
        </row>
        <row r="195">
          <cell r="C195" t="str">
            <v>42051501</v>
          </cell>
          <cell r="D195" t="str">
            <v>E(8)150 - .5A2</v>
          </cell>
          <cell r="E195" t="str">
            <v>เคเบิ้ลอากาศแบบสายสะพานในตัว ขนาด 150 คู่สาย เส้นผ่าศูนย์กลางตัวนำ 0.5 มม.</v>
          </cell>
        </row>
        <row r="196">
          <cell r="C196" t="str">
            <v>NO</v>
          </cell>
          <cell r="D196" t="str">
            <v>E(8)200 - .5A2</v>
          </cell>
          <cell r="E196" t="str">
            <v>เคเบิ้ลอากาศแบบสายสะพานในตัว ขนาด 200 คู่สาย เส้นผ่าศูนย์กลางตัวนำ 0.5 มม.</v>
          </cell>
        </row>
        <row r="197">
          <cell r="C197" t="str">
            <v>42060101</v>
          </cell>
          <cell r="D197" t="str">
            <v>E(8)10 - .65A2</v>
          </cell>
          <cell r="E197" t="str">
            <v>เคเบิ้ลอากาศแบบสายสะพานในตัว ขนาด 10 คู่สาย เส้นผ่าศูนย์กลางตัวนำ 0.65 มม.</v>
          </cell>
        </row>
        <row r="198">
          <cell r="C198" t="str">
            <v>42060201</v>
          </cell>
          <cell r="D198" t="str">
            <v>E(8)25 - .65A2</v>
          </cell>
          <cell r="E198" t="str">
            <v>เคเบิ้ลอากาศแบบสายสะพานในตัว ขนาด 25 คู่สาย เส้นผ่าศูนย์กลางตัวนำ 0.65 มม.</v>
          </cell>
        </row>
        <row r="199">
          <cell r="C199" t="str">
            <v>42060501</v>
          </cell>
          <cell r="D199" t="str">
            <v>E(8)50 - .65A2</v>
          </cell>
          <cell r="E199" t="str">
            <v>เคเบิ้ลอากาศแบบสายสะพานในตัว ขนาด 50 คู่สาย เส้นผ่าศูนย์กลางตัวนำ 0.65 มม.</v>
          </cell>
        </row>
        <row r="200">
          <cell r="C200" t="str">
            <v>42061001</v>
          </cell>
          <cell r="D200" t="str">
            <v>E(8)100 - .65A2</v>
          </cell>
          <cell r="E200" t="str">
            <v>เคเบิ้ลอากาศแบบสายสะพานในตัว ขนาด 100 คู่สาย เส้นผ่าศูนย์กลางตัวนำ 0.65 มม.</v>
          </cell>
        </row>
        <row r="201">
          <cell r="C201" t="str">
            <v>42090101</v>
          </cell>
          <cell r="D201" t="str">
            <v>E(8)10 - .9A2</v>
          </cell>
          <cell r="E201" t="str">
            <v>เคเบิ้ลอากาศแบบสายสะพานในตัว ขนาด 10 คู่สาย เส้นผ่าศูนย์กลางตัวนำ 0.9 มม.</v>
          </cell>
        </row>
        <row r="202">
          <cell r="C202" t="str">
            <v>42090201</v>
          </cell>
          <cell r="D202" t="str">
            <v>E(8)25 - .9A2</v>
          </cell>
          <cell r="E202" t="str">
            <v>เคเบิ้ลอากาศแบบสายสะพานในตัว ขนาด 25 คู่สาย เส้นผ่าศูนย์กลางตัวนำ 0.9 มม.</v>
          </cell>
        </row>
        <row r="203">
          <cell r="C203" t="str">
            <v>42090501</v>
          </cell>
          <cell r="D203" t="str">
            <v>E(8)50 - .9A2</v>
          </cell>
          <cell r="E203" t="str">
            <v>เคเบิ้ลอากาศแบบสายสะพานในตัว ขนาด 50 คู่สาย เส้นผ่าศูนย์กลางตัวนำ 0.9 มม.</v>
          </cell>
        </row>
        <row r="204">
          <cell r="C204" t="str">
            <v>42091001</v>
          </cell>
          <cell r="D204" t="str">
            <v>E(8)100 - .9A2</v>
          </cell>
          <cell r="E204" t="str">
            <v>เคเบิ้ลอากาศแบบสายสะพานในตัว ขนาด 100 คู่สาย เส้นผ่าศูนย์กลางตัวนำ 0.9 มม.</v>
          </cell>
        </row>
        <row r="205">
          <cell r="C205" t="str">
            <v>42140101</v>
          </cell>
          <cell r="D205" t="str">
            <v>Y(R) E(8) 10 - .4A2</v>
          </cell>
          <cell r="E205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0.4 มม.</v>
          </cell>
        </row>
        <row r="206">
          <cell r="C206" t="str">
            <v>42140201</v>
          </cell>
          <cell r="D206" t="str">
            <v>Y(R) E(8) 25 - .4A2</v>
          </cell>
          <cell r="E206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0.4 มม.</v>
          </cell>
        </row>
        <row r="207">
          <cell r="C207" t="str">
            <v>42140501</v>
          </cell>
          <cell r="D207" t="str">
            <v>Y(R) E(8) 50 - .4A2</v>
          </cell>
          <cell r="E207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0.4 มม.</v>
          </cell>
        </row>
        <row r="208">
          <cell r="C208" t="str">
            <v>42141001</v>
          </cell>
          <cell r="D208" t="str">
            <v>Y(R) E(8) 100  - .4A2</v>
          </cell>
          <cell r="E208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0.4 มม.</v>
          </cell>
        </row>
        <row r="209">
          <cell r="C209" t="str">
            <v>42141501</v>
          </cell>
          <cell r="D209" t="str">
            <v>Y(R) E(8) 150 - .4A2</v>
          </cell>
          <cell r="E209" t="str">
            <v>รื้อถอน (แบบสามารถนำกลับมาใช้) เคเบิ้ลอากาศแบบสายสะพานในตัว ขนาด 150 คู่สาย เส้นผ่าศูนย์กลางตัวนำ 0.4 มม.</v>
          </cell>
        </row>
        <row r="210">
          <cell r="C210" t="str">
            <v>42142001</v>
          </cell>
          <cell r="D210" t="str">
            <v>Y(R) E(8) 200 - .4A2</v>
          </cell>
          <cell r="E210" t="str">
            <v>รื้อถอน (แบบสามารถนำกลับมาใช้) เคเบิ้ลอากาศแบบสายสะพานในตัว ขนาด 200 คู่สาย เส้นผ่าศูนย์กลางตัวนำ 0.4 มม.</v>
          </cell>
        </row>
        <row r="211">
          <cell r="C211" t="str">
            <v>42150101</v>
          </cell>
          <cell r="D211" t="str">
            <v>Y(R) E(8) 10 - .5A2</v>
          </cell>
          <cell r="E211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0.5 มม.</v>
          </cell>
        </row>
        <row r="212">
          <cell r="C212" t="str">
            <v>42150201</v>
          </cell>
          <cell r="D212" t="str">
            <v>Y(R) E(8) 25 - .5A2</v>
          </cell>
          <cell r="E212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0.5 มม.</v>
          </cell>
        </row>
        <row r="213">
          <cell r="C213" t="str">
            <v>42150501</v>
          </cell>
          <cell r="D213" t="str">
            <v>Y(R) E(8) 50 - .5A2</v>
          </cell>
          <cell r="E213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0.5 มม.</v>
          </cell>
        </row>
        <row r="214">
          <cell r="C214" t="str">
            <v>42151001</v>
          </cell>
          <cell r="D214" t="str">
            <v>Y(R) E(8) 100 - .5A2</v>
          </cell>
          <cell r="E214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0.5 มม.</v>
          </cell>
        </row>
        <row r="215">
          <cell r="C215" t="str">
            <v>42151501</v>
          </cell>
          <cell r="D215" t="str">
            <v>Y(R) E(8) 150 - .5A2</v>
          </cell>
          <cell r="E215" t="str">
            <v>รื้อถอน (แบบสามารถนำกลับมาใช้) เคเบิ้ลอากาศแบบสายสะพานในตัว ขนาด 150 คู่สาย เส้นผ่าศูนย์กลางตัวนำ 0.5 มม.</v>
          </cell>
        </row>
        <row r="216">
          <cell r="C216" t="str">
            <v>42152001</v>
          </cell>
          <cell r="D216" t="str">
            <v>Y(R) E(8) 200 - .5A2</v>
          </cell>
          <cell r="E216" t="str">
            <v>รื้อถอน (แบบสามารถนำกลับมาใช้) เคเบิ้ลอากาศแบบสายสะพานในตัว ขนาด 200 คู่สาย เส้นผ่าศูนย์กลางตัวนำ 0.5 มม.</v>
          </cell>
        </row>
        <row r="217">
          <cell r="C217" t="str">
            <v>42160101</v>
          </cell>
          <cell r="D217" t="str">
            <v>Y(R) E(8) 10 - .65A2</v>
          </cell>
          <cell r="E217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0.65 มม.</v>
          </cell>
        </row>
        <row r="218">
          <cell r="C218" t="str">
            <v>42160201</v>
          </cell>
          <cell r="D218" t="str">
            <v>Y(R) E(8) 25 - .65A2</v>
          </cell>
          <cell r="E218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0.65 มม.</v>
          </cell>
        </row>
        <row r="219">
          <cell r="C219" t="str">
            <v>42160501</v>
          </cell>
          <cell r="D219" t="str">
            <v>Y(R) E(8) 50 - .65A2</v>
          </cell>
          <cell r="E219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0.65 มม.</v>
          </cell>
        </row>
        <row r="220">
          <cell r="C220" t="str">
            <v>42161001</v>
          </cell>
          <cell r="D220" t="str">
            <v>Y(R) E(8) 100 - .65A2</v>
          </cell>
          <cell r="E220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0.65 มม.</v>
          </cell>
        </row>
        <row r="221">
          <cell r="C221" t="str">
            <v>42190101</v>
          </cell>
          <cell r="D221" t="str">
            <v>Y(R) E(8) 10 - .9A2</v>
          </cell>
          <cell r="E221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0.9 มม.</v>
          </cell>
        </row>
        <row r="222">
          <cell r="C222" t="str">
            <v>42190201</v>
          </cell>
          <cell r="D222" t="str">
            <v>Y(R) E(8) 25 - .9A2</v>
          </cell>
          <cell r="E222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0.9 มม.</v>
          </cell>
        </row>
        <row r="223">
          <cell r="C223" t="str">
            <v>42190501</v>
          </cell>
          <cell r="D223" t="str">
            <v>Y(R) E(8) 50 - .9A2</v>
          </cell>
          <cell r="E223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0.9 มม.</v>
          </cell>
        </row>
        <row r="224">
          <cell r="C224" t="str">
            <v>42191001</v>
          </cell>
          <cell r="D224" t="str">
            <v>Y(R) E(8) 100 - .9A2</v>
          </cell>
          <cell r="E224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0.9 มม.</v>
          </cell>
        </row>
        <row r="225">
          <cell r="C225" t="str">
            <v>42240101</v>
          </cell>
          <cell r="D225" t="str">
            <v>Y(N) E(8) 10 - .4A2</v>
          </cell>
          <cell r="E225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0.4 มม.</v>
          </cell>
        </row>
        <row r="226">
          <cell r="C226" t="str">
            <v>42240201</v>
          </cell>
          <cell r="D226" t="str">
            <v>Y(N) E(8) 25 - .4A2</v>
          </cell>
          <cell r="E226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0.4 มม.</v>
          </cell>
        </row>
        <row r="227">
          <cell r="C227" t="str">
            <v>42240501</v>
          </cell>
          <cell r="D227" t="str">
            <v>Y(N) E(8) 50 - .4A2</v>
          </cell>
          <cell r="E227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0.4 มม.</v>
          </cell>
        </row>
        <row r="228">
          <cell r="C228" t="str">
            <v>42241001</v>
          </cell>
          <cell r="D228" t="str">
            <v>Y(N) E(8) 100 - .4A2</v>
          </cell>
          <cell r="E228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0.4 มม.</v>
          </cell>
        </row>
        <row r="229">
          <cell r="C229" t="str">
            <v>42241501</v>
          </cell>
          <cell r="D229" t="str">
            <v>Y(N) E(8) 150 - .4A2</v>
          </cell>
          <cell r="E229" t="str">
            <v>รื้อถอน (แบบสามารถนำกลับมาใช้) เคเบิ้ลอากาศแบบสายสะพานในตัว ขนาด 150 คู่สาย เส้นผ่าศูนย์กลางตัวนำ 0.4 มม.</v>
          </cell>
        </row>
        <row r="230">
          <cell r="C230" t="str">
            <v>42242001</v>
          </cell>
          <cell r="D230" t="str">
            <v>Y(N) E(8) 200 - .4A2</v>
          </cell>
          <cell r="E230" t="str">
            <v>รื้อถอน (แบบสามารถนำกลับมาใช้) เคเบิ้ลอากาศแบบสายสะพานในตัว ขนาด 200 คู่สาย เส้นผ่าศูนย์กลางตัวนำ 0.4 มม.</v>
          </cell>
        </row>
        <row r="231">
          <cell r="C231" t="str">
            <v>42250101</v>
          </cell>
          <cell r="D231" t="str">
            <v>Y(N) E(8) 10 - .5A2</v>
          </cell>
          <cell r="E231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0.5 มม.</v>
          </cell>
        </row>
        <row r="232">
          <cell r="C232" t="str">
            <v>42250201</v>
          </cell>
          <cell r="D232" t="str">
            <v>Y(N) E(8) 25 - .5A2</v>
          </cell>
          <cell r="E232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0.5 มม.</v>
          </cell>
        </row>
        <row r="233">
          <cell r="C233" t="str">
            <v>42250501</v>
          </cell>
          <cell r="D233" t="str">
            <v>Y(N) E(8) 50 - .5A2</v>
          </cell>
          <cell r="E233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0.5 มม.</v>
          </cell>
        </row>
        <row r="234">
          <cell r="C234" t="str">
            <v>42251001</v>
          </cell>
          <cell r="D234" t="str">
            <v>Y(N) E(8) 100 - .5A2</v>
          </cell>
          <cell r="E234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0.5 มม.</v>
          </cell>
        </row>
        <row r="235">
          <cell r="C235" t="str">
            <v>42251501</v>
          </cell>
          <cell r="D235" t="str">
            <v>Y(N) E(8) 150 - .5A2</v>
          </cell>
          <cell r="E235" t="str">
            <v>รื้อถอน (แบบสามารถนำกลับมาใช้) เคเบิ้ลอากาศแบบสายสะพานในตัว ขนาด 150 คู่สาย เส้นผ่าศูนย์กลางตัวนำ 0.5 มม.</v>
          </cell>
        </row>
        <row r="236">
          <cell r="C236" t="str">
            <v>42252001</v>
          </cell>
          <cell r="D236" t="str">
            <v>Y(N) E(8) 200 - .5A2</v>
          </cell>
          <cell r="E236" t="str">
            <v>รื้อถอน (แบบสามารถนำกลับมาใช้) เคเบิ้ลอากาศแบบสายสะพานในตัว ขนาด 200 คู่สาย เส้นผ่าศูนย์กลางตัวนำ 0.5 มม.</v>
          </cell>
        </row>
        <row r="237">
          <cell r="C237" t="str">
            <v>42260101</v>
          </cell>
          <cell r="D237" t="str">
            <v>Y(N) E(8) 10 - .65A2</v>
          </cell>
          <cell r="E237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0.65 มม.</v>
          </cell>
        </row>
        <row r="238">
          <cell r="C238" t="str">
            <v>42260201</v>
          </cell>
          <cell r="D238" t="str">
            <v>Y(N) E(8) 25 - .65A2</v>
          </cell>
          <cell r="E238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0.65 มม.</v>
          </cell>
        </row>
        <row r="239">
          <cell r="C239" t="str">
            <v>42260501</v>
          </cell>
          <cell r="D239" t="str">
            <v>Y(N) E(8) 50 - .65A2</v>
          </cell>
          <cell r="E239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0.65 มม.</v>
          </cell>
        </row>
        <row r="240">
          <cell r="C240" t="str">
            <v>42261001</v>
          </cell>
          <cell r="D240" t="str">
            <v>Y(N) E(8) 100 - .65A2</v>
          </cell>
          <cell r="E240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0.65 มม.</v>
          </cell>
        </row>
        <row r="241">
          <cell r="C241" t="str">
            <v>42290101</v>
          </cell>
          <cell r="D241" t="str">
            <v>Y(N) E(8) 10 - .9A2</v>
          </cell>
          <cell r="E241" t="str">
            <v>รื้อถอน (แบบสามารถนำกลับมาใช้) เคเบิ้ลอากาศแบบสายสะพานในตัว ขนาด 10 คู่สาย เส้นผ่าศูนย์กลางตัวนำ 0.9 มม.</v>
          </cell>
        </row>
        <row r="242">
          <cell r="C242" t="str">
            <v>42290201</v>
          </cell>
          <cell r="D242" t="str">
            <v>Y(N) E(8) 25 - .9A2</v>
          </cell>
          <cell r="E242" t="str">
            <v>รื้อถอน (แบบสามารถนำกลับมาใช้) เคเบิ้ลอากาศแบบสายสะพานในตัว ขนาด 25 คู่สาย เส้นผ่าศูนย์กลางตัวนำ 0.9 มม.</v>
          </cell>
        </row>
        <row r="243">
          <cell r="C243" t="str">
            <v>42290501</v>
          </cell>
          <cell r="D243" t="str">
            <v>Y(N) E(8) 50 - .9A2</v>
          </cell>
          <cell r="E243" t="str">
            <v>รื้อถอน (แบบสามารถนำกลับมาใช้) เคเบิ้ลอากาศแบบสายสะพานในตัว ขนาด 50 คู่สาย เส้นผ่าศูนย์กลางตัวนำ 0.9 มม.</v>
          </cell>
        </row>
        <row r="244">
          <cell r="C244" t="str">
            <v>42291001</v>
          </cell>
          <cell r="D244" t="str">
            <v>Y(N) E(8) 100 - .9A2</v>
          </cell>
          <cell r="E244" t="str">
            <v>รื้อถอน (แบบสามารถนำกลับมาใช้) เคเบิ้ลอากาศแบบสายสะพานในตัว ขนาด 100 คู่สาย เส้นผ่าศูนย์กลางตัวนำ 0.9 มม.</v>
          </cell>
        </row>
        <row r="245">
          <cell r="C245" t="str">
            <v>43040101</v>
          </cell>
          <cell r="D245" t="str">
            <v xml:space="preserve"> E10  - .4R6</v>
          </cell>
          <cell r="E245" t="str">
            <v xml:space="preserve">เยลลี่เคเบิ้ล ขนาด 10 คู่สายเส้นผ่าศูนย์กลางตัวนำ 0.4 มม. แขวนบนเสา </v>
          </cell>
        </row>
        <row r="246">
          <cell r="C246" t="str">
            <v>43040201</v>
          </cell>
          <cell r="D246" t="str">
            <v xml:space="preserve"> E25  - .4R6</v>
          </cell>
          <cell r="E246" t="str">
            <v xml:space="preserve">เยลลี่เคเบิ้ล ขนาด 25 คู่สายเส้นผ่าศูนย์กลางตัวนำ 0.4 มม. แขวนบนเสา </v>
          </cell>
        </row>
        <row r="247">
          <cell r="C247" t="str">
            <v>43040501</v>
          </cell>
          <cell r="D247" t="str">
            <v xml:space="preserve"> E50  - .4R6</v>
          </cell>
          <cell r="E247" t="str">
            <v xml:space="preserve">เยลลี่เคเบิ้ล ขนาด 50 คู่สายเส้นผ่าศูนย์กลางตัวนำ 0.4 มม. แขวนบนเสา </v>
          </cell>
        </row>
        <row r="248">
          <cell r="C248" t="str">
            <v>43041001</v>
          </cell>
          <cell r="D248" t="str">
            <v xml:space="preserve"> E100  - .4R6</v>
          </cell>
          <cell r="E248" t="str">
            <v xml:space="preserve">เยลลี่เคเบิ้ล ขนาด 100 คู่สายเส้นผ่าศูนย์กลางตัวนำ 0.4 มม. แขวนบนเสา </v>
          </cell>
        </row>
        <row r="249">
          <cell r="C249" t="str">
            <v>43041501</v>
          </cell>
          <cell r="D249" t="str">
            <v xml:space="preserve"> E150  - .4R6</v>
          </cell>
          <cell r="E249" t="str">
            <v xml:space="preserve">เยลลี่เคเบิ้ล ขนาด 150 คู่สายเส้นผ่าศูนย์กลางตัวนำ 0.4 มม. แขวนบนเสา </v>
          </cell>
        </row>
        <row r="250">
          <cell r="C250" t="str">
            <v>43042001</v>
          </cell>
          <cell r="D250" t="str">
            <v xml:space="preserve"> E200  - .4R6</v>
          </cell>
          <cell r="E250" t="str">
            <v xml:space="preserve">เยลลี่เคเบิ้ล ขนาด 200 คู่สายเส้นผ่าศูนย์กลางตัวนำ 0.4 มม. แขวนบนเสา </v>
          </cell>
        </row>
        <row r="251">
          <cell r="C251" t="str">
            <v>43043001</v>
          </cell>
          <cell r="D251" t="str">
            <v xml:space="preserve"> E300  - .4R6</v>
          </cell>
          <cell r="E251" t="str">
            <v xml:space="preserve">เยลลี่เคเบิ้ล ขนาด 300 คู่สายเส้นผ่าศูนย์กลางตัวนำ 0.4 มม. แขวนบนเสา </v>
          </cell>
        </row>
        <row r="252">
          <cell r="C252" t="str">
            <v>43044001</v>
          </cell>
          <cell r="D252" t="str">
            <v xml:space="preserve"> E400  - .4R6</v>
          </cell>
          <cell r="E252" t="str">
            <v xml:space="preserve">เยลลี่เคเบิ้ล ขนาด 400 คู่สายเส้นผ่าศูนย์กลางตัวนำ 0.4 มม. แขวนบนเสา </v>
          </cell>
        </row>
        <row r="253">
          <cell r="C253" t="str">
            <v>43046001</v>
          </cell>
          <cell r="D253" t="str">
            <v xml:space="preserve"> E600  - .4R6</v>
          </cell>
          <cell r="E253" t="str">
            <v xml:space="preserve">เยลลี่เคเบิ้ล ขนาด 600 คู่สายเส้นผ่าศูนย์กลางตัวนำ 0.4 มม. แขวนบนเสา </v>
          </cell>
        </row>
        <row r="254">
          <cell r="C254" t="str">
            <v>43049001</v>
          </cell>
          <cell r="D254" t="str">
            <v xml:space="preserve"> E900  - .4R6</v>
          </cell>
          <cell r="E254" t="str">
            <v xml:space="preserve">เยลลี่เคเบิ้ล ขนาด 900 คู่สายเส้นผ่าศูนย์กลางตัวนำ 0.4 มม. แขวนบนเสา </v>
          </cell>
        </row>
        <row r="255">
          <cell r="C255" t="str">
            <v>43050101</v>
          </cell>
          <cell r="D255" t="str">
            <v xml:space="preserve"> E10  - .5R6</v>
          </cell>
          <cell r="E255" t="str">
            <v xml:space="preserve">เยลลี่เคเบิ้ล ขนาด 10 คู่สายเส้นผ่าศูนย์กลางตัวนำ 0.5 มม. แขวนบนเสา </v>
          </cell>
        </row>
        <row r="256">
          <cell r="C256" t="str">
            <v>43050201</v>
          </cell>
          <cell r="D256" t="str">
            <v xml:space="preserve"> E25  - .5R6</v>
          </cell>
          <cell r="E256" t="str">
            <v xml:space="preserve">เยลลี่เคเบิ้ล ขนาด 25 คู่สายเส้นผ่าศูนย์กลางตัวนำ 0.5 มม. แขวนบนเสา </v>
          </cell>
        </row>
        <row r="257">
          <cell r="C257" t="str">
            <v>43050501</v>
          </cell>
          <cell r="D257" t="str">
            <v xml:space="preserve"> E50  - .5R6</v>
          </cell>
          <cell r="E257" t="str">
            <v xml:space="preserve">เยลลี่เคเบิ้ล ขนาด 50 คู่สายเส้นผ่าศูนย์กลางตัวนำ 0.5 มม. แขวนบนเสา </v>
          </cell>
        </row>
        <row r="258">
          <cell r="C258" t="str">
            <v>43051001</v>
          </cell>
          <cell r="D258" t="str">
            <v xml:space="preserve"> E100  - .5R6</v>
          </cell>
          <cell r="E258" t="str">
            <v xml:space="preserve">เยลลี่เคเบิ้ล ขนาด 100 คู่สายเส้นผ่าศูนย์กลางตัวนำ 0.5 มม. แขวนบนเสา </v>
          </cell>
        </row>
        <row r="259">
          <cell r="C259" t="str">
            <v>43051501</v>
          </cell>
          <cell r="D259" t="str">
            <v xml:space="preserve"> E150  - .5R6</v>
          </cell>
          <cell r="E259" t="str">
            <v xml:space="preserve">เยลลี่เคเบิ้ล ขนาด 150 คู่สายเส้นผ่าศูนย์กลางตัวนำ 0.5 มม. แขวนบนเสา </v>
          </cell>
        </row>
        <row r="260">
          <cell r="C260" t="str">
            <v>43052001</v>
          </cell>
          <cell r="D260" t="str">
            <v xml:space="preserve"> E200  - .5R6</v>
          </cell>
          <cell r="E260" t="str">
            <v xml:space="preserve">เยลลี่เคเบิ้ล ขนาด 200 คู่สายเส้นผ่าศูนย์กลางตัวนำ 0.5 มม. แขวนบนเสา </v>
          </cell>
        </row>
        <row r="261">
          <cell r="C261" t="str">
            <v>43053001</v>
          </cell>
          <cell r="D261" t="str">
            <v xml:space="preserve"> E300  - .5R6</v>
          </cell>
          <cell r="E261" t="str">
            <v xml:space="preserve">เยลลี่เคเบิ้ล ขนาด 300 คู่สายเส้นผ่าศูนย์กลางตัวนำ 0.5 มม. แขวนบนเสา </v>
          </cell>
        </row>
        <row r="262">
          <cell r="C262" t="str">
            <v>43054001</v>
          </cell>
          <cell r="D262" t="str">
            <v xml:space="preserve"> E400  - .5R6</v>
          </cell>
          <cell r="E262" t="str">
            <v xml:space="preserve">เยลลี่เคเบิ้ล ขนาด 400 คู่สายเส้นผ่าศูนย์กลางตัวนำ 0.5 มม. แขวนบนเสา </v>
          </cell>
        </row>
        <row r="263">
          <cell r="C263" t="str">
            <v>43056001</v>
          </cell>
          <cell r="D263" t="str">
            <v xml:space="preserve"> E600  - .5R6</v>
          </cell>
          <cell r="E263" t="str">
            <v xml:space="preserve">เยลลี่เคเบิ้ล ขนาด 600 คู่สายเส้นผ่าศูนย์กลางตัวนำ 0.5 มม. แขวนบนเสา </v>
          </cell>
        </row>
        <row r="264">
          <cell r="C264" t="str">
            <v>43059001</v>
          </cell>
          <cell r="D264" t="str">
            <v xml:space="preserve"> E900  - .5R6</v>
          </cell>
          <cell r="E264" t="str">
            <v xml:space="preserve">เยลลี่เคเบิ้ล ขนาด 900 คู่สายเส้นผ่าศูนย์กลางตัวนำ 0.5 มม. แขวนบนเสา </v>
          </cell>
        </row>
        <row r="265">
          <cell r="C265" t="str">
            <v>43060101</v>
          </cell>
          <cell r="D265" t="str">
            <v xml:space="preserve"> E10  - .65R6</v>
          </cell>
          <cell r="E265" t="str">
            <v xml:space="preserve">เยลลี่เคเบิ้ล ขนาด 10 คู่สายเส้นผ่าศูนย์กลางตัวนำ 0.65 มม. แขวนบนเสา </v>
          </cell>
        </row>
        <row r="266">
          <cell r="C266" t="str">
            <v>43060201</v>
          </cell>
          <cell r="D266" t="str">
            <v xml:space="preserve"> E25  - .65R6</v>
          </cell>
          <cell r="E266" t="str">
            <v xml:space="preserve">เยลลี่เคเบิ้ล ขนาด 25 คู่สายเส้นผ่าศูนย์กลางตัวนำ 0.65 มม. แขวนบนเสา </v>
          </cell>
        </row>
        <row r="267">
          <cell r="C267" t="str">
            <v>43060501</v>
          </cell>
          <cell r="D267" t="str">
            <v xml:space="preserve"> E50  - .65R6</v>
          </cell>
          <cell r="E267" t="str">
            <v xml:space="preserve">เยลลี่เคเบิ้ล ขนาด 50 คู่สายเส้นผ่าศูนย์กลางตัวนำ 0.65 มม. แขวนบนเสา </v>
          </cell>
        </row>
        <row r="268">
          <cell r="C268" t="str">
            <v>43061001</v>
          </cell>
          <cell r="D268" t="str">
            <v xml:space="preserve"> E100  - .65R6</v>
          </cell>
          <cell r="E268" t="str">
            <v xml:space="preserve">เยลลี่เคเบิ้ล ขนาด 100 คู่สายเส้นผ่าศูนย์กลางตัวนำ 0.65 มม. แขวนบนเสา </v>
          </cell>
        </row>
        <row r="269">
          <cell r="C269" t="str">
            <v>43061501</v>
          </cell>
          <cell r="D269" t="str">
            <v xml:space="preserve"> E150  - .65R6</v>
          </cell>
          <cell r="E269" t="str">
            <v xml:space="preserve">เยลลี่เคเบิ้ล ขนาด 150 คู่สายเส้นผ่าศูนย์กลางตัวนำ 0.65 มม. แขวนบนเสา </v>
          </cell>
        </row>
        <row r="270">
          <cell r="C270" t="str">
            <v>43062001</v>
          </cell>
          <cell r="D270" t="str">
            <v xml:space="preserve"> E200  - .65R6</v>
          </cell>
          <cell r="E270" t="str">
            <v xml:space="preserve">เยลลี่เคเบิ้ล ขนาด 200 คู่สายเส้นผ่าศูนย์กลางตัวนำ 0.65 มม. แขวนบนเสา </v>
          </cell>
        </row>
        <row r="271">
          <cell r="C271" t="str">
            <v>43063001</v>
          </cell>
          <cell r="D271" t="str">
            <v xml:space="preserve"> E 300 - .65 R6</v>
          </cell>
          <cell r="E271" t="str">
            <v>เยลลี่เคเบิ้ล ขนาด 300 คู่สาย เส้นผ่าศูนย์กลางตัวนำ 0.65 มม. แขวนบนเสา</v>
          </cell>
        </row>
        <row r="272">
          <cell r="C272" t="str">
            <v>43064001</v>
          </cell>
          <cell r="D272" t="str">
            <v>E 400 - .65 R6</v>
          </cell>
          <cell r="E272" t="str">
            <v>เยลลี่เคเบิ้ล ขนาด 400 คู่สาย เส้นผ่าศูนย์กลางตัวนำ 0.65 มม. แขวนบนเสา</v>
          </cell>
        </row>
        <row r="273">
          <cell r="C273" t="str">
            <v>43066001</v>
          </cell>
          <cell r="D273" t="str">
            <v>E 600 - .65 R6</v>
          </cell>
          <cell r="E273" t="str">
            <v>เยลลี่เคเบิ้ล ขนาด 600 คู่สาย เส้นผ่าศูนย์กลางตัวนำ 0.65 มม. แขวนบนเสา</v>
          </cell>
        </row>
        <row r="274">
          <cell r="C274" t="str">
            <v>43069001</v>
          </cell>
          <cell r="D274" t="str">
            <v>E 900 - .65 R6</v>
          </cell>
          <cell r="E274" t="str">
            <v>เยลลี่เคเบิ้ล ขนาด 900 คู่สาย เส้นผ่าศูนย์กลางตัวนำ 0.65 มม. แขวนบนเสา</v>
          </cell>
        </row>
        <row r="275">
          <cell r="C275" t="str">
            <v>43090501</v>
          </cell>
          <cell r="D275" t="str">
            <v>E 50 - .9 R6</v>
          </cell>
          <cell r="E275" t="str">
            <v>เยลลี่เคเบิ้ล ขนาด 50 คู่สาย เส้นผ่าศูนย์กลางตัวนำ 0.9 มม. แขวนบนเสา</v>
          </cell>
        </row>
        <row r="276">
          <cell r="C276" t="str">
            <v>43090201</v>
          </cell>
          <cell r="D276" t="str">
            <v>E 25 - .9 R6</v>
          </cell>
          <cell r="E276" t="str">
            <v>เยลลี่เคเบิ้ล ขนาด 25 คู่สาย เส้นผ่าศูนย์กลางตัวนำ 0.9 มม. แขวนบนเสา</v>
          </cell>
        </row>
        <row r="277">
          <cell r="C277" t="str">
            <v>43090101</v>
          </cell>
          <cell r="D277" t="str">
            <v>E 10 - .9 R6</v>
          </cell>
          <cell r="E277" t="str">
            <v>เยลลี่เคเบิ้ล ขนาด 10 คู่สาย เส้นผ่าศูนย์กลางตัวนำ 0.9 มม. แขวนบนเสา</v>
          </cell>
        </row>
        <row r="278">
          <cell r="C278" t="str">
            <v>43091001</v>
          </cell>
          <cell r="D278" t="str">
            <v>E 100 - .9 R6</v>
          </cell>
          <cell r="E278" t="str">
            <v>เยลลี่เคเบิ้ล ขนาด 100  คู่สาย เส้นผ่านฃศูนย์กลางตัวนำ 0.9 มม. แขวนบนเสา</v>
          </cell>
        </row>
        <row r="279">
          <cell r="C279" t="str">
            <v>43091501</v>
          </cell>
          <cell r="D279" t="str">
            <v>E 150 - .9 R6</v>
          </cell>
          <cell r="E279" t="str">
            <v>เยลลี่เคเบิ้ล ขนาด 150  คู่สาย เส้นผ่าศูนย์กลางตัวนำ 0.9 มม. แขวนบนเสา</v>
          </cell>
        </row>
        <row r="280">
          <cell r="C280" t="str">
            <v>43092001</v>
          </cell>
          <cell r="D280" t="str">
            <v>E 200 - .9 R6</v>
          </cell>
          <cell r="E280" t="str">
            <v>เยลลี่เคเบิ้ล ขนาด 200  คู่สาย เส้นผ่าศูนย์กลางตัวนำ 0.9 มม. แขวนบนเสา</v>
          </cell>
        </row>
        <row r="281">
          <cell r="C281" t="str">
            <v>43093001</v>
          </cell>
          <cell r="D281" t="str">
            <v>E 300 - .9 R6</v>
          </cell>
          <cell r="E281" t="str">
            <v>เยลลี่เคเบิ้ล ขนาด 300  คู่สาย เส้นผ่าศูนย์กลางตัวนำ 0.9 มม. แขวนบนเสา</v>
          </cell>
        </row>
        <row r="282">
          <cell r="C282" t="str">
            <v>43142001</v>
          </cell>
          <cell r="D282" t="str">
            <v>Y(R) E200 -.4 R6</v>
          </cell>
          <cell r="E282" t="str">
            <v>รื้อถอน (แบบสามารถนำกลับมาใช้)  เยลลี่เคเบิ้ล ขนาด 300 คู่สายเส้นผ่าศูนย์กลางตัวนำ 0.4 มม. แขวนบนเสา</v>
          </cell>
        </row>
        <row r="283">
          <cell r="C283" t="str">
            <v>43143001</v>
          </cell>
          <cell r="D283" t="str">
            <v>Y(R) E300 -.4 R6</v>
          </cell>
          <cell r="E283" t="str">
            <v>รื้อถอน (แบบสามารถนำกลับมาใช้)  เยลลี่เคเบิ้ล ขนาด 200 คู่สายเส้นผ่าศูนย์กลางตัวนำ 0.4 มม. แขวนบนเสา</v>
          </cell>
        </row>
        <row r="284">
          <cell r="C284" t="str">
            <v>43154001</v>
          </cell>
          <cell r="D284" t="str">
            <v>Y(R) E300 -.5 R6</v>
          </cell>
          <cell r="E284" t="str">
            <v>รื้อถอน (แบบสามารถนำกลับมาใช้)  เยลลี่เคเบิ้ล ขนาด 300 คู่สายเส้นผ่าศูนย์กลางตัวนำ 0.5 มม. แขวนบนเสา</v>
          </cell>
        </row>
        <row r="285">
          <cell r="C285" t="str">
            <v>43156001</v>
          </cell>
          <cell r="D285" t="str">
            <v>Y(R) E600 -.5 R6</v>
          </cell>
          <cell r="E285" t="str">
            <v>รื้อถอน (แบบสามารถนำกลับมาใช้)  เยลลี่เคเบิ้ล ขนาด 600 คู่สายเส้นผ่าศูนย์กลางตัวนำ 0.5 มม. แขวนบนเสา</v>
          </cell>
        </row>
        <row r="286">
          <cell r="C286" t="str">
            <v>43166001</v>
          </cell>
          <cell r="D286" t="str">
            <v>Y(R) E600 -.65 R6</v>
          </cell>
          <cell r="E286" t="str">
            <v>รื้อถอน (แบบสามารถนำกลับมาใช้)  เยลลี่เคเบิ้ล ขนาด 600 คู่สายเส้นผ่าศูนย์กลางตัวนำ 0.65 มม. แขวนบนเสา</v>
          </cell>
        </row>
        <row r="287">
          <cell r="C287" t="str">
            <v>43169001</v>
          </cell>
          <cell r="D287" t="str">
            <v>Y(R) E900 -.65 R6</v>
          </cell>
          <cell r="E287" t="str">
            <v>รื้อถอน (แบบสามารถนำกลับมาใช้)  เยลลี่เคเบิ้ล ขนาด 900 คู่สายเส้นผ่าศูนย์กลางตัวนำ 0.65 มม. แขวนบนเสา</v>
          </cell>
        </row>
        <row r="288">
          <cell r="C288" t="str">
            <v>43242001</v>
          </cell>
          <cell r="D288" t="str">
            <v>Y(N) E200 -.4 R6</v>
          </cell>
          <cell r="E288" t="str">
            <v>รื้อถอน (แบบไม่สามารถนำกลับมาใช้)  เยลลี่เคเบิ้ล ขนาด 200 คู่สายเส้นผ่าศูนย์กลางตัวนำ 0.4 มม. แขวนบนเสา</v>
          </cell>
        </row>
        <row r="289">
          <cell r="C289" t="str">
            <v>43243001</v>
          </cell>
          <cell r="D289" t="str">
            <v>Y(N) E300 -.4 R6</v>
          </cell>
          <cell r="E289" t="str">
            <v>รื้อถอน (แบบไม่สามารถนำกลับมาใช้)  เยลลี่เคเบิ้ล ขนาด 300 คู่สายเส้นผ่าศูนย์กลางตัวนำ 0.4 มม. แขวนบนเสา</v>
          </cell>
        </row>
        <row r="290">
          <cell r="C290" t="str">
            <v>43253001</v>
          </cell>
          <cell r="D290" t="str">
            <v>Y(N) E300 -.5 R6</v>
          </cell>
          <cell r="E290" t="str">
            <v>รื้อถอน (แบบไม่สามารถนำกลับมาใช้)  เยลลี่เคเบิ้ล ขนาด 300 คู่สายเส้นผ่าศูนย์กลางตัวนำ 0.5 มม. แขวนบนเสา</v>
          </cell>
        </row>
        <row r="291">
          <cell r="C291" t="str">
            <v>43253001</v>
          </cell>
          <cell r="D291" t="str">
            <v>Y(N) E300 -.5 R6</v>
          </cell>
          <cell r="E291" t="str">
            <v>รื้อถอน (แบบไม่สามารถนำกลับมาใช้)  เยลลี่เคเบิ้ล ขนาด 300 คู่สายเส้นผ่าศูนย์กลางตัวนำ 0.5 มม. แขวนบนเสา</v>
          </cell>
        </row>
        <row r="292">
          <cell r="C292" t="str">
            <v>43254001</v>
          </cell>
          <cell r="D292" t="str">
            <v>Y(N) E400 -.5 R6</v>
          </cell>
          <cell r="E292" t="str">
            <v>รื้อถอน (แบบไม่สามารถนำกลับมาใช้)  เยลลี่เคเบิ้ล ขนาด 400 คู่สายเส้นผ่าศูนย์กลางตัวนำ 0.5 มม. แขวนบนเสา</v>
          </cell>
        </row>
        <row r="293">
          <cell r="C293" t="str">
            <v>43256001</v>
          </cell>
          <cell r="D293" t="str">
            <v>Y(N) E600 -.5 R6</v>
          </cell>
          <cell r="E293" t="str">
            <v>รื้อถอน (แบบไม่สามารถนำกลับมาใช้)  เยลลี่เคเบิ้ล ขนาด 600 คู่สายเส้นผ่าศูนย์กลางตัวนำ 0.5 มม. แขวนบนเสา</v>
          </cell>
        </row>
        <row r="294">
          <cell r="C294" t="str">
            <v>43259001</v>
          </cell>
          <cell r="D294" t="str">
            <v>Y(N) E900 -.5 R6</v>
          </cell>
          <cell r="E294" t="str">
            <v>รื้อถอน (แบบไม่สามารถนำกลับมาใช้)  เยลลี่เคเบิ้ล ขนาด 900 คู่สายเส้นผ่าศูนย์กลางตัวนำ 0.5 มม. แขวนบนเสา</v>
          </cell>
        </row>
        <row r="295">
          <cell r="C295" t="str">
            <v>43266001</v>
          </cell>
          <cell r="D295" t="str">
            <v>Y(N) E600 -.65 R6</v>
          </cell>
          <cell r="E295" t="str">
            <v>รื้อถอน (แบบไม่สามารถนำกลับมาใช้)  เยลลี่เคเบิ้ล ขนาด 600 คู่สายเส้นผ่าศูนย์กลางตัวนำ 0.65 มม. แขวนบนเสา</v>
          </cell>
        </row>
        <row r="296">
          <cell r="C296" t="str">
            <v>43269001</v>
          </cell>
          <cell r="D296" t="str">
            <v>Y(N) E900 -.65 R6</v>
          </cell>
          <cell r="E296" t="str">
            <v>รื้อถอน (แบบไม่สามารถนำกลับมาใช้)  เยลลี่เคเบิ้ล ขนาด 900 คู่สายเส้นผ่าศูนย์กลางตัวนำ 0.65 มม. แขวนบนเสา</v>
          </cell>
        </row>
        <row r="297">
          <cell r="C297" t="str">
            <v>46040101</v>
          </cell>
          <cell r="D297" t="str">
            <v>G10 -. 4A2</v>
          </cell>
          <cell r="E297" t="str">
            <v>เคเบิ้ลอากาศ  ขนาด 10  คู่สาย เส้นผ่าศูนย์กลางตัวนำ 0.4 มม. วางในท่อร้อยสาย</v>
          </cell>
        </row>
        <row r="298">
          <cell r="C298" t="str">
            <v>46040201</v>
          </cell>
          <cell r="D298" t="str">
            <v>G25 -. 4A2</v>
          </cell>
          <cell r="E298" t="str">
            <v>เคเบิ้ลอากาศ  ขนาด 25  คู่สาย เส้นผ่าศูนย์กลางตัวนำ 0.4 มม. วางในท่อร้อยสาย</v>
          </cell>
        </row>
        <row r="299">
          <cell r="C299" t="str">
            <v>46040501</v>
          </cell>
          <cell r="D299" t="str">
            <v>G50 -. 4A2</v>
          </cell>
          <cell r="E299" t="str">
            <v>เคเบิ้ลอากาศ  ขนาด 50  คู่สาย เส้นผ่าศูนย์กลางตัวนำ 0.4 มม. วางในท่อร้อยสาย</v>
          </cell>
        </row>
        <row r="300">
          <cell r="C300" t="str">
            <v>46041001</v>
          </cell>
          <cell r="D300" t="str">
            <v>G100 -. 4A2</v>
          </cell>
          <cell r="E300" t="str">
            <v>เคเบิ้ลอากาศ  ขนาด 100  คู่สาย เส้นผ่าศูนย์กลางตัวนำ 0.4 มม. วางในท่อร้อยสาย</v>
          </cell>
        </row>
        <row r="301">
          <cell r="C301" t="str">
            <v>46042001</v>
          </cell>
          <cell r="D301" t="str">
            <v>G200 -. 4A2</v>
          </cell>
          <cell r="E301" t="str">
            <v>เคเบิ้ลอากาศ ขนาด 200  คู่สาย เส้นผ่าศูนย์กลางตัวนำ 0.4 มม. วางในท่อร้อยสาย</v>
          </cell>
        </row>
        <row r="302">
          <cell r="C302" t="str">
            <v>46043001</v>
          </cell>
          <cell r="D302" t="str">
            <v>G300 -. 4A2</v>
          </cell>
          <cell r="E302" t="str">
            <v>เคเบิ้ลอากาศ  ขนาด 300  คู่สาย เส้นผ่าศูนย์กลางตัวนำ 0.4 มม. วางในท่อร้อยสาย</v>
          </cell>
        </row>
        <row r="303">
          <cell r="C303" t="str">
            <v>46044001</v>
          </cell>
          <cell r="D303" t="str">
            <v>G400 -. 4A2</v>
          </cell>
          <cell r="E303" t="str">
            <v>เคเบิ้ลอากาศ  ขนาด 400  คู่สาย เส้นผ่าศูนย์กลางตัวนำ 0.4 มม. วางในท่อร้อยสาย</v>
          </cell>
        </row>
        <row r="304">
          <cell r="C304" t="str">
            <v>46041501</v>
          </cell>
          <cell r="D304" t="str">
            <v>G150 -. 4A2</v>
          </cell>
          <cell r="E304" t="str">
            <v>เคเบิ้ลอากาศ  ขนาด 150  คู่สาย เส้นผ่าศูนย์กลางตัวนำ 0.4 มม. วางในท่อร้อยสาย</v>
          </cell>
        </row>
        <row r="305">
          <cell r="C305" t="str">
            <v>46046001</v>
          </cell>
          <cell r="D305" t="str">
            <v>G600 -. 4A2</v>
          </cell>
          <cell r="E305" t="str">
            <v>เคเบิ้ลอากาศ  ขนาด 600  คู่สาย เส้นผ่าศูนย์กลางตัวนำ 0.4 มม. วางในท่อร้อยสาย</v>
          </cell>
        </row>
        <row r="306">
          <cell r="C306" t="str">
            <v>46049001</v>
          </cell>
          <cell r="D306" t="str">
            <v>G900 -. 4A2</v>
          </cell>
          <cell r="E306" t="str">
            <v>เคเบิ้ลอากาศ  ขนาด 900  คู่สาย เส้นผ่าศูนย์กลางตัวนำ 0.4 มม. วางในท่อร้อยสาย</v>
          </cell>
        </row>
        <row r="307">
          <cell r="C307" t="str">
            <v>46051001</v>
          </cell>
          <cell r="D307" t="str">
            <v>G100 -. 5A2</v>
          </cell>
          <cell r="E307" t="str">
            <v>เคเบิ้ลอากาศ ขนาด 100 คู่สาย เส้นผ่าศูนย์กลางตัวนำ 0.5 มม. วางในท่อร้อยสาย</v>
          </cell>
        </row>
        <row r="308">
          <cell r="C308" t="str">
            <v>46052001</v>
          </cell>
          <cell r="D308" t="str">
            <v>G200 -. 5A2</v>
          </cell>
          <cell r="E308" t="str">
            <v>เคเบิ้ลอากาศ ขนาด 200 คู่สาย เส้นผ่าศูนย์กลางตัวนำ 0.5 มม. วางในท่อร้อยสาย</v>
          </cell>
        </row>
        <row r="309">
          <cell r="C309" t="str">
            <v>46053001</v>
          </cell>
          <cell r="D309" t="str">
            <v>G300 -. 5A2</v>
          </cell>
          <cell r="E309" t="str">
            <v>เคเบิ้ลอากาศ ขนาด 300 คู่สาย เส้นผ่าศูนย์กลางตัวนำ 0.5 มม. วางในท่อร้อยสาย</v>
          </cell>
        </row>
        <row r="310">
          <cell r="C310" t="str">
            <v>46051501</v>
          </cell>
          <cell r="D310" t="str">
            <v>G150 -. 5A2</v>
          </cell>
          <cell r="E310" t="str">
            <v>เคเบิ้ลอากาศ ขนาด 150 คู่สาย เส้นผ่าศูนย์กลางตัวนำ 0.5 มม. วางในท่อร้อยสาย</v>
          </cell>
        </row>
        <row r="311">
          <cell r="C311" t="str">
            <v>46054001</v>
          </cell>
          <cell r="D311" t="str">
            <v>G400 -. 5A2</v>
          </cell>
          <cell r="E311" t="str">
            <v>เคเบิ้ลอากาศ ขนาด 400 คู่สาย เส้นผ่าศูนย์กลางตัวนำ 0.5 มม. วางในท่อร้อยสาย</v>
          </cell>
        </row>
        <row r="312">
          <cell r="C312" t="str">
            <v>46056001</v>
          </cell>
          <cell r="D312" t="str">
            <v>G600 -. 5A2</v>
          </cell>
          <cell r="E312" t="str">
            <v>เคเบิ้ลอากาศ ขนาด 600 คู่สาย เส้นผ่าศูนย์กลางตัวนำ 0.5 มม. วางในท่อร้อยสาย</v>
          </cell>
        </row>
        <row r="313">
          <cell r="C313" t="str">
            <v>46059001</v>
          </cell>
          <cell r="D313" t="str">
            <v>G900 -. 5A2</v>
          </cell>
          <cell r="E313" t="str">
            <v>เคเบิ้ลอากาศ ขนาด 900 คู่สาย เส้นผ่าศูนย์กลางตัวนำ 0.5 มม. วางในท่อร้อยสาย</v>
          </cell>
        </row>
        <row r="314">
          <cell r="C314" t="str">
            <v>46050101</v>
          </cell>
          <cell r="D314" t="str">
            <v>G10 -. 5A2</v>
          </cell>
          <cell r="E314" t="str">
            <v>เคเบิ้ลอากาศ ขนาด 10 คู่สาย เส้นผ่าศูนย์กลางตัวนำ 0.5 มม. วางในท่อร้อยสาย</v>
          </cell>
        </row>
        <row r="315">
          <cell r="C315" t="str">
            <v>46050201</v>
          </cell>
          <cell r="D315" t="str">
            <v>G25 -. 5A2</v>
          </cell>
          <cell r="E315" t="str">
            <v>เคเบิ้ลอากาศ ขนาด 25 คู่สาย เส้นผ่าศูนย์กลางตัวนำ 0.5 มม. วางในท่อร้อยสาย</v>
          </cell>
        </row>
        <row r="316">
          <cell r="C316" t="str">
            <v>46050501</v>
          </cell>
          <cell r="D316" t="str">
            <v>G50 -. 5A2</v>
          </cell>
          <cell r="E316" t="str">
            <v>เคเบิ้ลอากาศ ขนาด 50 คู่สาย เส้นผ่าศูนย์กลางตัวนำ 0.5 มม. วางในท่อร้อยสาย</v>
          </cell>
        </row>
        <row r="317">
          <cell r="C317" t="str">
            <v>46061001</v>
          </cell>
          <cell r="D317" t="str">
            <v>G100 - .65A2</v>
          </cell>
          <cell r="E317" t="str">
            <v>เคเบิ้ลอากาศ ขนาด 100 คู่สาย เส้นผ่าศูนย์กลางตัวนำ 0.65 มม. วางในท่อร้อยสาย</v>
          </cell>
        </row>
        <row r="318">
          <cell r="C318" t="str">
            <v>46062001</v>
          </cell>
          <cell r="D318" t="str">
            <v>G200 - .65A2</v>
          </cell>
          <cell r="E318" t="str">
            <v>เคเบิ้ลอากาศ ขนาด 200 คู่สาย เส้นผ่าศูนย์กลางตัวนำ 0.65 มม. วางในท่อร้อยสาย</v>
          </cell>
        </row>
        <row r="319">
          <cell r="C319" t="str">
            <v>46063001</v>
          </cell>
          <cell r="D319" t="str">
            <v>G300 - .65A2</v>
          </cell>
          <cell r="E319" t="str">
            <v>เคเบิ้ลอากาศ ขนาด 300 คู่สาย เส้นผ่าศูนย์กลางตัวนำ 0.65 มม. วางในท่อร้อยสาย</v>
          </cell>
        </row>
        <row r="320">
          <cell r="C320" t="str">
            <v>46061501</v>
          </cell>
          <cell r="D320" t="str">
            <v>G150 - .65A2</v>
          </cell>
          <cell r="E320" t="str">
            <v>เคเบิ้ลอากาศ ขนาด 150 คู่สาย เส้นผ่าศูนย์กลางตัวนำ 0.65 มม. วางในท่อร้อยสาย</v>
          </cell>
        </row>
        <row r="321">
          <cell r="C321" t="str">
            <v>46064001</v>
          </cell>
          <cell r="D321" t="str">
            <v>G400 - .65A2</v>
          </cell>
          <cell r="E321" t="str">
            <v>เคเบิ้ลอากาศ ขนาด 400 คู่สาย เส้นผ่าศูนย์กลางตัวนำ 0.65 มม. วางในท่อร้อยสาย</v>
          </cell>
        </row>
        <row r="322">
          <cell r="C322" t="str">
            <v>46060101</v>
          </cell>
          <cell r="D322" t="str">
            <v>G10 - .65A2</v>
          </cell>
          <cell r="E322" t="str">
            <v>เคเบิ้ลอากาศ ขนาด 10 คู่สาย เส้นผ่าศูนย์กลางตัวนำ 0.65 มม. วางในท่อร้อยสาย</v>
          </cell>
        </row>
        <row r="323">
          <cell r="C323" t="str">
            <v>46060201</v>
          </cell>
          <cell r="D323" t="str">
            <v>G25 - .65A2</v>
          </cell>
          <cell r="E323" t="str">
            <v>เคเบิ้ลอากาศ ขนาด 25 คู่สาย เส้นผ่าศูนย์กลางตัวนำ 0.65 มม. วางในท่อร้อยสาย</v>
          </cell>
        </row>
        <row r="324">
          <cell r="C324" t="str">
            <v>46060501</v>
          </cell>
          <cell r="D324" t="str">
            <v>G50 - .65A2</v>
          </cell>
          <cell r="E324" t="str">
            <v>เคเบิ้ลอากาศ ขนาด 50 คู่สาย เส้นผ่าศูนย์กลางตัวนำ 0.65 มม. วางในท่อร้อยสาย</v>
          </cell>
        </row>
        <row r="325">
          <cell r="C325" t="str">
            <v>46091001</v>
          </cell>
          <cell r="D325" t="str">
            <v>G100 - .9A2</v>
          </cell>
          <cell r="E325" t="str">
            <v>เคเบิ้ลอากาศ ขนาด 100 คู่สาย เส้นผ่าศูนย์กลางตัวนำ 0.9 มม. วางในท่อร้อยสาย</v>
          </cell>
        </row>
        <row r="326">
          <cell r="C326" t="str">
            <v>46092001</v>
          </cell>
          <cell r="D326" t="str">
            <v>G200 - .9A2</v>
          </cell>
          <cell r="E326" t="str">
            <v>เคเบิ้ลอากาศ ขนาด 200 คู่สาย เส้นผ่าศูนย์กลางตัวนำ 0.9 มม. วางในท่อร้อยสาย</v>
          </cell>
        </row>
        <row r="327">
          <cell r="C327" t="str">
            <v>46093001</v>
          </cell>
          <cell r="D327" t="str">
            <v>G300 - .9A2</v>
          </cell>
          <cell r="E327" t="str">
            <v>เคเบิ้ลอากาศ ขนาด 300 คู่สาย เส้นผ่าศูนย์กลางตัวนำ 0.9 มม. วางในท่อร้อยสาย</v>
          </cell>
        </row>
        <row r="328">
          <cell r="C328" t="str">
            <v>46090101</v>
          </cell>
          <cell r="D328" t="str">
            <v>G10 - .9A2</v>
          </cell>
          <cell r="E328" t="str">
            <v>เคเบิ้ลอากาศ ขนาด 10 คู่สาย เส้นผ่าศูนย์กลางตัวนำ 0.9 มม. วางในท่อร้อยสาย</v>
          </cell>
        </row>
        <row r="329">
          <cell r="C329" t="str">
            <v>46091501</v>
          </cell>
          <cell r="D329" t="str">
            <v>G150 - .9A2</v>
          </cell>
          <cell r="E329" t="str">
            <v>เคเบิ้ลอากาศ ขนาด 150 คู่สาย เส้นผ่าศูนย์กลางตัวนำ 0.9 มม. วางในท่อร้อยสาย</v>
          </cell>
        </row>
        <row r="330">
          <cell r="C330" t="str">
            <v>46090501</v>
          </cell>
          <cell r="D330" t="str">
            <v>G50 - .9A2</v>
          </cell>
          <cell r="E330" t="str">
            <v>เคเบิ้ลอากาศ ขนาด 50 คู่สาย เส้นผ่าศูนย์กลางตัวนำ 0.9 มม. วางในท่อร้อยสาย</v>
          </cell>
        </row>
        <row r="331">
          <cell r="C331" t="str">
            <v>NO</v>
          </cell>
          <cell r="D331" t="str">
            <v>G25 - .9A2</v>
          </cell>
          <cell r="E331" t="str">
            <v>เคเบิ้ลอากาศ ขนาด 25 คู่สาย เส้นผ่าศูนย์กลางตัวนำ 0.9 มม. วางในท่อร้อยสาย</v>
          </cell>
        </row>
        <row r="332">
          <cell r="C332" t="str">
            <v>46140201</v>
          </cell>
          <cell r="D332" t="str">
            <v>Y(R) G25-.4A2</v>
          </cell>
          <cell r="E332" t="str">
            <v xml:space="preserve">รื้อถอน (แบบสามารถนำกลับมาใช้) เคเบิ้ลอากาศ ขนาด 25  คู่สาย เส้นผ่าศูนย์กลางตัวนำ 0.4 มม. วางในท่อร้อยสาย </v>
          </cell>
        </row>
        <row r="333">
          <cell r="C333" t="str">
            <v>46140501</v>
          </cell>
          <cell r="D333" t="str">
            <v>Y(R) G50-.4A2</v>
          </cell>
          <cell r="E333" t="str">
            <v xml:space="preserve">รื้อถอน (แบบสามารถนำกลับมาใช้) เคเบิ้ลอากาศ ขนาด 50  คู่สาย เส้นผ่าศูนย์กลางตัวนำ 0.4 มม. วางในท่อร้อยสาย </v>
          </cell>
        </row>
        <row r="334">
          <cell r="C334" t="str">
            <v>46141001</v>
          </cell>
          <cell r="D334" t="str">
            <v>Y(R) G100-.4A2</v>
          </cell>
          <cell r="E334" t="str">
            <v xml:space="preserve">รื้อถอน (แบบสามารถนำกลับมาใช้) เคเบิ้ลอากาศ ขนาด 100  คู่สาย เส้นผ่าศูนย์กลางตัวนำ 0.4 มม. วางในท่อร้อยสาย </v>
          </cell>
        </row>
        <row r="335">
          <cell r="C335" t="str">
            <v>46142001</v>
          </cell>
          <cell r="D335" t="str">
            <v>Y(R) G200-.4A2</v>
          </cell>
          <cell r="E335" t="str">
            <v xml:space="preserve">รื้อถอน (แบบสามารถนำกลับมาใช้) เคเบิ้ลอากาศ ขนาด 200  คู่สาย เส้นผ่าศูนย์กลางตัวนำ 0.4 มม. วางในท่อร้อยสาย </v>
          </cell>
        </row>
        <row r="336">
          <cell r="C336" t="str">
            <v>46143001</v>
          </cell>
          <cell r="D336" t="str">
            <v>Y(R) G300-.4A2</v>
          </cell>
          <cell r="E336" t="str">
            <v xml:space="preserve">รื้อถอน (แบบสามารถนำกลับมาใช้) เคเบิ้ลอากาศ ขนาด 300  คู่สาย เส้นผ่าศูนย์กลางตัวนำ 0.4 มม. วางในท่อร้อยสาย </v>
          </cell>
        </row>
        <row r="337">
          <cell r="C337" t="str">
            <v>46144001</v>
          </cell>
          <cell r="D337" t="str">
            <v>Y(R) G400-.4A2</v>
          </cell>
          <cell r="E337" t="str">
            <v xml:space="preserve">รื้อถอน (แบบสามารถนำกลับมาใช้) เคเบิ้ลอากาศ ขนาด 400  คู่สาย เส้นผ่าศูนย์กลางตัวนำ 0.4 มม. วางในท่อร้อยสาย </v>
          </cell>
        </row>
        <row r="338">
          <cell r="C338" t="str">
            <v>46146001</v>
          </cell>
          <cell r="D338" t="str">
            <v>Y(R) G600-.4A2</v>
          </cell>
          <cell r="E338" t="str">
            <v xml:space="preserve">รื้อถอน (แบบสามารถนำกลับมาใช้) เคเบิ้ลอากาศ ขนาด 600  คู่สาย เส้นผ่าศูนย์กลางตัวนำ 0.4 มม. วางในท่อร้อยสาย </v>
          </cell>
        </row>
        <row r="339">
          <cell r="C339" t="str">
            <v>46149001</v>
          </cell>
          <cell r="D339" t="str">
            <v>Y(R) G900-.4A2</v>
          </cell>
          <cell r="E339" t="str">
            <v xml:space="preserve">รื้อถอน (แบบสามารถนำกลับมาใช้) เคเบิ้ลอากาศ ขนาด 900  คู่สาย เส้นผ่าศูนย์กลางตัวนำ 0.4 มม. วางในท่อร้อยสาย </v>
          </cell>
        </row>
        <row r="340">
          <cell r="C340" t="str">
            <v>46150201</v>
          </cell>
          <cell r="D340" t="str">
            <v>Y(R) G25-.5A2</v>
          </cell>
          <cell r="E340" t="str">
            <v xml:space="preserve">รื้อถอน (แบบสามารถนำกลับมาใช้) เคเบิ้ลอากาศ ขนาด 25  คู่สาย เส้นผ่าศูนย์กลางตัวนำ 0.5 มม. วางในท่อร้อยสาย </v>
          </cell>
        </row>
        <row r="341">
          <cell r="C341" t="str">
            <v>46151001</v>
          </cell>
          <cell r="D341" t="str">
            <v>Y(R) G100-.5A2</v>
          </cell>
          <cell r="E341" t="str">
            <v>รื้อถอน (แบบสามารถนำกลับมาใช้) เคเบิ้ลอากาศ ขนาด 100  คู่สาย เส้นผ่าศูนย์กลางตัวนำ 0.5 มม.  วางในท่อร้อยสาย</v>
          </cell>
        </row>
        <row r="342">
          <cell r="C342" t="str">
            <v>46153001</v>
          </cell>
          <cell r="D342" t="str">
            <v>Y(R) G300-.5A2</v>
          </cell>
          <cell r="E342" t="str">
            <v>รื้อถอน (แบบสามารถนำกลับมาใช้) เคเบิ้ลอากาศ ขนาด 300  คู่สาย เส้นผ่าศูนย์กลางตัวนำ 0.5 มม.  วางในท่อร้อยสาย</v>
          </cell>
        </row>
        <row r="343">
          <cell r="C343" t="str">
            <v>46160201</v>
          </cell>
          <cell r="D343" t="str">
            <v>Y(R) G25-.65A2</v>
          </cell>
          <cell r="E343" t="str">
            <v>รื้อถอน (แบบสามารถนำกลับมาใช้) เคเบิ้ลอากาศ ขนาด 25  คู่สาย เส้นผ่าศูนย์กลางตัวนำ 0.65 มม.  วางในท่อร้อยสาย</v>
          </cell>
        </row>
        <row r="344">
          <cell r="C344" t="str">
            <v>46161501</v>
          </cell>
          <cell r="D344" t="str">
            <v>Y(R) G150-.65A2</v>
          </cell>
          <cell r="E344" t="str">
            <v>รื้อถอน (แบบสามารถนำกลับมาใช้) เคเบิ้ลอากาศ ขนาด 150  คู่สาย เส้นผ่าศูนย์กลางตัวนำ 0.65 มม.  วางในท่อร้อยสาย</v>
          </cell>
        </row>
        <row r="345">
          <cell r="C345" t="str">
            <v>46162001</v>
          </cell>
          <cell r="D345" t="str">
            <v>Y(R) G200-.65A2</v>
          </cell>
          <cell r="E345" t="str">
            <v xml:space="preserve">รื้อถอน (แบบสามารถนำกลับมาใช้) เคเบิ้ลอากาศ ขนาด 200  คู่สาย เส้นผ่าศูนย์กลางตัวนำ 0.65 มม. วางในท่อร้อยสาย </v>
          </cell>
        </row>
        <row r="346">
          <cell r="C346" t="str">
            <v>46240501</v>
          </cell>
          <cell r="D346" t="str">
            <v>Y(N) G50-.4A2</v>
          </cell>
          <cell r="E346" t="str">
            <v>รื้อถอน (แบบไม่สามารถนำกลับมาใช้) เคเบิ้ลอากาศ ขนาด 50  คู่สาย เส้นผ่าศูนย์กลางตัวนำ 0.4 มม.  วางในท่อร้อยสาย</v>
          </cell>
        </row>
        <row r="347">
          <cell r="C347" t="str">
            <v>46241001</v>
          </cell>
          <cell r="D347" t="str">
            <v>Y(N) G100-.4A2</v>
          </cell>
          <cell r="E347" t="str">
            <v>รื้อถอน (แบบไม่สามารถนำกลับมาใช้) เคเบิ้ลอากาศ ขนาด 100  คู่สาย เส้นผ่าศูนย์กลางตัวนำ 0.4 มม.  วางในท่อร้อยสาย</v>
          </cell>
        </row>
        <row r="348">
          <cell r="C348" t="str">
            <v>46242001</v>
          </cell>
          <cell r="D348" t="str">
            <v>Y(N) G200-.4A2</v>
          </cell>
          <cell r="E348" t="str">
            <v>รื้อถอน (แบบไม่สามารถนำกลับมาใช้) เคเบิ้ลอากาศ ขนาด 200  คู่สาย เส้นผ่าศูนย์กลางตัวนำ 0.4 มม.  วางในท่อร้อยสาย</v>
          </cell>
        </row>
        <row r="349">
          <cell r="C349" t="str">
            <v>46243001</v>
          </cell>
          <cell r="D349" t="str">
            <v>Y(N) G300-.4A2</v>
          </cell>
          <cell r="E349" t="str">
            <v>รื้อถอน (แบบไม่สามารถนำกลับมาใช้) เคเบิ้ลอากาศ ขนาด 300  คู่สาย เส้นผ่าศูนย์กลางตัวนำ 0.4 มม.  วางในท่อร้อยสาย</v>
          </cell>
        </row>
        <row r="350">
          <cell r="C350" t="str">
            <v>46244001</v>
          </cell>
          <cell r="D350" t="str">
            <v>Y(N) G400-.4A2</v>
          </cell>
          <cell r="E350" t="str">
            <v>รื้อถอน (แบบไม่สามารถนำกลับมาใช้) เคเบิ้ลอากาศ ขนาด 400  คู่สาย เส้นผ่าศูนย์กลางตัวนำ 0.4 มม.  วางในท่อร้อยสาย</v>
          </cell>
        </row>
        <row r="351">
          <cell r="C351" t="str">
            <v>46246001</v>
          </cell>
          <cell r="D351" t="str">
            <v>Y(N) G600-.4A2</v>
          </cell>
          <cell r="E351" t="str">
            <v>รื้อถอน (แบบไม่สามารถนำกลับมาใช้) เคเบิ้ลอากาศ ขนาด 600  คู่สาย เส้นผ่าศูนย์กลางตัวนำ 0.4 มม.  วางในท่อร้อยสาย</v>
          </cell>
        </row>
        <row r="352">
          <cell r="C352" t="str">
            <v>46249001</v>
          </cell>
          <cell r="D352" t="str">
            <v>Y(N) G900-.4A2</v>
          </cell>
          <cell r="E352" t="str">
            <v>รื้อถอน (แบบไม่สามารถนำกลับมาใช้) เคเบิ้ลอากาศ ขนาด 900  คู่สาย เส้นผ่าศูนย์กลางตัวนำ 0.4 มม.  วางในท่อร้อยสาย</v>
          </cell>
        </row>
        <row r="353">
          <cell r="C353" t="str">
            <v>46250501</v>
          </cell>
          <cell r="D353" t="str">
            <v>Y(N) G50-.5A2</v>
          </cell>
          <cell r="E353" t="str">
            <v>รื้อถอน (แบบไม่สามารถนำกลับมาใช้) เคเบิ้ลอากาศ ขนาด 50  คู่สาย เส้นผ่าศูนย์กลางตัวนำ 0.5 มม.  วางในท่อร้อยสาย</v>
          </cell>
        </row>
        <row r="354">
          <cell r="C354" t="str">
            <v>46251501</v>
          </cell>
          <cell r="D354" t="str">
            <v>Y(N) G150-.5A2</v>
          </cell>
          <cell r="E354" t="str">
            <v>รื้อถอน (แบบไม่สามารถนำกลับมาใช้) เคเบิ้ลอากาศ ขนาด 150  คู่สาย เส้นผ่าศูนย์กลางตัวนำ 0.5 มม.  วางในท่อร้อยสาย</v>
          </cell>
        </row>
        <row r="355">
          <cell r="C355" t="str">
            <v>46251001</v>
          </cell>
          <cell r="D355" t="str">
            <v>Y(N) G100-.5A2</v>
          </cell>
          <cell r="E355" t="str">
            <v>รื้อถอน (แบบไม่สามารถนำกลับมาใช้) เคเบิ้ลอากาศ ขนาด 100  คู่สาย เส้นผ่าศูนย์กลางตัวนำ 0.5 มม.  วางในท่อร้อยสาย</v>
          </cell>
        </row>
        <row r="356">
          <cell r="C356" t="str">
            <v>46253001</v>
          </cell>
          <cell r="D356" t="str">
            <v>Y(N) G300-.5A2</v>
          </cell>
          <cell r="E356" t="str">
            <v>รื้อถอน (แบบไม่สามารถนำกลับมาใช้) เคเบิ้ลอากาศ ขนาด 300  คู่สาย เส้นผ่าศูนย์กลางตัวนำ 0.5 มม.  วางในท่อร้อยสาย</v>
          </cell>
        </row>
        <row r="357">
          <cell r="C357" t="str">
            <v>46262001</v>
          </cell>
          <cell r="D357" t="str">
            <v>Y(N) G200-.65A2</v>
          </cell>
          <cell r="E357" t="str">
            <v>รื้อถอน (แบบไม่สามารถนำกลับมาใช้) เคเบิ้ลอากาศ ขนาด 200  คู่สาย เส้นผ่าศูนย์กลางตัวนำ 0.5 มม.  วางในท่อร้อยสาย</v>
          </cell>
        </row>
        <row r="358">
          <cell r="C358" t="str">
            <v>48040501</v>
          </cell>
          <cell r="D358" t="str">
            <v>G50-.4R6</v>
          </cell>
          <cell r="E358" t="str">
            <v>เคเบิ้ลใต้ดิน ขนาด 50 คู่สาย เส้นผ่าศูนย์กลางตัวนำ 0.4 มม.</v>
          </cell>
        </row>
        <row r="359">
          <cell r="C359" t="str">
            <v>48041001</v>
          </cell>
          <cell r="D359" t="str">
            <v>G100-.4R6</v>
          </cell>
          <cell r="E359" t="str">
            <v>เคเบิ้ลใต้ดิน ขนาด 100 คู่สาย เส้นผ่าศูนย์กลางตัวนำ 0.4 มม.</v>
          </cell>
        </row>
        <row r="360">
          <cell r="C360" t="str">
            <v>48042001</v>
          </cell>
          <cell r="D360" t="str">
            <v>G200-.4R6</v>
          </cell>
          <cell r="E360" t="str">
            <v>เคเบิ้ลใต้ดิน ขนาด 200 คู่สาย เส้นผ่าศูนย์กลางตัวนำ 0.4 มม.</v>
          </cell>
        </row>
        <row r="361">
          <cell r="C361" t="str">
            <v>48043001</v>
          </cell>
          <cell r="D361" t="str">
            <v>G300-.4R6</v>
          </cell>
          <cell r="E361" t="str">
            <v>เคเบิ้ลใต้ดิน ขนาด 300 คู่สาย เส้นผ่าศูนย์กลางตัวนำ 0.4 มม.</v>
          </cell>
        </row>
        <row r="362">
          <cell r="C362" t="str">
            <v>48044001</v>
          </cell>
          <cell r="D362" t="str">
            <v>G400-.4R6</v>
          </cell>
          <cell r="E362" t="str">
            <v>เคเบิ้ลใต้ดิน ขนาด 400 คู่สาย เส้นผ่าศูนย์กลางตัวนำ 0.4 มม.</v>
          </cell>
        </row>
        <row r="363">
          <cell r="C363" t="str">
            <v>48041501</v>
          </cell>
          <cell r="D363" t="str">
            <v>G150-.4R6</v>
          </cell>
          <cell r="E363" t="str">
            <v>เคเบิ้ลใต้ดิน ขนาด 150 คู่สาย เส้นผ่าศูนย์กลางตัวนำ 0.4 มม.</v>
          </cell>
        </row>
        <row r="364">
          <cell r="C364" t="str">
            <v>48046001</v>
          </cell>
          <cell r="D364" t="str">
            <v>G600-.4R6</v>
          </cell>
          <cell r="E364" t="str">
            <v>เคเบิ้ลใต้ดิน ขนาด 600 คู่สาย เส้นผ่าศูนย์กลางตัวนำ 0.4 มม.</v>
          </cell>
        </row>
        <row r="365">
          <cell r="C365" t="str">
            <v>48049001</v>
          </cell>
          <cell r="D365" t="str">
            <v>G900-.4R6</v>
          </cell>
          <cell r="E365" t="str">
            <v>เคเบิ้ลใต้ดิน ขนาด 900 คู่สาย เส้นผ่าศูนย์กลางตัวนำ 0.4 มม.</v>
          </cell>
        </row>
        <row r="366">
          <cell r="C366" t="str">
            <v>88041201</v>
          </cell>
          <cell r="D366" t="str">
            <v>G1200-.4R6</v>
          </cell>
          <cell r="E366" t="str">
            <v>เคเบิ้ลใต้ดิน ขนาด 1200 คู่สาย เส้นผ่าศูนย์กลางตัวนำ 0.4 มม.</v>
          </cell>
        </row>
        <row r="367">
          <cell r="C367" t="str">
            <v>88041501</v>
          </cell>
          <cell r="D367" t="str">
            <v>G1500-.4R6</v>
          </cell>
          <cell r="E367" t="str">
            <v>เคเบิ้ลใต้ดิน ขนาด 1500 คู่สาย เส้นผ่าศูนย์กลางตัวนำ 0.4 มม.</v>
          </cell>
        </row>
        <row r="368">
          <cell r="C368" t="str">
            <v>88041801</v>
          </cell>
          <cell r="D368" t="str">
            <v>G1800-.4R6</v>
          </cell>
          <cell r="E368" t="str">
            <v>เคเบิ้ลใต้ดิน ขนาด 1800 คู่สาย เส้นผ่าศูนย์กลางตัวนำ 0.4 มม.</v>
          </cell>
        </row>
        <row r="369">
          <cell r="C369" t="str">
            <v>88042101</v>
          </cell>
          <cell r="D369" t="str">
            <v>G2100-.4R6</v>
          </cell>
          <cell r="E369" t="str">
            <v>เคเบิ้ลใต้ดิน ขนาด 2100 คู่สาย เส้นผ่าศูนย์กลางตัวนำ 0.4 มม.</v>
          </cell>
        </row>
        <row r="370">
          <cell r="C370" t="str">
            <v>88042401</v>
          </cell>
          <cell r="D370" t="str">
            <v>G2400-.4R6</v>
          </cell>
          <cell r="E370" t="str">
            <v>เคเบิ้ลใต้ดิน ขนาด 2400 คู่สาย เส้นผ่าศูนย์กลางตัวนำ 0.4 มม.</v>
          </cell>
        </row>
        <row r="371">
          <cell r="C371" t="str">
            <v>88042701</v>
          </cell>
          <cell r="D371" t="str">
            <v>G2700-.4R6</v>
          </cell>
          <cell r="E371" t="str">
            <v>เคเบิ้ลใต้ดิน ขนาด 2700 คู่สาย เส้นผ่าศูนย์กลางตัวนำ 0.4 มม.</v>
          </cell>
        </row>
        <row r="372">
          <cell r="C372" t="str">
            <v>88043001</v>
          </cell>
          <cell r="D372" t="str">
            <v>G3000-.4R6</v>
          </cell>
          <cell r="E372" t="str">
            <v>เคเบิ้ลใต้ดิน ขนาด 3000 คู่สาย เส้นผ่าศูนย์กลางตัวนำ 0.4 มม.</v>
          </cell>
        </row>
        <row r="373">
          <cell r="C373" t="str">
            <v>48050501</v>
          </cell>
          <cell r="D373" t="str">
            <v>G50-.5R6</v>
          </cell>
          <cell r="E373" t="str">
            <v>เคเบิ้ลใต้ดิน ขนาด 50 คู่สาย เส้นผ่าศูนย์กลางตัวนำ 0.5 มม.</v>
          </cell>
        </row>
        <row r="374">
          <cell r="C374" t="str">
            <v>48051001</v>
          </cell>
          <cell r="D374" t="str">
            <v>G100-.5R6</v>
          </cell>
          <cell r="E374" t="str">
            <v>เคเบิ้ลใต้ดิน ขนาด 100 คู่สาย เส้นผ่าศูนย์กลางตัวนำ 0.5 มม.</v>
          </cell>
        </row>
        <row r="375">
          <cell r="C375" t="str">
            <v>48052001</v>
          </cell>
          <cell r="D375" t="str">
            <v>G200-.5R6</v>
          </cell>
          <cell r="E375" t="str">
            <v>เคเบิ้ลใต้ดิน ขนาด 200 คู่สาย เส้นผ่าศูนย์กลางตัวนำ 0.5 มม.</v>
          </cell>
        </row>
        <row r="376">
          <cell r="C376" t="str">
            <v>48053001</v>
          </cell>
          <cell r="D376" t="str">
            <v>G300-.5R6</v>
          </cell>
          <cell r="E376" t="str">
            <v>เคเบิ้ลใต้ดิน ขนาด 300 คู่สาย เส้นผ่าศูนย์กลางตัวนำ 0.5 มม.</v>
          </cell>
        </row>
        <row r="377">
          <cell r="C377" t="str">
            <v>48054001</v>
          </cell>
          <cell r="D377" t="str">
            <v>G400-.5R6</v>
          </cell>
          <cell r="E377" t="str">
            <v>เคเบิ้ลใต้ดิน ขนาด 400 คู่สาย เส้นผ่าศูนย์กลางตัวนำ 0.5 มม.</v>
          </cell>
        </row>
        <row r="378">
          <cell r="C378" t="str">
            <v>48051501</v>
          </cell>
          <cell r="D378" t="str">
            <v>G150-.5R6</v>
          </cell>
          <cell r="E378" t="str">
            <v>เคเบิ้ลใต้ดิน ขนาด 150 คู่สาย เส้นผ่าศูนย์กลางตัวนำ 0.5 มม.</v>
          </cell>
        </row>
        <row r="379">
          <cell r="C379" t="str">
            <v>48056001</v>
          </cell>
          <cell r="D379" t="str">
            <v>G600-.5R6</v>
          </cell>
          <cell r="E379" t="str">
            <v>เคเบิ้ลใต้ดิน ขนาด 600 คู่สาย เส้นผ่าศูนย์กลางตัวนำ 0.5 มม.</v>
          </cell>
        </row>
        <row r="380">
          <cell r="C380" t="str">
            <v>48059001</v>
          </cell>
          <cell r="D380" t="str">
            <v>G900-.5R6</v>
          </cell>
          <cell r="E380" t="str">
            <v>เคเบิ้ลใต้ดิน ขนาด 900 คู่สาย เส้นผ่าศูนย์กลางตัวนำ 0.5 มม.</v>
          </cell>
        </row>
        <row r="381">
          <cell r="C381" t="str">
            <v>88051201</v>
          </cell>
          <cell r="D381" t="str">
            <v>G1200-.5R6</v>
          </cell>
          <cell r="E381" t="str">
            <v>เคเบิ้ลใต้ดิน ขนาด 1200 คู่สาย เส้นผ่าศูนย์กลางตัวนำ 0.5 มม.</v>
          </cell>
        </row>
        <row r="382">
          <cell r="C382" t="str">
            <v>88051501</v>
          </cell>
          <cell r="D382" t="str">
            <v>G1500-.5R6</v>
          </cell>
          <cell r="E382" t="str">
            <v>เคเบิ้ลใต้ดิน ขนาด 1500 คู่สาย เส้นผ่าศูนย์กลางตัวนำ 0.5 มม.</v>
          </cell>
        </row>
        <row r="383">
          <cell r="C383" t="str">
            <v>88051801</v>
          </cell>
          <cell r="D383" t="str">
            <v>G1800-.5R6</v>
          </cell>
          <cell r="E383" t="str">
            <v>เคเบิ้ลใต้ดิน ขนาด 1800 คู่สาย เส้นผ่าศูนย์กลางตัวนำ 0.5 มม.</v>
          </cell>
        </row>
        <row r="384">
          <cell r="C384" t="str">
            <v>48060501</v>
          </cell>
          <cell r="D384" t="str">
            <v>G50-.65R6</v>
          </cell>
          <cell r="E384" t="str">
            <v>เคเบิ้ลใต้ดิน ขนาด 50 คู่สาย เส้นผ่าศูนย์กลางตัวนำ 0.65 มม.</v>
          </cell>
        </row>
        <row r="385">
          <cell r="C385" t="str">
            <v>48061001</v>
          </cell>
          <cell r="D385" t="str">
            <v>G100-.65R6</v>
          </cell>
          <cell r="E385" t="str">
            <v>เคเบิ้ลใต้ดิน ขนาด 100 คู่สาย เส้นผ่าศูนย์กลางตัวนำ 0.65 มม.</v>
          </cell>
        </row>
        <row r="386">
          <cell r="C386" t="str">
            <v>48062001</v>
          </cell>
          <cell r="D386" t="str">
            <v>G200-.65R6</v>
          </cell>
          <cell r="E386" t="str">
            <v>เคเบิ้ลใต้ดิน ขนาด 200 คู่สาย เส้นผ่าศูนย์กลางตัวนำ 0.65 มม.</v>
          </cell>
        </row>
        <row r="387">
          <cell r="C387" t="str">
            <v>48063001</v>
          </cell>
          <cell r="D387" t="str">
            <v>G300-.65R6</v>
          </cell>
          <cell r="E387" t="str">
            <v>เคเบิ้ลใต้ดิน ขนาด 300 คู่สาย เส้นผ่าศูนย์กลางตัวนำ 0.65 มม.</v>
          </cell>
        </row>
        <row r="388">
          <cell r="C388" t="str">
            <v>48064001</v>
          </cell>
          <cell r="D388" t="str">
            <v>G400-.65R6</v>
          </cell>
          <cell r="E388" t="str">
            <v>เคเบิ้ลใต้ดิน ขนาด 400 คู่สาย เส้นผ่าศูนย์กลางตัวนำ 0.65 มม.</v>
          </cell>
        </row>
        <row r="389">
          <cell r="C389" t="str">
            <v>48061501</v>
          </cell>
          <cell r="D389" t="str">
            <v>G150-.65R6</v>
          </cell>
          <cell r="E389" t="str">
            <v>เคเบิ้ลใต้ดิน ขนาด 150 คู่สาย เส้นผ่าศูนย์กลางตัวนำ 0.65 มม.</v>
          </cell>
        </row>
        <row r="390">
          <cell r="C390" t="str">
            <v>48066001</v>
          </cell>
          <cell r="D390" t="str">
            <v>G600-.65R6</v>
          </cell>
          <cell r="E390" t="str">
            <v>เคเบิ้ลใต้ดิน ขนาด 600 คู่สาย เส้นผ่าศูนย์กลางตัวนำ 0.65 มม.</v>
          </cell>
        </row>
        <row r="391">
          <cell r="C391" t="str">
            <v>48069001</v>
          </cell>
          <cell r="D391" t="str">
            <v>G900-.65R6</v>
          </cell>
          <cell r="E391" t="str">
            <v>เคเบิ้ลใต้ดิน ขนาด 900 คู่สาย เส้นผ่าศูนย์กลางตัวนำ 0.65 มม.</v>
          </cell>
        </row>
        <row r="392">
          <cell r="C392" t="str">
            <v>88061201</v>
          </cell>
          <cell r="D392" t="str">
            <v>G1200-.65R6</v>
          </cell>
          <cell r="E392" t="str">
            <v>เคเบิ้ลใต้ดิน ขนาด 1200 คู่สาย เส้นผ่าศูนย์กลางตัวนำ 0.65 มม.</v>
          </cell>
        </row>
        <row r="393">
          <cell r="C393" t="str">
            <v>48090501</v>
          </cell>
          <cell r="D393" t="str">
            <v>G50-.9R6</v>
          </cell>
          <cell r="E393" t="str">
            <v>เคเบิ้ลใต้ดิน ขนาด 50 คู่สาย เส้นผ่าศูนย์กลางตัวนำ 0.9 มม.</v>
          </cell>
        </row>
        <row r="394">
          <cell r="C394" t="str">
            <v>48091001</v>
          </cell>
          <cell r="D394" t="str">
            <v>G100-.9R6</v>
          </cell>
          <cell r="E394" t="str">
            <v>เคเบิ้ลใต้ดิน ขนาด 100 คู่สาย เส้นผ่าศูนย์กลางตัวนำ 0.9 มม.</v>
          </cell>
        </row>
        <row r="395">
          <cell r="C395" t="str">
            <v>48092001</v>
          </cell>
          <cell r="D395" t="str">
            <v>G200-.9R6</v>
          </cell>
          <cell r="E395" t="str">
            <v>เคเบิ้ลใต้ดิน ขนาด 200 คู่สาย เส้นผ่าศูนย์กลางตัวนำ 0.9 มม.</v>
          </cell>
        </row>
        <row r="396">
          <cell r="C396" t="str">
            <v>48093001</v>
          </cell>
          <cell r="D396" t="str">
            <v>G300-.9R6</v>
          </cell>
          <cell r="E396" t="str">
            <v>เคเบิ้ลใต้ดิน ขนาด 300 คู่สาย เส้นผ่าศูนย์กลางตัวนำ 0.9 มม.</v>
          </cell>
        </row>
        <row r="397">
          <cell r="C397" t="str">
            <v>48094001</v>
          </cell>
          <cell r="D397" t="str">
            <v>G400-.9R6</v>
          </cell>
          <cell r="E397" t="str">
            <v>เคเบิ้ลใต้ดิน ขนาด 400 คู่สาย เส้นผ่าศูนย์กลางตัวนำ 0.9 มม.</v>
          </cell>
        </row>
        <row r="398">
          <cell r="C398" t="str">
            <v>48091501</v>
          </cell>
          <cell r="D398" t="str">
            <v>G150-.9R6</v>
          </cell>
          <cell r="E398" t="str">
            <v>เคเบิ้ลใต้ดิน ขนาด 150 คู่สาย เส้นผ่าศูนย์กลางตัวนำ 0.9 มม.</v>
          </cell>
        </row>
        <row r="399">
          <cell r="C399" t="str">
            <v>48096001</v>
          </cell>
          <cell r="D399" t="str">
            <v>G600-.9R6</v>
          </cell>
          <cell r="E399" t="str">
            <v>เคเบิ้ลใต้ดิน ขนาด 600 คู่สาย เส้นผ่าศูนย์กลางตัวนำ 0.9 มม.</v>
          </cell>
        </row>
        <row r="400">
          <cell r="C400" t="str">
            <v>48140501</v>
          </cell>
          <cell r="D400" t="str">
            <v>Y(R) G50-.4R6</v>
          </cell>
          <cell r="E400" t="str">
            <v>รื้อถอน (แบบสามารถนำกลับมาใช้) เคเบิ้ลใต้ดิน ขนาด 50 คู่สาย เส้นผ่าศูนย์กลางตัวนำ 0.4 มม.</v>
          </cell>
        </row>
        <row r="401">
          <cell r="C401" t="str">
            <v>48141001</v>
          </cell>
          <cell r="D401" t="str">
            <v>Y(R) G100-.4R6</v>
          </cell>
          <cell r="E401" t="str">
            <v>รื้อถอน (แบบสามารถนำกลับมาใช้) เคเบิ้ลใต้ดิน ขนาด 100 คู่สาย เส้นผ่าศูนย์กลางตัวนำ 0.4 มม.</v>
          </cell>
        </row>
        <row r="402">
          <cell r="C402" t="str">
            <v>48142001</v>
          </cell>
          <cell r="D402" t="str">
            <v>Y(R) G200-.4R6</v>
          </cell>
          <cell r="E402" t="str">
            <v>รื้อถอน (แบบสามารถนำกลับมาใช้) เคเบิ้ลใต้ดิน ขนาด 200 คู่สาย เส้นผ่าศูนย์กลางตัวนำ 0.4 มม.</v>
          </cell>
        </row>
        <row r="403">
          <cell r="C403" t="str">
            <v>48143001</v>
          </cell>
          <cell r="D403" t="str">
            <v>Y(R) G300-.4R6</v>
          </cell>
          <cell r="E403" t="str">
            <v>รื้อถอน (แบบสามารถนำกลับมาใช้) เคเบิ้ลใต้ดิน ขนาด 300 คู่สาย เส้นผ่าศูนย์กลางตัวนำ 0.4 มม.</v>
          </cell>
        </row>
        <row r="404">
          <cell r="C404" t="str">
            <v>48144001</v>
          </cell>
          <cell r="D404" t="str">
            <v>Y(R) G400-.4R6</v>
          </cell>
          <cell r="E404" t="str">
            <v>รื้อถอน (แบบสามารถนำกลับมาใช้) เคเบิ้ลใต้ดิน ขนาด 400 คู่สาย เส้นผ่าศูนย์กลางตัวนำ 0.4 มม.</v>
          </cell>
        </row>
        <row r="405">
          <cell r="C405" t="str">
            <v>48146001</v>
          </cell>
          <cell r="D405" t="str">
            <v>Y(R) G600-.4R6</v>
          </cell>
          <cell r="E405" t="str">
            <v>รื้อถอน (แบบสามารถนำกลับมาใช้) เคเบิ้ลใต้ดิน ขนาด 600 คู่สาย เส้นผ่าศูนย์กลางตัวนำ 0.4 มม.</v>
          </cell>
        </row>
        <row r="406">
          <cell r="C406" t="str">
            <v>48149001</v>
          </cell>
          <cell r="D406" t="str">
            <v>Y(R) G900-.4R6</v>
          </cell>
          <cell r="E406" t="str">
            <v>รื้อถอน (แบบสามารถนำกลับมาใช้) เคเบิ้ลใต้ดิน ขนาด 900 คู่สาย เส้นผ่าศูนย์กลางตัวนำ 0.4 มม.</v>
          </cell>
        </row>
        <row r="407">
          <cell r="C407" t="str">
            <v>88141201</v>
          </cell>
          <cell r="D407" t="str">
            <v>Y(R) G1200-.4R6</v>
          </cell>
          <cell r="E407" t="str">
            <v>รื้อถอน (แบบสามารถนำกลับมาใช้) เคเบิ้ลใต้ดิน ขนาด 1200 คู่สาย เส้นผ่าศูนย์กลางตัวนำ 0.4 มม.</v>
          </cell>
        </row>
        <row r="408">
          <cell r="C408" t="str">
            <v>88141501</v>
          </cell>
          <cell r="D408" t="str">
            <v>Y(R) G1500-.4R6</v>
          </cell>
          <cell r="E408" t="str">
            <v>รื้อถอน (แบบสามารถนำกลับมาใช้) เคเบิ้ลใต้ดิน ขนาด 1500 คู่สาย เส้นผ่าศูนย์กลางตัวนำ 0.4 มม.</v>
          </cell>
        </row>
        <row r="409">
          <cell r="C409" t="str">
            <v>88141801</v>
          </cell>
          <cell r="D409" t="str">
            <v>Y(R) G1800-.4R6</v>
          </cell>
          <cell r="E409" t="str">
            <v>รื้อถอน (แบบสามารถนำกลับมาใช้) เคเบิ้ลใต้ดิน ขนาด 1800 คู่สาย เส้นผ่าศูนย์กลางตัวนำ 0.4 มม.</v>
          </cell>
        </row>
        <row r="410">
          <cell r="C410" t="str">
            <v>88142101</v>
          </cell>
          <cell r="D410" t="str">
            <v>Y(R) G2100-.4R6</v>
          </cell>
          <cell r="E410" t="str">
            <v>รื้อถอน (แบบสามารถนำกลับมาใช้) เคเบิ้ลใต้ดิน ขนาด 2100 คู่สาย เส้นผ่าศูนย์กลางตัวนำ 0.4 มม.</v>
          </cell>
        </row>
        <row r="411">
          <cell r="C411" t="str">
            <v>88142401</v>
          </cell>
          <cell r="D411" t="str">
            <v>Y(R) G2400-.4R6</v>
          </cell>
          <cell r="E411" t="str">
            <v>รื้อถอน (แบบสามารถนำกลับมาใช้) เคเบิ้ลใต้ดิน ขนาด 2400 คู่สาย เส้นผ่าศูนย์กลางตัวนำ 0.4 มม.</v>
          </cell>
        </row>
        <row r="412">
          <cell r="C412" t="str">
            <v>88142701</v>
          </cell>
          <cell r="D412" t="str">
            <v>Y(R) G2700-.4R6</v>
          </cell>
          <cell r="E412" t="str">
            <v>รื้อถอน (แบบสามารถนำกลับมาใช้) เคเบิ้ลใต้ดิน ขนาด 2700 คู่สาย เส้นผ่าศูนย์กลางตัวนำ 0.4 มม.</v>
          </cell>
        </row>
        <row r="413">
          <cell r="C413" t="str">
            <v>88143001</v>
          </cell>
          <cell r="D413" t="str">
            <v>Y(R) G3000-.4R6</v>
          </cell>
          <cell r="E413" t="str">
            <v>รื้อถอน (แบบสามารถนำกลับมาใช้) เคเบิ้ลใต้ดิน ขนาด 3000 คู่สาย เส้นผ่าศูนย์กลางตัวนำ 0.4 มม.</v>
          </cell>
        </row>
        <row r="414">
          <cell r="C414" t="str">
            <v>48151001</v>
          </cell>
          <cell r="D414" t="str">
            <v>Y(R) G100-.5R6</v>
          </cell>
          <cell r="E414" t="str">
            <v>รื้อถอน (แบบสามารถนำกลับมาใช้) เคเบิ้ลใต้ดิน ขนาด 100 คู่สาย เส้นผ่าศูนย์กลางตัวนำ 0.5 มม.</v>
          </cell>
        </row>
        <row r="415">
          <cell r="C415" t="str">
            <v>48152001</v>
          </cell>
          <cell r="D415" t="str">
            <v>Y(R) G200-.5R6</v>
          </cell>
          <cell r="E415" t="str">
            <v>รื้อถอน (แบบสามารถนำกลับมาใช้) เคเบิ้ลใต้ดิน ขนาด 200 คู่สาย เส้นผ่าศูนย์กลางตัวนำ 0.5 มม.</v>
          </cell>
        </row>
        <row r="416">
          <cell r="C416" t="str">
            <v>48153001</v>
          </cell>
          <cell r="D416" t="str">
            <v>Y(R) G300-.5R6</v>
          </cell>
          <cell r="E416" t="str">
            <v>รื้อถอน (แบบสามารถนำกลับมาใช้) เคเบิ้ลใต้ดิน ขนาด 300 คู่สาย เส้นผ่าศูนย์กลางตัวนำ 0.5 มม.</v>
          </cell>
        </row>
        <row r="417">
          <cell r="C417" t="str">
            <v>48154001</v>
          </cell>
          <cell r="D417" t="str">
            <v>Y(R) G400-.5R6</v>
          </cell>
          <cell r="E417" t="str">
            <v>รื้อถอน (แบบสามารถนำกลับมาใช้) เคเบิ้ลใต้ดิน ขนาด 400 คู่สาย เส้นผ่าศูนย์กลางตัวนำ 0.5 มม.</v>
          </cell>
        </row>
        <row r="418">
          <cell r="C418" t="str">
            <v>48156001</v>
          </cell>
          <cell r="D418" t="str">
            <v>Y(R) G600-.5R6</v>
          </cell>
          <cell r="E418" t="str">
            <v>รื้อถอน (แบบสามารถนำกลับมาใช้) เคเบิ้ลใต้ดิน ขนาด 600 คู่สาย เส้นผ่าศูนย์กลางตัวนำ 0.5 มม.</v>
          </cell>
        </row>
        <row r="419">
          <cell r="C419" t="str">
            <v>48159001</v>
          </cell>
          <cell r="D419" t="str">
            <v>Y(R) G900-.5R6</v>
          </cell>
          <cell r="E419" t="str">
            <v>รื้อถอน (แบบสามารถนำกลับมาใช้) เคเบิ้ลใต้ดิน ขนาด 900 คู่สาย เส้นผ่าศูนย์กลางตัวนำ 0.5 มม.</v>
          </cell>
        </row>
        <row r="420">
          <cell r="C420" t="str">
            <v>88151201</v>
          </cell>
          <cell r="D420" t="str">
            <v>Y(R) G1200-.5R6</v>
          </cell>
          <cell r="E420" t="str">
            <v>รื้อถอน (แบบสามารถนำกลับมาใช้) เคเบิ้ลใต้ดิน ขนาด 1200 คู่สาย เส้นผ่าศูนย์กลางตัวนำ 0.5 มม.</v>
          </cell>
        </row>
        <row r="421">
          <cell r="C421" t="str">
            <v>88151501</v>
          </cell>
          <cell r="D421" t="str">
            <v>Y(R) G1500-.5R6</v>
          </cell>
          <cell r="E421" t="str">
            <v>รื้อถอน (แบบสามารถนำกลับมาใช้) เคเบิ้ลใต้ดิน ขนาด 1500 คู่สาย เส้นผ่าศูนย์กลางตัวนำ 0.5 มม.</v>
          </cell>
        </row>
        <row r="422">
          <cell r="C422" t="str">
            <v>88151801</v>
          </cell>
          <cell r="D422" t="str">
            <v>Y(R) G1800-.5R6</v>
          </cell>
          <cell r="E422" t="str">
            <v>รื้อถอน (แบบสามารถนำกลับมาใช้) เคเบิ้ลใต้ดิน ขนาด 1800 คู่สาย เส้นผ่าศูนย์กลางตัวนำ 0.5 มม.</v>
          </cell>
        </row>
        <row r="423">
          <cell r="C423" t="str">
            <v>48161001</v>
          </cell>
          <cell r="D423" t="str">
            <v>Y(R) G100-.65R6</v>
          </cell>
          <cell r="E423" t="str">
            <v>รื้อถอน (แบบสามารถนำกลับมาใช้) เคเบิ้ลใต้ดิน ขนาด 100 คู่สาย เส้นผ่าศูนย์กลางตัวนำ 0.65 มม.</v>
          </cell>
        </row>
        <row r="424">
          <cell r="C424" t="str">
            <v>48163001</v>
          </cell>
          <cell r="D424" t="str">
            <v>Y(R) G300-.65R6</v>
          </cell>
          <cell r="E424" t="str">
            <v>รื้อถอน (แบบสามารถนำกลับมาใช้) เคเบิ้ลใต้ดิน ขนาด 300 คู่สาย เส้นผ่าศูนย์กลางตัวนำ 0.65 มม.</v>
          </cell>
        </row>
        <row r="425">
          <cell r="C425" t="str">
            <v>48164001</v>
          </cell>
          <cell r="D425" t="str">
            <v>Y(R) G400-.65R6</v>
          </cell>
          <cell r="E425" t="str">
            <v>รื้อถอน (แบบสามารถนำกลับมาใช้) เคเบิ้ลใต้ดิน ขนาด 400 คู่สาย เส้นผ่าศูนย์กลางตัวนำ 0.65 มม.</v>
          </cell>
        </row>
        <row r="426">
          <cell r="C426" t="str">
            <v>48166001</v>
          </cell>
          <cell r="D426" t="str">
            <v>Y(R) G600-.65R6</v>
          </cell>
          <cell r="E426" t="str">
            <v>รื้อถอน (แบบสามารถนำกลับมาใช้) เคเบิ้ลใต้ดิน ขนาด 600 คู่สาย เส้นผ่าศูนย์กลางตัวนำ 0.65 มม.</v>
          </cell>
        </row>
        <row r="427">
          <cell r="C427" t="str">
            <v>48169001</v>
          </cell>
          <cell r="D427" t="str">
            <v>Y(R) G900-.65R6</v>
          </cell>
          <cell r="E427" t="str">
            <v>รื้อถอน (แบบสามารถนำกลับมาใช้) เคเบิ้ลใต้ดิน ขนาด 900 คู่สาย เส้นผ่าศูนย์กลางตัวนำ 0.65 มม.</v>
          </cell>
        </row>
        <row r="428">
          <cell r="C428" t="str">
            <v>88161201</v>
          </cell>
          <cell r="D428" t="str">
            <v>Y(R) G1200-.65R6</v>
          </cell>
          <cell r="E428" t="str">
            <v>รื้อถอน (แบบสามารถนำกลับมาใช้) เคเบิ้ลใต้ดิน ขนาด 1200 คู่สาย เส้นผ่าศูนย์กลางตัวนำ 0.65 มม.</v>
          </cell>
        </row>
        <row r="429">
          <cell r="C429" t="str">
            <v>48240501</v>
          </cell>
          <cell r="D429" t="str">
            <v>Y(N) G50-.4R6</v>
          </cell>
          <cell r="E429" t="str">
            <v>รื้อถอน (แบบไม่สามารถนำกลับมาใช้) เคเบิ้ลใต้ดิน ขนาด 50 คู่สาย เส้นผ่าศูนย์กลางตัวนำ 0.4 มม.</v>
          </cell>
        </row>
        <row r="430">
          <cell r="C430" t="str">
            <v>48241001</v>
          </cell>
          <cell r="D430" t="str">
            <v>Y(N) G100-.4R6</v>
          </cell>
          <cell r="E430" t="str">
            <v>รื้อถอน (แบบไม่สามารถนำกลับมาใช้) เคเบิ้ลใต้ดิน ขนาด 100 คู่สาย เส้นผ่าศูนย์กลางตัวนำ 0.4 มม.</v>
          </cell>
        </row>
        <row r="431">
          <cell r="C431" t="str">
            <v>48242001</v>
          </cell>
          <cell r="D431" t="str">
            <v>Y(N) G200-.4R6</v>
          </cell>
          <cell r="E431" t="str">
            <v>รื้อถอน (แบบไม่สามารถนำกลับมาใช้) เคเบิ้ลใต้ดิน ขนาด 200 คู่สาย เส้นผ่าศูนย์กลางตัวนำ 0.4 มม.</v>
          </cell>
        </row>
        <row r="432">
          <cell r="C432" t="str">
            <v>48243001</v>
          </cell>
          <cell r="D432" t="str">
            <v>Y(N) G300-.4R6</v>
          </cell>
          <cell r="E432" t="str">
            <v>รื้อถอน (แบบไม่สามารถนำกลับมาใช้) เคเบิ้ลใต้ดิน ขนาด 300 คู่สาย เส้นผ่าศูนย์กลางตัวนำ 0.4 มม.</v>
          </cell>
        </row>
        <row r="433">
          <cell r="C433" t="str">
            <v>48244001</v>
          </cell>
          <cell r="D433" t="str">
            <v>Y(N) G400-.4R6</v>
          </cell>
          <cell r="E433" t="str">
            <v>รื้อถอน (แบบไม่สามารถนำกลับมาใช้) เคเบิ้ลใต้ดิน ขนาด 400 คู่สาย เส้นผ่าศูนย์กลางตัวนำ 0.4 มม.</v>
          </cell>
        </row>
        <row r="434">
          <cell r="C434" t="str">
            <v>48246001</v>
          </cell>
          <cell r="D434" t="str">
            <v>Y(N) G600-.4R6</v>
          </cell>
          <cell r="E434" t="str">
            <v>รื้อถอน (แบบไม่สามารถนำกลับมาใช้) เคเบิ้ลใต้ดิน ขนาด 600 คู่สาย เส้นผ่าศูนย์กลางตัวนำ 0.4 มม.</v>
          </cell>
        </row>
        <row r="435">
          <cell r="C435" t="str">
            <v>48249001</v>
          </cell>
          <cell r="D435" t="str">
            <v>Y(N) G900-.4R6</v>
          </cell>
          <cell r="E435" t="str">
            <v>รื้อถอน (แบบไม่สามารถนำกลับมาใช้) เคเบิ้ลใต้ดิน ขนาด 900 คู่สาย เส้นผ่าศูนย์กลางตัวนำ 0.4 มม.</v>
          </cell>
        </row>
        <row r="436">
          <cell r="C436" t="str">
            <v>88241201</v>
          </cell>
          <cell r="D436" t="str">
            <v>Y(N) G1200-.4R6</v>
          </cell>
          <cell r="E436" t="str">
            <v>รื้อถอน (แบบไม่สามารถนำกลับมาใช้) เคเบิ้ลใต้ดิน ขนาด 1200 คู่สาย เส้นผ่าศูนย์กลางตัวนำ 0.4 มม.</v>
          </cell>
        </row>
        <row r="437">
          <cell r="C437" t="str">
            <v>NO</v>
          </cell>
          <cell r="D437" t="str">
            <v>Y(N) G1500-.4R6</v>
          </cell>
          <cell r="E437" t="str">
            <v>รื้อถอน (แบบไม่สามารถนำกลับมาใช้) เคเบิ้ลใต้ดิน ขนาด 1500 คู่สาย เส้นผ่าศูนย์กลางตัวนำ 0.4 มม.</v>
          </cell>
        </row>
        <row r="438">
          <cell r="C438" t="str">
            <v>88241801</v>
          </cell>
          <cell r="D438" t="str">
            <v>Y(N) G1800-.4R6</v>
          </cell>
          <cell r="E438" t="str">
            <v>รื้อถอน (แบบไม่สามารถนำกลับมาใช้) เคเบิ้ลใต้ดิน ขนาด 1800 คู่สาย เส้นผ่าศูนย์กลางตัวนำ 0.4 มม.</v>
          </cell>
        </row>
        <row r="439">
          <cell r="C439" t="str">
            <v>88242101</v>
          </cell>
          <cell r="D439" t="str">
            <v>Y(N) G2100-.4R6</v>
          </cell>
          <cell r="E439" t="str">
            <v>รื้อถอน (แบบไม่สามารถนำกลับมาใช้) เคเบิ้ลใต้ดิน ขนาด 2100 คู่สาย เส้นผ่าศูนย์กลางตัวนำ 0.4 มม.</v>
          </cell>
        </row>
        <row r="440">
          <cell r="C440" t="str">
            <v>88242401</v>
          </cell>
          <cell r="D440" t="str">
            <v>Y(N) G2400-.4R6</v>
          </cell>
          <cell r="E440" t="str">
            <v>รื้อถอน (แบบไม่สามารถนำกลับมาใช้) เคเบิ้ลใต้ดิน ขนาด 2400 คู่สาย เส้นผ่าศูนย์กลางตัวนำ 0.4 มม.</v>
          </cell>
        </row>
        <row r="441">
          <cell r="C441" t="str">
            <v>88242701</v>
          </cell>
          <cell r="D441" t="str">
            <v>Y(N) G2700-.4R6</v>
          </cell>
          <cell r="E441" t="str">
            <v>รื้อถอน (แบบไม่สามารถนำกลับมาใช้) เคเบิ้ลใต้ดิน ขนาด 2700 คู่สาย เส้นผ่าศูนย์กลางตัวนำ 0.4 มม.</v>
          </cell>
        </row>
        <row r="442">
          <cell r="C442" t="str">
            <v>88243001</v>
          </cell>
          <cell r="D442" t="str">
            <v>Y(N) G3000-.4R6</v>
          </cell>
          <cell r="E442" t="str">
            <v>รื้อถอน (แบบไม่สามารถนำกลับมาใช้) เคเบิ้ลใต้ดิน ขนาด 3000 คู่สาย เส้นผ่าศูนย์กลางตัวนำ 0.4 มม.</v>
          </cell>
        </row>
        <row r="443">
          <cell r="C443" t="str">
            <v>NO</v>
          </cell>
          <cell r="D443" t="str">
            <v>Y(N) G50-.5R6</v>
          </cell>
          <cell r="E443" t="str">
            <v>รื้อถอน (แบบไม่สามารถนำกลับมาใช้) เคเบิ้ลใต้ดิน ขนาด 50 คู่สาย เส้นผ่าศูนย์กลางตัวนำ 0.5 มม.</v>
          </cell>
        </row>
        <row r="444">
          <cell r="C444" t="str">
            <v>48251001</v>
          </cell>
          <cell r="D444" t="str">
            <v>Y(N) G100-.5R6</v>
          </cell>
          <cell r="E444" t="str">
            <v>รื้อถอน (แบบไม่สามารถนำกลับมาใช้) เคเบิ้ลใต้ดิน ขนาด 100 คู่สาย เส้นผ่าศูนย์กลางตัวนำ 0.5 มม.</v>
          </cell>
        </row>
        <row r="445">
          <cell r="C445" t="str">
            <v>48252001</v>
          </cell>
          <cell r="D445" t="str">
            <v>Y(N) G200-.5R6</v>
          </cell>
          <cell r="E445" t="str">
            <v>รื้อถอน (แบบไม่สามารถนำกลับมาใช้) เคเบิ้ลใต้ดิน ขนาด 200 คู่สาย เส้นผ่าศูนย์กลางตัวนำ 0.5 มม.</v>
          </cell>
        </row>
        <row r="446">
          <cell r="C446" t="str">
            <v>48253001</v>
          </cell>
          <cell r="D446" t="str">
            <v>Y(N) G300-.5R6</v>
          </cell>
          <cell r="E446" t="str">
            <v>รื้อถอน (แบบไม่สามารถนำกลับมาใช้) เคเบิ้ลใต้ดิน ขนาด 300 คู่สาย เส้นผ่าศูนย์กลางตัวนำ 0.5 มม.</v>
          </cell>
        </row>
        <row r="447">
          <cell r="C447" t="str">
            <v>48254001</v>
          </cell>
          <cell r="D447" t="str">
            <v>Y(N) G400-.5R6</v>
          </cell>
          <cell r="E447" t="str">
            <v>รื้อถอน (แบบไม่สามารถนำกลับมาใช้) เคเบิ้ลใต้ดิน ขนาด 400 คู่สาย เส้นผ่าศูนย์กลางตัวนำ 0.5 มม.</v>
          </cell>
        </row>
        <row r="448">
          <cell r="C448" t="str">
            <v>48256001</v>
          </cell>
          <cell r="D448" t="str">
            <v>Y(N) G600-.5R6</v>
          </cell>
          <cell r="E448" t="str">
            <v>รื้อถอน (แบบไม่สามารถนำกลับมาใช้) เคเบิ้ลใต้ดิน ขนาด 600 คู่สาย เส้นผ่าศูนย์กลางตัวนำ 0.5 มม.</v>
          </cell>
        </row>
        <row r="449">
          <cell r="C449" t="str">
            <v>48259001</v>
          </cell>
          <cell r="D449" t="str">
            <v>Y(N) G900-.5R6</v>
          </cell>
          <cell r="E449" t="str">
            <v>รื้อถอน (แบบไม่สามารถนำกลับมาใช้) เคเบิ้ลใต้ดิน ขนาด 900 คู่สาย เส้นผ่าศูนย์กลางตัวนำ 0.5 มม.</v>
          </cell>
        </row>
        <row r="450">
          <cell r="C450" t="str">
            <v>88251201</v>
          </cell>
          <cell r="D450" t="str">
            <v>Y(N) G1200-.5R6</v>
          </cell>
          <cell r="E450" t="str">
            <v>รื้อถอน (แบบไม่สามารถนำกลับมาใช้) เคเบิ้ลใต้ดิน ขนาด 1200 คู่สาย เส้นผ่าศูนย์กลางตัวนำ 0.5 มม.</v>
          </cell>
        </row>
        <row r="451">
          <cell r="C451" t="str">
            <v>88251501</v>
          </cell>
          <cell r="D451" t="str">
            <v>Y(N) G1500-.5R6</v>
          </cell>
          <cell r="E451" t="str">
            <v>รื้อถอน (แบบไม่สามารถนำกลับมาใช้) เคเบิ้ลใต้ดิน ขนาด 1500 คู่สาย เส้นผ่าศูนย์กลางตัวนำ 0.5 มม.</v>
          </cell>
        </row>
        <row r="452">
          <cell r="C452" t="str">
            <v>88251801</v>
          </cell>
          <cell r="D452" t="str">
            <v>Y(N) G1800-.5R6</v>
          </cell>
          <cell r="E452" t="str">
            <v>รื้อถอน (แบบไม่สามารถนำกลับมาใช้) เคเบิ้ลใต้ดิน ขนาด 1800 คู่สาย เส้นผ่าศูนย์กลางตัวนำ 0.5 มม.</v>
          </cell>
        </row>
        <row r="453">
          <cell r="C453" t="str">
            <v>NO</v>
          </cell>
          <cell r="D453" t="str">
            <v>Y(N) G50-.65R6</v>
          </cell>
          <cell r="E453" t="str">
            <v>รื้อถอน (แบบไม่สามารถนำกลับมาใช้) เคเบิ้ลใต้ดิน ขนาด 50 คู่สาย เส้นผ่าศูนย์กลางตัวนำ 0.65 มม.</v>
          </cell>
        </row>
        <row r="454">
          <cell r="C454" t="str">
            <v>48261001</v>
          </cell>
          <cell r="D454" t="str">
            <v>Y(N) G100-.65R6</v>
          </cell>
          <cell r="E454" t="str">
            <v>รื้อถอน (แบบไม่สามารถนำกลับมาใช้) เคเบิ้ลใต้ดิน ขนาด 100 คู่สาย เส้นผ่าศูนย์กลางตัวนำ 0.65 มม.</v>
          </cell>
        </row>
        <row r="455">
          <cell r="C455" t="str">
            <v>48262001</v>
          </cell>
          <cell r="D455" t="str">
            <v>Y(N) G200-.65R6</v>
          </cell>
          <cell r="E455" t="str">
            <v>รื้อถอน (แบบไม่สามารถนำกลับมาใช้) เคเบิ้ลใต้ดิน ขนาด 200 คู่สาย เส้นผ่าศูนย์กลางตัวนำ 0.65 มม.</v>
          </cell>
        </row>
        <row r="456">
          <cell r="C456" t="str">
            <v>48263001</v>
          </cell>
          <cell r="D456" t="str">
            <v>Y(N) G300-.65R6</v>
          </cell>
          <cell r="E456" t="str">
            <v>รื้อถอน (แบบไม่สามารถนำกลับมาใช้) เคเบิ้ลใต้ดิน ขนาด 300 คู่สาย เส้นผ่าศูนย์กลางตัวนำ 0.65 มม.</v>
          </cell>
        </row>
        <row r="457">
          <cell r="C457" t="str">
            <v>48264001</v>
          </cell>
          <cell r="D457" t="str">
            <v>Y(N) G400-.65R6</v>
          </cell>
          <cell r="E457" t="str">
            <v>รื้อถอน (แบบไม่สามารถนำกลับมาใช้) เคเบิ้ลใต้ดิน ขนาด 400 คู่สาย เส้นผ่าศูนย์กลางตัวนำ 0.65 มม.</v>
          </cell>
        </row>
        <row r="458">
          <cell r="C458" t="str">
            <v>48266001</v>
          </cell>
          <cell r="D458" t="str">
            <v>Y(N) G600-.65R6</v>
          </cell>
          <cell r="E458" t="str">
            <v>รื้อถอน (แบบไม่สามารถนำกลับมาใช้) เคเบิ้ลใต้ดิน ขนาด 600 คู่สาย เส้นผ่าศูนย์กลางตัวนำ 0.65 มม.</v>
          </cell>
        </row>
        <row r="459">
          <cell r="C459" t="str">
            <v>48269001</v>
          </cell>
          <cell r="D459" t="str">
            <v>Y(N) G900-.65R6</v>
          </cell>
          <cell r="E459" t="str">
            <v>รื้อถอน (แบบไม่สามารถนำกลับมาใช้) เคเบิ้ลใต้ดิน ขนาด 900 คู่สาย เส้นผ่าศูนย์กลางตัวนำ 0.65 มม.</v>
          </cell>
        </row>
        <row r="460">
          <cell r="C460" t="str">
            <v>88261201</v>
          </cell>
          <cell r="D460" t="str">
            <v>Y(N) G1200-.65R6</v>
          </cell>
          <cell r="E460" t="str">
            <v>รื้อถอน (แบบไม่สามารถนำกลับมาใช้) เคเบิ้ลใต้ดิน ขนาด 1200 คู่สาย เส้นผ่าศูนย์กลางตัวนำ 0.65 มม.</v>
          </cell>
        </row>
        <row r="461">
          <cell r="C461" t="str">
            <v>NO</v>
          </cell>
          <cell r="D461" t="str">
            <v>Y(N) G50-.9R6</v>
          </cell>
          <cell r="E461" t="str">
            <v>รื้อถอน (แบบไม่สามารถนำกลับมาใช้) เคเบิ้ลใต้ดิน ขนาด 50 คู่สาย เส้นผ่าศูนย์กลางตัวนำ 0.9 มม.</v>
          </cell>
        </row>
        <row r="462">
          <cell r="C462" t="str">
            <v>NO</v>
          </cell>
          <cell r="D462" t="str">
            <v>Y(N) G300-.9R6</v>
          </cell>
          <cell r="E462" t="str">
            <v>รื้อถอน (แบบไม่สามารถนำกลับมาใช้) เคเบิ้ลใต้ดิน ขนาด 300 คู่สาย เส้นผ่าศูนย์กลางตัวนำ 0.9 มม.</v>
          </cell>
        </row>
        <row r="463">
          <cell r="C463" t="str">
            <v>NO</v>
          </cell>
          <cell r="D463" t="str">
            <v>Y(N) G400-.9R6</v>
          </cell>
          <cell r="E463" t="str">
            <v>รื้อถอน (แบบไม่สามารถนำกลับมาใช้) เคเบิ้ลใต้ดิน ขนาด 400 คู่สาย เส้นผ่าศูนย์กลางตัวนำ 0.9 มม.</v>
          </cell>
        </row>
        <row r="464">
          <cell r="C464" t="str">
            <v>NO</v>
          </cell>
          <cell r="D464" t="str">
            <v>Y(N) G600-.9R6</v>
          </cell>
          <cell r="E464" t="str">
            <v>รื้อถอน (แบบไม่สามารถนำกลับมาใช้) เคเบิ้ลใต้ดิน ขนาด 600 คู่สาย เส้นผ่าศูนย์กลางตัวนำ 0.9 มม.</v>
          </cell>
        </row>
        <row r="465">
          <cell r="C465" t="str">
            <v>4B041001</v>
          </cell>
          <cell r="D465" t="str">
            <v>I100-.4A2</v>
          </cell>
          <cell r="E465" t="str">
            <v>เคเบิ้ลอากาศ ขนาด 100 คู่สาย เส้นผ่าศูนย์กลางตัวนำ 0.4 มม. ติดตั้งภายในอาคาร</v>
          </cell>
        </row>
        <row r="466">
          <cell r="C466" t="str">
            <v>4B042001</v>
          </cell>
          <cell r="D466" t="str">
            <v>I200-.4A2</v>
          </cell>
          <cell r="E466" t="str">
            <v>เคเบิ้ลอากาศ ขนาด 200 คู่สาย เส้นผ่าศูนย์กลางตัวนำ 0.4 มม. ติดตั้งภายในอาคาร</v>
          </cell>
        </row>
        <row r="467">
          <cell r="C467" t="str">
            <v>4B043001</v>
          </cell>
          <cell r="D467" t="str">
            <v>I300-.4A2</v>
          </cell>
          <cell r="E467" t="str">
            <v>เคเบิ้ลอากาศ ขนาด 300 คู่สาย เส้นผ่าศูนย์กลางตัวนำ 0.4 มม. ติดตั้งภายในอาคาร</v>
          </cell>
        </row>
        <row r="468">
          <cell r="C468" t="str">
            <v>4B044001</v>
          </cell>
          <cell r="D468" t="str">
            <v>I400-.4A2</v>
          </cell>
          <cell r="E468" t="str">
            <v>เคเบิ้ลอากาศ ขนาด 400 คู่สาย เส้นผ่าศูนย์กลางตัวนำ 0.4 มม. ติดตั้งภายในอาคาร</v>
          </cell>
        </row>
        <row r="469">
          <cell r="C469" t="str">
            <v>4B046001</v>
          </cell>
          <cell r="D469" t="str">
            <v>I600-.4A2</v>
          </cell>
          <cell r="E469" t="str">
            <v>เคเบิ้ลอากาศ ขนาด 600 คู่สาย เส้นผ่าศูนย์กลางตัวนำ 0.4 มม. ติดตั้งภายในอาคาร</v>
          </cell>
        </row>
        <row r="470">
          <cell r="C470" t="str">
            <v>4B049001</v>
          </cell>
          <cell r="D470" t="str">
            <v>I900-.4A2</v>
          </cell>
          <cell r="E470" t="str">
            <v>เคเบิ้ลอากาศ ขนาด 900 คู่สาย เส้นผ่าศูนย์กลางตัวนำ 0.4 มม. ติดตั้งภายในอาคาร</v>
          </cell>
        </row>
        <row r="471">
          <cell r="C471" t="str">
            <v>4C051001</v>
          </cell>
          <cell r="D471" t="str">
            <v>I100-.503</v>
          </cell>
          <cell r="E471" t="str">
            <v>PVC เคเบิ้ล ขนาด 100 คู่สาย เส้นผ่าศูนย์กลางตัวนำ 0.5 มม. ติดตั้งภายในอาคาร</v>
          </cell>
        </row>
        <row r="472">
          <cell r="C472" t="str">
            <v>4C052001</v>
          </cell>
          <cell r="D472" t="str">
            <v>I200-.503</v>
          </cell>
          <cell r="E472" t="str">
            <v>PVC เคเบิ้ล ขนาด 200 คู่สาย เส้นผ่าศูนย์กลางตัวนำ 0.5 มม. ติดตั้งภายในอาคาร</v>
          </cell>
        </row>
        <row r="473">
          <cell r="C473" t="str">
            <v>4C053001</v>
          </cell>
          <cell r="D473" t="str">
            <v>I300-.503</v>
          </cell>
          <cell r="E473" t="str">
            <v>PVC เคเบิ้ล ขนาด 300 คู่สาย เส้นผ่าศูนย์กลางตัวนำ 0.5 มม. ติดตั้งภายในอาคาร</v>
          </cell>
        </row>
        <row r="474">
          <cell r="C474" t="str">
            <v>8D041201</v>
          </cell>
          <cell r="D474" t="str">
            <v>I1200-.4R6</v>
          </cell>
          <cell r="E474" t="str">
            <v>เยลลี่ เคเบิ้ลขนาด 1200 คู่สาย เส้นผ่าศูนย์กลางตัวนำ 0.4 มม. ติดตั้งภายในอาคาร</v>
          </cell>
        </row>
        <row r="475">
          <cell r="C475" t="str">
            <v>8D041501</v>
          </cell>
          <cell r="D475" t="str">
            <v>I1500-.4R6</v>
          </cell>
          <cell r="E475" t="str">
            <v>เยลลี่ เคเบิ้ลขนาด 1500 คู่สาย เส้นผ่าศูนย์กลางตัวนำ 0.4 มม. ติดตั้งภายในอาคาร</v>
          </cell>
        </row>
        <row r="476">
          <cell r="C476" t="str">
            <v>8D041801</v>
          </cell>
          <cell r="D476" t="str">
            <v>I1800-.4R6</v>
          </cell>
          <cell r="E476" t="str">
            <v>เยลลี่ เคเบิ้ลขนาด 1800 คู่สาย เส้นผ่าศูนย์กลางตัวนำ 0.4 มม. ติดตั้งภายในอาคาร</v>
          </cell>
        </row>
        <row r="477">
          <cell r="C477" t="str">
            <v>8D042101</v>
          </cell>
          <cell r="D477" t="str">
            <v>I2100-.4R6</v>
          </cell>
          <cell r="E477" t="str">
            <v>เยลลี่ เคเบิ้ลขนาด 2100 คู่สาย เส้นผ่าศูนย์กลางตัวนำ 0.4 มม. ติดตั้งภายในอาคาร</v>
          </cell>
        </row>
        <row r="478">
          <cell r="C478" t="str">
            <v>8D042401</v>
          </cell>
          <cell r="D478" t="str">
            <v>I2400-.4R6</v>
          </cell>
          <cell r="E478" t="str">
            <v>เยลลี่ เคเบิ้ลขนาด 2400 คู่สาย เส้นผ่าศูนย์กลางตัวนำ 0.4 มม. ติดตั้งภายในอาคาร</v>
          </cell>
        </row>
        <row r="479">
          <cell r="C479" t="str">
            <v>8D042701</v>
          </cell>
          <cell r="D479" t="str">
            <v>I2700-.4R6</v>
          </cell>
          <cell r="E479" t="str">
            <v>เยลลี่ เคเบิ้ลขนาด 2700 คู่สาย เส้นผ่าศูนย์กลางตัวนำ 0.4 มม. ติดตั้งภายในอาคาร</v>
          </cell>
        </row>
        <row r="480">
          <cell r="C480" t="str">
            <v>8D043001</v>
          </cell>
          <cell r="D480" t="str">
            <v>I3000-.4R6</v>
          </cell>
          <cell r="E480" t="str">
            <v>เยลลี่ เคเบิ้ลขนาด 3000 คู่สาย เส้นผ่าศูนย์กลางตัวนำ 0.4 มม. ติดตั้งภายในอาคาร</v>
          </cell>
        </row>
        <row r="481">
          <cell r="C481" t="str">
            <v>51041001</v>
          </cell>
          <cell r="D481" t="str">
            <v>KA 10A2</v>
          </cell>
          <cell r="E481" t="str">
            <v>ตู้พักปลายทาง ขนาด 10 คู่สาย</v>
          </cell>
        </row>
        <row r="482">
          <cell r="C482" t="str">
            <v>51041501</v>
          </cell>
          <cell r="D482" t="str">
            <v>KA 15A2</v>
          </cell>
          <cell r="E482" t="str">
            <v>ตู้พักปลายทาง ขนาด 15 คู่สาย</v>
          </cell>
        </row>
        <row r="483">
          <cell r="C483" t="str">
            <v>51042501</v>
          </cell>
          <cell r="D483" t="str">
            <v>KA 25A2</v>
          </cell>
          <cell r="E483" t="str">
            <v>ตู้พักปลายทาง ขนาด 25 คู่สาย</v>
          </cell>
        </row>
        <row r="484">
          <cell r="C484" t="str">
            <v>51051001</v>
          </cell>
          <cell r="D484" t="str">
            <v>KA 10 A2 (IDC)</v>
          </cell>
          <cell r="E484" t="str">
            <v xml:space="preserve">ตู้พักปลายทาง ขนาด 10 คู่สาย (IDC) </v>
          </cell>
        </row>
        <row r="485">
          <cell r="C485" t="str">
            <v>51051501</v>
          </cell>
          <cell r="D485" t="str">
            <v>KA 15 A2 (IDC)</v>
          </cell>
          <cell r="E485" t="str">
            <v xml:space="preserve">ตู้พักปลายทาง ขนาด 15 คู่สาย (IDC) </v>
          </cell>
        </row>
        <row r="486">
          <cell r="C486" t="str">
            <v>51052501</v>
          </cell>
          <cell r="D486" t="str">
            <v>KA 25 A2 (IDC)</v>
          </cell>
          <cell r="E486" t="str">
            <v xml:space="preserve">ตู้พักปลายทาง ขนาด 25 คู่สาย (IDC) </v>
          </cell>
        </row>
        <row r="487">
          <cell r="C487" t="str">
            <v>51141001</v>
          </cell>
          <cell r="D487" t="str">
            <v>Y(R) KA 10 A2</v>
          </cell>
          <cell r="E487" t="str">
            <v>รื้อถอน (แบบสามารถนำกลับมาใช้) ตู้พักปลายทาง ขนาด 10 คู่สาย</v>
          </cell>
        </row>
        <row r="488">
          <cell r="C488" t="str">
            <v>51141501</v>
          </cell>
          <cell r="D488" t="str">
            <v>Y(R) KA 15 A2</v>
          </cell>
          <cell r="E488" t="str">
            <v>รื้อถอน (แบบสามารถนำกลับมาใช้) ตู้พักปลายทาง ขนาด 15 คู่สาย</v>
          </cell>
        </row>
        <row r="489">
          <cell r="C489" t="str">
            <v>51142501</v>
          </cell>
          <cell r="D489" t="str">
            <v>Y(R) KA 25 A2</v>
          </cell>
          <cell r="E489" t="str">
            <v>รื้อถอน (แบบสามารถนำกลับมาใช้) ตู้พักปลายทาง ขนาด 25 คู่สาย</v>
          </cell>
        </row>
        <row r="490">
          <cell r="C490" t="str">
            <v>NO</v>
          </cell>
          <cell r="D490" t="str">
            <v>Y(R) KA 10 A2 (IDC)</v>
          </cell>
          <cell r="E490" t="str">
            <v xml:space="preserve">รื้อถอน (แบบสามารถนำกลับมาใช้) ตู้พักปลายทาง ขนาด 10 คู่สาย (IDC) </v>
          </cell>
        </row>
        <row r="491">
          <cell r="C491" t="str">
            <v>NO</v>
          </cell>
          <cell r="D491" t="str">
            <v>Y(R) KA 15 A2 (IDC)</v>
          </cell>
          <cell r="E491" t="str">
            <v xml:space="preserve">รื้อถอน (แบบสามารถนำกลับมาใช้) ตู้พักปลายทาง ขนาด 15 คู่สาย (IDC) </v>
          </cell>
        </row>
        <row r="492">
          <cell r="C492" t="str">
            <v>NO</v>
          </cell>
          <cell r="D492" t="str">
            <v>Y(R) KA 25 A2 (IDC)</v>
          </cell>
          <cell r="E492" t="str">
            <v xml:space="preserve">รื้อถอน (แบบสามารถนำกลับมาใช้) ตู้พักปลายทาง ขนาด 25 คู่สาย (IDC) </v>
          </cell>
        </row>
        <row r="493">
          <cell r="C493" t="str">
            <v>51241001</v>
          </cell>
          <cell r="D493" t="str">
            <v>Y(N) KA 10 A2</v>
          </cell>
          <cell r="E493" t="str">
            <v>รื้อถอน (แบบไม่สามารถนำกลับมาใช้) ตู้พักปลายทาง ขนาด 10 คู่สาย</v>
          </cell>
        </row>
        <row r="494">
          <cell r="C494" t="str">
            <v>51241501</v>
          </cell>
          <cell r="D494" t="str">
            <v>Y(N) KA 15 A2</v>
          </cell>
          <cell r="E494" t="str">
            <v>รื้อถอน (แบบไม่สามารถนำกลับมาใช้) ตู้พักปลายทาง ขนาด 15 คู่สาย</v>
          </cell>
        </row>
        <row r="495">
          <cell r="C495" t="str">
            <v>51242501</v>
          </cell>
          <cell r="D495" t="str">
            <v>Y(N) KA 25 A2</v>
          </cell>
          <cell r="E495" t="str">
            <v>รื้อถอน (แบบไม่สามารถนำกลับมาใช้) ตู้พักปลายทาง ขนาด 25 คู่สาย</v>
          </cell>
        </row>
        <row r="496">
          <cell r="C496" t="str">
            <v>NO</v>
          </cell>
          <cell r="D496" t="str">
            <v>Y(N) KA 10 A2 (IDC)</v>
          </cell>
          <cell r="E496" t="str">
            <v xml:space="preserve">รื้อถอน (แบบไม่สามารถนำกลับมาใช้)  ตู้พักปลายทาง ขนาด 10 คู่สาย (IDC) </v>
          </cell>
        </row>
        <row r="497">
          <cell r="C497" t="str">
            <v>NO</v>
          </cell>
          <cell r="D497" t="str">
            <v>Y(N) KA 15 A2 (IDC)</v>
          </cell>
          <cell r="E497" t="str">
            <v xml:space="preserve">รื้อถอน (แบบไม่สามารถนำกลับมาใช้)  ตู้พักปลายทาง ขนาด 15 คู่สาย (IDC) </v>
          </cell>
        </row>
        <row r="498">
          <cell r="C498" t="str">
            <v>NO</v>
          </cell>
          <cell r="D498" t="str">
            <v>Y(N) KA 25 A2 (IDC)</v>
          </cell>
          <cell r="E498" t="str">
            <v xml:space="preserve">รื้อถอน (แบบไม่สามารถนำกลับมาใช้)  ตู้พักปลายทาง ขนาด 25 คู่สาย (IDC) </v>
          </cell>
        </row>
        <row r="499">
          <cell r="C499" t="str">
            <v>53001001</v>
          </cell>
          <cell r="D499" t="str">
            <v>KC 10</v>
          </cell>
          <cell r="E499" t="str">
            <v>ตู้พักปลายทางภายในอาคาร ขนาด 10 คู่สาย</v>
          </cell>
        </row>
        <row r="500">
          <cell r="C500" t="str">
            <v>NO</v>
          </cell>
          <cell r="D500" t="str">
            <v>KC 12</v>
          </cell>
          <cell r="E500" t="str">
            <v>ตู้พักปลายทางภายในอาคาร ขนาด 12 คู่สาย</v>
          </cell>
        </row>
        <row r="501">
          <cell r="C501" t="str">
            <v>53001501</v>
          </cell>
          <cell r="D501" t="str">
            <v>KC 15</v>
          </cell>
          <cell r="E501" t="str">
            <v>ตู้พักปลายทางภายในอาคาร ขนาด 15 คู่สาย</v>
          </cell>
        </row>
        <row r="502">
          <cell r="C502" t="str">
            <v>53002501</v>
          </cell>
          <cell r="D502" t="str">
            <v>KC 25</v>
          </cell>
          <cell r="E502" t="str">
            <v>ตู้พักปลายทางภายในอาคาร ขนาด 25 คู่สาย</v>
          </cell>
        </row>
        <row r="503">
          <cell r="C503" t="str">
            <v>NO</v>
          </cell>
          <cell r="D503" t="str">
            <v>KC 30</v>
          </cell>
          <cell r="E503" t="str">
            <v>ตู้พักปลายทางภายในอาคาร ขนาด 30 คู่สาย</v>
          </cell>
        </row>
        <row r="504">
          <cell r="C504" t="str">
            <v>53005001</v>
          </cell>
          <cell r="D504" t="str">
            <v>KC 50</v>
          </cell>
          <cell r="E504" t="str">
            <v>ตู้พักปลายทางภายในอาคาร ขนาด 50 คู่สาย</v>
          </cell>
        </row>
        <row r="505">
          <cell r="C505" t="str">
            <v>53010001</v>
          </cell>
          <cell r="D505" t="str">
            <v>KC 100</v>
          </cell>
          <cell r="E505" t="str">
            <v>ตู้พักปลายทางภายในอาคาร ขนาด 100 คู่สาย</v>
          </cell>
        </row>
        <row r="506">
          <cell r="C506" t="str">
            <v>53015001</v>
          </cell>
          <cell r="D506" t="str">
            <v>KC 150</v>
          </cell>
          <cell r="E506" t="str">
            <v>ตู้พักปลายทางภายในอาคาร ขนาด 150 คู่สาย</v>
          </cell>
        </row>
        <row r="507">
          <cell r="C507" t="str">
            <v>53020001</v>
          </cell>
          <cell r="D507" t="str">
            <v>KC 200</v>
          </cell>
          <cell r="E507" t="str">
            <v>ตู้พักปลายทางภายในอาคาร ขนาด 200 คู่สาย</v>
          </cell>
        </row>
        <row r="508">
          <cell r="C508" t="str">
            <v>53030001</v>
          </cell>
          <cell r="D508" t="str">
            <v>KC 300</v>
          </cell>
          <cell r="E508" t="str">
            <v>ตู้พักปลายทางภายในอาคาร ขนาด 300 คู่สาย</v>
          </cell>
        </row>
        <row r="509">
          <cell r="C509" t="str">
            <v>53040001</v>
          </cell>
          <cell r="D509" t="str">
            <v>KC 400</v>
          </cell>
          <cell r="E509" t="str">
            <v>ตู้พักปลายทางภายในอาคาร ขนาด 400 คู่สาย</v>
          </cell>
        </row>
        <row r="510">
          <cell r="C510" t="str">
            <v>53060001</v>
          </cell>
          <cell r="D510" t="str">
            <v>KC 600</v>
          </cell>
          <cell r="E510" t="str">
            <v>ตู้พักปลายทางภายในอาคาร ขนาด 600 คู่สาย</v>
          </cell>
        </row>
        <row r="511">
          <cell r="C511" t="str">
            <v>53090001</v>
          </cell>
          <cell r="D511" t="str">
            <v>KC 900</v>
          </cell>
          <cell r="E511" t="str">
            <v>ตู้พักปลายทางภายในอาคาร ขนาด 900 คู่สาย</v>
          </cell>
        </row>
        <row r="512">
          <cell r="C512" t="str">
            <v>530A1201</v>
          </cell>
          <cell r="D512" t="str">
            <v>KC 1200</v>
          </cell>
          <cell r="E512" t="str">
            <v>ตู้พักปลายทางภายในอาคาร ขนาด 1200 คู่สาย</v>
          </cell>
        </row>
        <row r="513">
          <cell r="C513" t="str">
            <v>530A1801</v>
          </cell>
          <cell r="D513" t="str">
            <v>KC 1800</v>
          </cell>
          <cell r="E513" t="str">
            <v>ตู้พักปลายทางภายในอาคาร ขนาด 1800 คู่สาย</v>
          </cell>
        </row>
        <row r="514">
          <cell r="C514" t="str">
            <v>NO</v>
          </cell>
          <cell r="D514" t="str">
            <v>Y(R) KC 10</v>
          </cell>
          <cell r="E514" t="str">
            <v>รื้อถอน (แบบสามารถนำกลับมาใช้) ตู้พักปลายทางภายในอาคาร ขนาด 10 คู่สาย</v>
          </cell>
        </row>
        <row r="515">
          <cell r="C515" t="str">
            <v>53101201</v>
          </cell>
          <cell r="D515" t="str">
            <v>Y(R) KC 12</v>
          </cell>
          <cell r="E515" t="str">
            <v>รื้อถอน (แบบสามารถนำกลับมาใช้) ตู้พักปลายทางภายในอาคาร ขนาด 12 คู่สาย</v>
          </cell>
        </row>
        <row r="516">
          <cell r="C516" t="str">
            <v>53101501</v>
          </cell>
          <cell r="D516" t="str">
            <v>Y(R) KC 15</v>
          </cell>
          <cell r="E516" t="str">
            <v>รื้อถอน (แบบสามารถนำกลับมาใช้) ตู้พักปลายทางภายในอาคาร ขนาด 15 คู่สาย</v>
          </cell>
        </row>
        <row r="517">
          <cell r="C517" t="str">
            <v>53102501</v>
          </cell>
          <cell r="D517" t="str">
            <v>Y(R) KC 25</v>
          </cell>
          <cell r="E517" t="str">
            <v>รื้อถอน (แบบสามารถนำกลับมาใช้) ตู้พักปลายทางภายในอาคาร ขนาด 25 คู่สาย</v>
          </cell>
        </row>
        <row r="518">
          <cell r="C518" t="str">
            <v>53103001</v>
          </cell>
          <cell r="D518" t="str">
            <v>Y(R) KC 30</v>
          </cell>
          <cell r="E518" t="str">
            <v>รื้อถอน (แบบสามารถนำกลับมาใช้) ตู้พักปลายทางภายในอาคาร ขนาด 30 คู่สาย</v>
          </cell>
        </row>
        <row r="519">
          <cell r="C519" t="str">
            <v>53105001</v>
          </cell>
          <cell r="D519" t="str">
            <v>Y(R) KC 50</v>
          </cell>
          <cell r="E519" t="str">
            <v>รื้อถอน (แบบสามารถนำกลับมาใช้) ตู้พักปลายทางภายในอาคาร ขนาด 50 คู่สาย</v>
          </cell>
        </row>
        <row r="520">
          <cell r="C520" t="str">
            <v>53110001</v>
          </cell>
          <cell r="D520" t="str">
            <v>Y(R) KC 100</v>
          </cell>
          <cell r="E520" t="str">
            <v>รื้อถอน (แบบสามารถนำกลับมาใช้) ตู้พักปลายทางภายในอาคาร ขนาด 100 คู่สาย</v>
          </cell>
        </row>
        <row r="521">
          <cell r="C521" t="str">
            <v>53115001</v>
          </cell>
          <cell r="D521" t="str">
            <v>Y(R) KC 150</v>
          </cell>
          <cell r="E521" t="str">
            <v>รื้อถอน (แบบสามารถนำกลับมาใช้) ตู้พักปลายทางภายในอาคาร ขนาด 150 คู่สาย</v>
          </cell>
        </row>
        <row r="522">
          <cell r="C522" t="str">
            <v>53120001</v>
          </cell>
          <cell r="D522" t="str">
            <v>Y(R) KC 200</v>
          </cell>
          <cell r="E522" t="str">
            <v>รื้อถอน (แบบสามารถนำกลับมาใช้) ตู้พักปลายทางภายในอาคาร ขนาด 200 คู่สาย</v>
          </cell>
        </row>
        <row r="523">
          <cell r="C523" t="str">
            <v>53130001</v>
          </cell>
          <cell r="D523" t="str">
            <v>Y(R) KC 300</v>
          </cell>
          <cell r="E523" t="str">
            <v>รื้อถอน (แบบสามารถนำกลับมาใช้) ตู้พักปลายทางภายในอาคาร ขนาด 300 คู่สาย</v>
          </cell>
        </row>
        <row r="524">
          <cell r="C524" t="str">
            <v>53140001</v>
          </cell>
          <cell r="D524" t="str">
            <v>Y(R) KC 400</v>
          </cell>
          <cell r="E524" t="str">
            <v>รื้อถอน (แบบสามารถนำกลับมาใช้) ตู้พักปลายทางภายในอาคาร ขนาด 400 คู่สาย</v>
          </cell>
        </row>
        <row r="525">
          <cell r="C525" t="str">
            <v>53160001</v>
          </cell>
          <cell r="D525" t="str">
            <v>Y(R) KC 600</v>
          </cell>
          <cell r="E525" t="str">
            <v>รื้อถอน (แบบสามารถนำกลับมาใช้) ตู้พักปลายทางภายในอาคาร ขนาด 600 คู่สาย</v>
          </cell>
        </row>
        <row r="526">
          <cell r="C526" t="str">
            <v>53190001</v>
          </cell>
          <cell r="D526" t="str">
            <v>Y(R) KC 900</v>
          </cell>
          <cell r="E526" t="str">
            <v>รื้อถอน (แบบสามารถนำกลับมาใช้) ตู้พักปลายทางภายในอาคาร ขนาด 900 คู่สาย</v>
          </cell>
        </row>
        <row r="527">
          <cell r="C527" t="str">
            <v>531A1201</v>
          </cell>
          <cell r="D527" t="str">
            <v>Y(R) KC 1200</v>
          </cell>
          <cell r="E527" t="str">
            <v>รื้อถอน (แบบสามารถนำกลับมาใช้) ตู้พักปลายทางภายในอาคาร ขนาด 1200 คู่สาย</v>
          </cell>
        </row>
        <row r="528">
          <cell r="C528" t="str">
            <v>531A1801</v>
          </cell>
          <cell r="D528" t="str">
            <v>Y(R) KC 1800</v>
          </cell>
          <cell r="E528" t="str">
            <v>รื้อถอน (แบบสามารถนำกลับมาใช้) ตู้พักปลายทางภายในอาคาร ขนาด 1800 คู่สาย</v>
          </cell>
        </row>
        <row r="529">
          <cell r="C529" t="str">
            <v>53201001</v>
          </cell>
          <cell r="D529" t="str">
            <v>Y(N) KC 10</v>
          </cell>
          <cell r="E529" t="str">
            <v>รื้อถอน (แบบไม่สามารถนำกลับมาใช้) ตู้พักปลายทางภายในอาคาร ขนาด 10 คู่สาย</v>
          </cell>
        </row>
        <row r="530">
          <cell r="C530" t="str">
            <v>53201201</v>
          </cell>
          <cell r="D530" t="str">
            <v>Y(N) KC 12</v>
          </cell>
          <cell r="E530" t="str">
            <v>รื้อถอน (แบบไม่สามารถนำกลับมาใช้) ตู้พักปลายทางภายในอาคาร ขนาด 12 คู่สาย</v>
          </cell>
        </row>
        <row r="531">
          <cell r="C531" t="str">
            <v>53201501</v>
          </cell>
          <cell r="D531" t="str">
            <v>Y(N) KC 15</v>
          </cell>
          <cell r="E531" t="str">
            <v>รื้อถอน (แบบไม่สามารถนำกลับมาใช้) ตู้พักปลายทางภายในอาคาร ขนาด 15 คู่สาย</v>
          </cell>
        </row>
        <row r="532">
          <cell r="C532" t="str">
            <v>53202501</v>
          </cell>
          <cell r="D532" t="str">
            <v>Y(N) KC 25</v>
          </cell>
          <cell r="E532" t="str">
            <v>รื้อถอน (แบบไม่สามารถนำกลับมาใช้) ตู้พักปลายทางภายในอาคาร ขนาด 25 คู่สาย</v>
          </cell>
        </row>
        <row r="533">
          <cell r="C533" t="str">
            <v>53203001</v>
          </cell>
          <cell r="D533" t="str">
            <v>Y(N) KC 30</v>
          </cell>
          <cell r="E533" t="str">
            <v>รื้อถอน (แบบไม่สามารถนำกลับมาใช้) ตู้พักปลายทางภายในอาคาร ขนาด 30 คู่สาย</v>
          </cell>
        </row>
        <row r="534">
          <cell r="C534" t="str">
            <v>53205001</v>
          </cell>
          <cell r="D534" t="str">
            <v>Y(N) KC 50</v>
          </cell>
          <cell r="E534" t="str">
            <v>รื้อถอน (แบบไม่สามารถนำกลับมาใช้) ตู้พักปลายทางภายในอาคาร ขนาด 50 คู่สาย</v>
          </cell>
        </row>
        <row r="535">
          <cell r="C535" t="str">
            <v>53210001</v>
          </cell>
          <cell r="D535" t="str">
            <v>Y(N) KC 100</v>
          </cell>
          <cell r="E535" t="str">
            <v>รื้อถอน (แบบไม่สามารถนำกลับมาใช้) ตู้พักปลายทางภายในอาคาร ขนาด 100 คู่สาย</v>
          </cell>
        </row>
        <row r="536">
          <cell r="C536" t="str">
            <v>53215001</v>
          </cell>
          <cell r="D536" t="str">
            <v>Y(N) KC 150</v>
          </cell>
          <cell r="E536" t="str">
            <v>รื้อถอน (แบบไม่สามารถนำกลับมาใช้) ตู้พักปลายทางภายในอาคาร ขนาด 150 คู่สาย</v>
          </cell>
        </row>
        <row r="537">
          <cell r="C537" t="str">
            <v>53220001</v>
          </cell>
          <cell r="D537" t="str">
            <v>Y(N) KC 200</v>
          </cell>
          <cell r="E537" t="str">
            <v>รื้อถอน (แบบไม่สามารถนำกลับมาใช้) ตู้พักปลายทางภายในอาคาร ขนาด 200 คู่สาย</v>
          </cell>
        </row>
        <row r="538">
          <cell r="C538" t="str">
            <v>53230001</v>
          </cell>
          <cell r="D538" t="str">
            <v>Y(N) KC 300</v>
          </cell>
          <cell r="E538" t="str">
            <v>รื้อถอน (แบบไม่สามารถนำกลับมาใช้) ตู้พักปลายทางภายในอาคาร ขนาด 300 คู่สาย</v>
          </cell>
        </row>
        <row r="539">
          <cell r="C539" t="str">
            <v>53240001</v>
          </cell>
          <cell r="D539" t="str">
            <v>Y(N) KC 400</v>
          </cell>
          <cell r="E539" t="str">
            <v>รื้อถอน (แบบไม่สามารถนำกลับมาใช้) ตู้พักปลายทางภายในอาคาร ขนาด 400 คู่สาย</v>
          </cell>
        </row>
        <row r="540">
          <cell r="C540" t="str">
            <v>53260001</v>
          </cell>
          <cell r="D540" t="str">
            <v>Y(N) KC 600</v>
          </cell>
          <cell r="E540" t="str">
            <v>รื้อถอน (แบบไม่สามารถนำกลับมาใช้) ตู้พักปลายทางภายในอาคาร ขนาด 600 คู่สาย</v>
          </cell>
        </row>
        <row r="541">
          <cell r="C541" t="str">
            <v>53290001</v>
          </cell>
          <cell r="D541" t="str">
            <v>Y(N) KC 900</v>
          </cell>
          <cell r="E541" t="str">
            <v>รื้อถอน (แบบไม่สามารถนำกลับมาใช้) ตู้พักปลายทางภายในอาคาร ขนาด 900 คู่สาย</v>
          </cell>
        </row>
        <row r="542">
          <cell r="C542" t="str">
            <v>532A1201</v>
          </cell>
          <cell r="D542" t="str">
            <v>Y(N) KC 1200</v>
          </cell>
          <cell r="E542" t="str">
            <v>รื้อถอน (แบบไม่สามารถนำกลับมาใช้) ตู้พักปลายทางภายในอาคาร ขนาด 1200 คู่สาย</v>
          </cell>
        </row>
        <row r="543">
          <cell r="C543" t="str">
            <v>532A1801</v>
          </cell>
          <cell r="D543" t="str">
            <v>Y(N) KC 1800</v>
          </cell>
          <cell r="E543" t="str">
            <v>รื้อถอน (แบบไม่สามารถนำกลับมาใช้) ตู้พักปลายทางภายในอาคาร ขนาด 1800 คู่สาย</v>
          </cell>
        </row>
        <row r="544">
          <cell r="C544" t="str">
            <v>54002501</v>
          </cell>
          <cell r="D544" t="str">
            <v>KC 25 (IDC) - UNPROTECTOR</v>
          </cell>
          <cell r="E544" t="str">
            <v>ตู้พักปลายทาง ภายในอาคาร (IDC) ขนาด 25 คู่สาย ไม่มีอุปกรณ์กันฟ้า</v>
          </cell>
        </row>
        <row r="545">
          <cell r="C545" t="str">
            <v>54005001</v>
          </cell>
          <cell r="D545" t="str">
            <v>KC 50 (IDC) - UNPROTECTOR</v>
          </cell>
          <cell r="E545" t="str">
            <v>ตู้พักปลายทาง ภายในอาคาร (IDC) ขนาด 50 คู่สาย ไม่มีอุปกรณ์กันฟ้า</v>
          </cell>
        </row>
        <row r="546">
          <cell r="C546" t="str">
            <v>54010001</v>
          </cell>
          <cell r="D546" t="str">
            <v>KC 100 (IDC) - UNPROTECTOR</v>
          </cell>
          <cell r="E546" t="str">
            <v>ตู้พักปลายทาง ภายในอาคาร (IDC) ขนาด 100 คู่สาย ไม่มีอุปกรณ์กันฟ้า</v>
          </cell>
        </row>
        <row r="547">
          <cell r="C547" t="str">
            <v>54015001</v>
          </cell>
          <cell r="D547" t="str">
            <v>KC 150 (IDC) - UNPROTECTOR</v>
          </cell>
          <cell r="E547" t="str">
            <v>ตู้พักปลายทาง ภายในอาคาร (IDC) ขนาด 150 คู่สาย ไม่มีอุปกรณ์กันฟ้า</v>
          </cell>
        </row>
        <row r="548">
          <cell r="C548" t="str">
            <v>54020001</v>
          </cell>
          <cell r="D548" t="str">
            <v>KC 200 (IDC) - UNPROTECTOR</v>
          </cell>
          <cell r="E548" t="str">
            <v>ตู้พักปลายทาง ภายในอาคาร (IDC) ขนาด 200 คู่สาย ไม่มีอุปกรณ์กันฟ้า</v>
          </cell>
        </row>
        <row r="549">
          <cell r="C549" t="str">
            <v>54030001</v>
          </cell>
          <cell r="D549" t="str">
            <v>KC 300 (IDC) - UNPROTECTOR</v>
          </cell>
          <cell r="E549" t="str">
            <v>ตู้พักปลายทาง ภายในอาคาร (IDC) ขนาด 300 คู่สาย ไม่มีอุปกรณ์กันฟ้า</v>
          </cell>
        </row>
        <row r="550">
          <cell r="C550" t="str">
            <v>54040001</v>
          </cell>
          <cell r="D550" t="str">
            <v>KC 400 (IDC) - UNPROTECTOR</v>
          </cell>
          <cell r="E550" t="str">
            <v>ตู้พักปลายทาง ภายในอาคาร (IDC) ขนาด 400 คู่สาย ไม่มีอุปกรณ์กันฟ้า</v>
          </cell>
        </row>
        <row r="551">
          <cell r="C551" t="str">
            <v>NO</v>
          </cell>
          <cell r="D551" t="str">
            <v>KC 500 (IDC) - UNPROTECTOR</v>
          </cell>
          <cell r="E551" t="str">
            <v>ตู้พักปลายทาง ภายในอาคาร (IDC) ขนาด 500 คู่สาย ไม่มีอุปกรณ์กันฟ้า</v>
          </cell>
        </row>
        <row r="552">
          <cell r="C552" t="str">
            <v>54060001</v>
          </cell>
          <cell r="D552" t="str">
            <v>KC 600 (IDC) - UNPROTECTOR</v>
          </cell>
          <cell r="E552" t="str">
            <v>ตู้พักปลายทาง ภายในอาคาร (IDC) ขนาด 600 คู่สาย ไม่มีอุปกรณ์กันฟ้า</v>
          </cell>
        </row>
        <row r="553">
          <cell r="C553" t="str">
            <v>54090001</v>
          </cell>
          <cell r="D553" t="str">
            <v>KC 900 (IDC) - UNPROTECTOR</v>
          </cell>
          <cell r="E553" t="str">
            <v>ตู้พักปลายทาง ภายในอาคาร (IDC) ขนาด 900 คู่สาย ไม่มีอุปกรณ์กันฟ้า</v>
          </cell>
        </row>
        <row r="554">
          <cell r="C554" t="str">
            <v>540A1201</v>
          </cell>
          <cell r="D554" t="str">
            <v>KC 1200 (IDC) - UNPROTECTOR</v>
          </cell>
          <cell r="E554" t="str">
            <v>ตู้พักปลายทาง ภายในอาคาร (IDC) ขนาด 1200 คู่สาย ไม่มีอุปกรณ์กันฟ้า</v>
          </cell>
        </row>
        <row r="555">
          <cell r="C555" t="str">
            <v>NO</v>
          </cell>
          <cell r="D555" t="str">
            <v>KC 1500 (IDC) - UNPROTECTOR</v>
          </cell>
          <cell r="E555" t="str">
            <v>ตู้พักปลายทาง ภายในอาคาร (IDC) ขนาด 1500 คู่สาย ไม่มีอุปกรณ์กันฟ้า</v>
          </cell>
        </row>
        <row r="556">
          <cell r="C556" t="str">
            <v>540A1801</v>
          </cell>
          <cell r="D556" t="str">
            <v>KC 1800 (IDC) - UNPROTECTOR</v>
          </cell>
          <cell r="E556" t="str">
            <v>ตู้พักปลายทาง ภายในอาคาร (IDC) ขนาด 1800 คู่สาย ไม่มีอุปกรณ์กันฟ้า</v>
          </cell>
        </row>
        <row r="557">
          <cell r="C557" t="str">
            <v>NO</v>
          </cell>
          <cell r="D557" t="str">
            <v>KC 2100 (IDC) - UNPROTECTOR</v>
          </cell>
          <cell r="E557" t="str">
            <v>ตู้พักปลายทาง ภายในอาคาร (IDC) ขนาด 2100 คู่สาย ไม่มีอุปกรณ์กันฟ้า</v>
          </cell>
        </row>
        <row r="558">
          <cell r="C558" t="str">
            <v>NO</v>
          </cell>
          <cell r="D558" t="str">
            <v>KC 2400 (IDC) - UNPROTECTOR</v>
          </cell>
          <cell r="E558" t="str">
            <v>ตู้พักปลายทาง ภายในอาคาร (IDC) ขนาด 2400 คู่สาย ไม่มีอุปกรณ์กันฟ้า</v>
          </cell>
        </row>
        <row r="559">
          <cell r="C559" t="str">
            <v>59041001</v>
          </cell>
          <cell r="D559" t="str">
            <v>L100 B2</v>
          </cell>
          <cell r="E559" t="str">
            <v>แผงภายในตู้ผ่าน ขนาด 100 คู่สาย</v>
          </cell>
        </row>
        <row r="560">
          <cell r="C560" t="str">
            <v>59051001</v>
          </cell>
          <cell r="D560" t="str">
            <v>L100 B2 (IDC)</v>
          </cell>
          <cell r="E560" t="str">
            <v>แผงภายในตู้ผ่าน ขนาด 100 คู่สาย (IDC)</v>
          </cell>
        </row>
        <row r="561">
          <cell r="C561" t="str">
            <v>59141001</v>
          </cell>
          <cell r="D561" t="str">
            <v>Y(R) L100 B2</v>
          </cell>
          <cell r="E561" t="str">
            <v>รื้อถอน (แบบสามารถนำกลับมาใช้) แผงภายในตู้ผ่าน ขนาด 100 คู่สาย</v>
          </cell>
        </row>
        <row r="562">
          <cell r="C562" t="str">
            <v>59241001</v>
          </cell>
          <cell r="D562" t="str">
            <v>Y(N) L100 B2</v>
          </cell>
          <cell r="E562" t="str">
            <v>รื้อถอน (แบบไม่สามารถนำกลับมาใช้) แผงภายในตู้ผ่าน ขนาด 100 คู่สาย</v>
          </cell>
        </row>
        <row r="563">
          <cell r="C563" t="str">
            <v>5A000901</v>
          </cell>
          <cell r="D563" t="str">
            <v>L900</v>
          </cell>
          <cell r="E563" t="str">
            <v>ตู้ผ่าน ขนาด 900 คู่สาย</v>
          </cell>
        </row>
        <row r="564">
          <cell r="C564" t="str">
            <v>5A001201</v>
          </cell>
          <cell r="D564" t="str">
            <v>L1200</v>
          </cell>
          <cell r="E564" t="str">
            <v>ตู้ผ่าน ขนาด 1200 คู่สาย</v>
          </cell>
        </row>
        <row r="565">
          <cell r="C565" t="str">
            <v>5A001801</v>
          </cell>
          <cell r="D565" t="str">
            <v>L1800</v>
          </cell>
          <cell r="E565" t="str">
            <v>ตู้ผ่าน ขนาด 1800 คู่สาย</v>
          </cell>
        </row>
        <row r="566">
          <cell r="C566" t="str">
            <v>5A100901</v>
          </cell>
          <cell r="D566" t="str">
            <v>Y(R) L900</v>
          </cell>
          <cell r="E566" t="str">
            <v>รื้อถอน (แบบสามารถนำกลับมาใช้) ตู้ผ่าน ขนาด 900 คู่สาย</v>
          </cell>
        </row>
        <row r="567">
          <cell r="C567" t="str">
            <v>5A200901</v>
          </cell>
          <cell r="D567" t="str">
            <v>Y(N) L900</v>
          </cell>
          <cell r="E567" t="str">
            <v>รื้อถอน (แบบไม่สามารถนำกลับมาใช้) ตู้ผ่าน ขนาด 900 คู่สาย</v>
          </cell>
        </row>
        <row r="568">
          <cell r="C568" t="str">
            <v>60001101</v>
          </cell>
          <cell r="D568" t="str">
            <v>N1(A)</v>
          </cell>
          <cell r="E568" t="str">
            <v>ตัดต่อเคเบิ้ลอากาศ</v>
          </cell>
        </row>
        <row r="569">
          <cell r="C569" t="str">
            <v>60001201</v>
          </cell>
          <cell r="D569" t="str">
            <v>N1(B)</v>
          </cell>
          <cell r="E569" t="str">
            <v>ตัดต่อเคเบิ้ลใต้ดิน</v>
          </cell>
        </row>
        <row r="570">
          <cell r="C570" t="str">
            <v>60002101</v>
          </cell>
          <cell r="D570" t="str">
            <v>N2(A)</v>
          </cell>
          <cell r="E570" t="str">
            <v>ตัดต่อเคเบิ้ลอากาศ โดยทำเป็น BRIDGE SPLICED</v>
          </cell>
        </row>
        <row r="571">
          <cell r="C571" t="str">
            <v>60002201</v>
          </cell>
          <cell r="D571" t="str">
            <v>N2(B)</v>
          </cell>
          <cell r="E571" t="str">
            <v>ตัดต่อเคเบิ้ลใต้ดิน โดยทำเป็น BRIDGE SPLICED</v>
          </cell>
        </row>
        <row r="572">
          <cell r="C572" t="str">
            <v>61001101</v>
          </cell>
          <cell r="D572" t="str">
            <v>M1AP</v>
          </cell>
          <cell r="E572" t="str">
            <v>หัวต่อเคเบิ้ลอากาศ ใช้กับเคเบิ้ลที่มีเส้นผ่าศูนย์กลางขนาด 0-1 นิ้ว</v>
          </cell>
        </row>
        <row r="573">
          <cell r="C573" t="str">
            <v>61002101</v>
          </cell>
          <cell r="D573" t="str">
            <v>M1BP</v>
          </cell>
          <cell r="E573" t="str">
            <v>หัวต่อเคเบิ้ลอากาศ ใช้กับเคเบิ้ลที่มีเส้นผ่าศูนย์กลางขนาด 1.01-2 นิ้ว</v>
          </cell>
        </row>
        <row r="574">
          <cell r="C574" t="str">
            <v>61003101</v>
          </cell>
          <cell r="D574" t="str">
            <v>M1CP</v>
          </cell>
          <cell r="E574" t="str">
            <v>หัวต่อเคเบิ้ลอากาศ ใช้กับเคเบิ้ลที่มีเส้นผ่าศูนย์กลางขนาดใหญ่กว่า 2 นิ้ว</v>
          </cell>
        </row>
        <row r="575">
          <cell r="C575" t="str">
            <v>63001101</v>
          </cell>
          <cell r="D575" t="str">
            <v>M3AP</v>
          </cell>
          <cell r="E575" t="str">
            <v>หัวต่อเคเบิ้ลใต้ดิน ใช้กับเคเบิ้ลที่มีเส้นผ่าศูนย์กลางขนาด 0-1 นิ้ว</v>
          </cell>
        </row>
        <row r="576">
          <cell r="C576" t="str">
            <v>63002101</v>
          </cell>
          <cell r="D576" t="str">
            <v>M3BP</v>
          </cell>
          <cell r="E576" t="str">
            <v>หัวต่อเคเบิ้ลใต้ดิน ใช้กับเคเบิ้ลที่มีเส้นผ่าศูนย์กลางขนาด 1.01-2 นิ้ว</v>
          </cell>
        </row>
        <row r="577">
          <cell r="C577" t="str">
            <v>63003101</v>
          </cell>
          <cell r="D577" t="str">
            <v>M3CP</v>
          </cell>
          <cell r="E577" t="str">
            <v>หัวต่อเคเบิ้ลใต้ดิน ใช้กับเคเบิ้ลที่มีเส้นผ่าศูนย์กลางขนาดใหญ่กว่า 2 นิ้ว</v>
          </cell>
        </row>
        <row r="578">
          <cell r="C578" t="str">
            <v>71001301</v>
          </cell>
          <cell r="D578" t="str">
            <v>013</v>
          </cell>
          <cell r="E578" t="str">
            <v>ที่กั้นความชื้น</v>
          </cell>
        </row>
        <row r="579">
          <cell r="C579" t="str">
            <v>71201301</v>
          </cell>
          <cell r="D579" t="str">
            <v>Y(N) 013</v>
          </cell>
          <cell r="E579" t="str">
            <v>รื้อถอน (แบบไม่สามารถนำกลับมาใช้) ที่กั้นความชื้น</v>
          </cell>
        </row>
        <row r="580">
          <cell r="C580" t="str">
            <v>42551501</v>
          </cell>
          <cell r="D580" t="str">
            <v>Y(S) E(8)150-.5A2</v>
          </cell>
          <cell r="E580" t="str">
            <v>รื้อถอน (พร้อมทั้งดำเนินการติดตั้งใหม่โดยใช้วัสดุเดิม)</v>
          </cell>
        </row>
        <row r="581">
          <cell r="C581" t="str">
            <v>42552001</v>
          </cell>
          <cell r="D581" t="str">
            <v>Y(S) E(8)200-.5A2</v>
          </cell>
          <cell r="E581" t="str">
            <v>รื้อถอน (พร้อมทั้งดำเนินการติดตั้งใหม่โดยใช้วัสดุเดิม)</v>
          </cell>
        </row>
        <row r="582">
          <cell r="C582" t="str">
            <v>43540501</v>
          </cell>
          <cell r="D582" t="str">
            <v>Y(S) E50-.4R6</v>
          </cell>
          <cell r="E582" t="str">
            <v>รื้อถอน (พร้อมทั้งดำเนินการติดตั้งใหม่โดยใช้วัสดุเดิม)</v>
          </cell>
        </row>
        <row r="583">
          <cell r="C583" t="str">
            <v>43541001</v>
          </cell>
          <cell r="D583" t="str">
            <v>Y(S) E100-.4R6</v>
          </cell>
          <cell r="E583" t="str">
            <v>รื้อถอน (พร้อมทั้งดำเนินการติดตั้งใหม่โดยใช้วัสดุเดิม)</v>
          </cell>
        </row>
        <row r="584">
          <cell r="C584" t="str">
            <v>43541501</v>
          </cell>
          <cell r="D584" t="str">
            <v>Y(S) E150-.4R6</v>
          </cell>
          <cell r="E584" t="str">
            <v>รื้อถอน (พร้อมทั้งดำเนินการติดตั้งใหม่โดยใช้วัสดุเดิม)</v>
          </cell>
        </row>
        <row r="585">
          <cell r="C585" t="str">
            <v>43544001</v>
          </cell>
          <cell r="D585" t="str">
            <v>Y(S) E400-.4R6</v>
          </cell>
          <cell r="E585" t="str">
            <v>รื้อถอน (พร้อมทั้งดำเนินการติดตั้งใหม่โดยใช้วัสดุเดิม)</v>
          </cell>
        </row>
        <row r="586">
          <cell r="C586" t="str">
            <v>43546001</v>
          </cell>
          <cell r="D586" t="str">
            <v>Y(S) E600-.4R6</v>
          </cell>
          <cell r="E586" t="str">
            <v>รื้อถอน (พร้อมทั้งดำเนินการติดตั้งใหม่โดยใช้วัสดุเดิม)</v>
          </cell>
        </row>
        <row r="587">
          <cell r="C587" t="str">
            <v>43549001</v>
          </cell>
          <cell r="D587" t="str">
            <v>Y(S) E900-.4R6</v>
          </cell>
          <cell r="E587" t="str">
            <v>รื้อถอน (พร้อมทั้งดำเนินการติดตั้งใหม่โดยใช้วัสดุเดิม)</v>
          </cell>
        </row>
        <row r="588">
          <cell r="C588" t="str">
            <v>43550501</v>
          </cell>
          <cell r="D588" t="str">
            <v>Y(S) E50-.5R6</v>
          </cell>
          <cell r="E588" t="str">
            <v>รื้อถอน (พร้อมทั้งดำเนินการติดตั้งใหม่โดยใช้วัสดุเดิม)</v>
          </cell>
        </row>
        <row r="589">
          <cell r="C589" t="str">
            <v>43551001</v>
          </cell>
          <cell r="D589" t="str">
            <v>Y(S) E100-.5R6</v>
          </cell>
          <cell r="E589" t="str">
            <v>รื้อถอน (พร้อมทั้งดำเนินการติดตั้งใหม่โดยใช้วัสดุเดิม)</v>
          </cell>
        </row>
        <row r="590">
          <cell r="C590" t="str">
            <v>43551501</v>
          </cell>
          <cell r="D590" t="str">
            <v>Y(S) E150-.5R6</v>
          </cell>
          <cell r="E590" t="str">
            <v>รื้อถอน (พร้อมทั้งดำเนินการติดตั้งใหม่โดยใช้วัสดุเดิม)</v>
          </cell>
        </row>
        <row r="591">
          <cell r="C591" t="str">
            <v>43552001</v>
          </cell>
          <cell r="D591" t="str">
            <v>Y(S) E200-.5R6</v>
          </cell>
          <cell r="E591" t="str">
            <v>รื้อถอน (พร้อมทั้งดำเนินการติดตั้งใหม่โดยใช้วัสดุเดิม)</v>
          </cell>
        </row>
        <row r="592">
          <cell r="C592" t="str">
            <v>43554001</v>
          </cell>
          <cell r="D592" t="str">
            <v>Y(S) E400-.5R6</v>
          </cell>
          <cell r="E592" t="str">
            <v>รื้อถอน (พร้อมทั้งดำเนินการติดตั้งใหม่โดยใช้วัสดุเดิม)</v>
          </cell>
        </row>
        <row r="593">
          <cell r="C593" t="str">
            <v>43559001</v>
          </cell>
          <cell r="D593" t="str">
            <v>Y(S) E900-.5R6</v>
          </cell>
          <cell r="E593" t="str">
            <v>รื้อถอน (พร้อมทั้งดำเนินการติดตั้งใหม่โดยใช้วัสดุเดิม)</v>
          </cell>
        </row>
        <row r="594">
          <cell r="C594" t="str">
            <v>43560501</v>
          </cell>
          <cell r="D594" t="str">
            <v>Y(S) E50-.65R6</v>
          </cell>
          <cell r="E594" t="str">
            <v>รื้อถอน (พร้อมทั้งดำเนินการติดตั้งใหม่โดยใช้วัสดุเดิม)</v>
          </cell>
        </row>
        <row r="595">
          <cell r="C595" t="str">
            <v>43561001</v>
          </cell>
          <cell r="D595" t="str">
            <v>Y(S) E100-.65R6</v>
          </cell>
          <cell r="E595" t="str">
            <v>รื้อถอน (พร้อมทั้งดำเนินการติดตั้งใหม่โดยใช้วัสดุเดิม)</v>
          </cell>
        </row>
        <row r="596">
          <cell r="C596" t="str">
            <v>43561501</v>
          </cell>
          <cell r="D596" t="str">
            <v>Y(S) E150-.65R6</v>
          </cell>
          <cell r="E596" t="str">
            <v>รื้อถอน (พร้อมทั้งดำเนินการติดตั้งใหม่โดยใช้วัสดุเดิม)</v>
          </cell>
        </row>
        <row r="597">
          <cell r="C597" t="str">
            <v>43562001</v>
          </cell>
          <cell r="D597" t="str">
            <v>Y(S) E200-.65R6</v>
          </cell>
          <cell r="E597" t="str">
            <v>รื้อถอน (พร้อมทั้งดำเนินการติดตั้งใหม่โดยใช้วัสดุเดิม)</v>
          </cell>
        </row>
        <row r="598">
          <cell r="C598" t="str">
            <v>43563001</v>
          </cell>
          <cell r="D598" t="str">
            <v>Y(S) E300-.65R6</v>
          </cell>
          <cell r="E598" t="str">
            <v>รื้อถอน (พร้อมทั้งดำเนินการติดตั้งใหม่โดยใช้วัสดุเดิม)</v>
          </cell>
        </row>
        <row r="599">
          <cell r="C599" t="str">
            <v>43564001</v>
          </cell>
          <cell r="D599" t="str">
            <v>Y(S) E400-.65R6</v>
          </cell>
          <cell r="E599" t="str">
            <v>รื้อถอน (พร้อมทั้งดำเนินการติดตั้งใหม่โดยใช้วัสดุเดิม)</v>
          </cell>
        </row>
        <row r="600">
          <cell r="C600" t="str">
            <v>46540201</v>
          </cell>
          <cell r="D600" t="str">
            <v>Y(S) G25-.4A2</v>
          </cell>
          <cell r="E600" t="str">
            <v>รื้อถอน (พร้อมทั้งดำเนินการติดตั้งใหม่โดยใช้วัสดุเดิม)</v>
          </cell>
        </row>
        <row r="601">
          <cell r="C601" t="str">
            <v>46541501</v>
          </cell>
          <cell r="D601" t="str">
            <v>Y(S) G150-.4A2</v>
          </cell>
          <cell r="E601" t="str">
            <v>รื้อถอน (พร้อมทั้งดำเนินการติดตั้งใหม่โดยใช้วัสดุเดิม)</v>
          </cell>
        </row>
        <row r="602">
          <cell r="C602" t="str">
            <v>46550201</v>
          </cell>
          <cell r="D602" t="str">
            <v>Y(S) G25-.5A2</v>
          </cell>
          <cell r="E602" t="str">
            <v>รื้อถอน (พร้อมทั้งดำเนินการติดตั้งใหม่โดยใช้วัสดุเดิม)</v>
          </cell>
        </row>
        <row r="603">
          <cell r="C603" t="str">
            <v>46550501</v>
          </cell>
          <cell r="D603" t="str">
            <v>Y(S) G50-.5A2</v>
          </cell>
          <cell r="E603" t="str">
            <v>รื้อถอน (พร้อมทั้งดำเนินการติดตั้งใหม่โดยใช้วัสดุเดิม)</v>
          </cell>
        </row>
        <row r="604">
          <cell r="C604" t="str">
            <v>46551501</v>
          </cell>
          <cell r="D604" t="str">
            <v>Y(S) G150-.5A2</v>
          </cell>
          <cell r="E604" t="str">
            <v>รื้อถอน (พร้อมทั้งดำเนินการติดตั้งใหม่โดยใช้วัสดุเดิม)</v>
          </cell>
        </row>
        <row r="605">
          <cell r="C605" t="str">
            <v>46552001</v>
          </cell>
          <cell r="D605" t="str">
            <v>Y(S) G200-.5A2</v>
          </cell>
          <cell r="E605" t="str">
            <v>รื้อถอน (พร้อมทั้งดำเนินการติดตั้งใหม่โดยใช้วัสดุเดิม)</v>
          </cell>
        </row>
        <row r="606">
          <cell r="C606" t="str">
            <v>46554001</v>
          </cell>
          <cell r="D606" t="str">
            <v>Y(S) G400-.5A2</v>
          </cell>
          <cell r="E606" t="str">
            <v>รื้อถอน (พร้อมทั้งดำเนินการติดตั้งใหม่โดยใช้วัสดุเดิม)</v>
          </cell>
        </row>
        <row r="607">
          <cell r="C607" t="str">
            <v>46556001</v>
          </cell>
          <cell r="D607" t="str">
            <v>Y(S) G600-.5A2</v>
          </cell>
          <cell r="E607" t="str">
            <v>รื้อถอน (พร้อมทั้งดำเนินการติดตั้งใหม่โดยใช้วัสดุเดิม)</v>
          </cell>
        </row>
        <row r="608">
          <cell r="C608" t="str">
            <v>46559001</v>
          </cell>
          <cell r="D608" t="str">
            <v>Y(S) G900-.5A2</v>
          </cell>
          <cell r="E608" t="str">
            <v>รื้อถอน (พร้อมทั้งดำเนินการติดตั้งใหม่โดยใช้วัสดุเดิม)</v>
          </cell>
        </row>
        <row r="609">
          <cell r="C609" t="str">
            <v>46560201</v>
          </cell>
          <cell r="D609" t="str">
            <v>Y(S) G25-.65A2</v>
          </cell>
          <cell r="E609" t="str">
            <v>รื้อถอน (พร้อมทั้งดำเนินการติดตั้งใหม่โดยใช้วัสดุเดิม)</v>
          </cell>
        </row>
        <row r="610">
          <cell r="C610" t="str">
            <v>46560501</v>
          </cell>
          <cell r="D610" t="str">
            <v>Y(S) G50-.65A2</v>
          </cell>
          <cell r="E610" t="str">
            <v>รื้อถอน (พร้อมทั้งดำเนินการติดตั้งใหม่โดยใช้วัสดุเดิม)</v>
          </cell>
        </row>
        <row r="611">
          <cell r="C611" t="str">
            <v>46561001</v>
          </cell>
          <cell r="D611" t="str">
            <v>Y(S) G100-.65A2</v>
          </cell>
          <cell r="E611" t="str">
            <v>รื้อถอน (พร้อมทั้งดำเนินการติดตั้งใหม่โดยใช้วัสดุเดิม)</v>
          </cell>
        </row>
        <row r="612">
          <cell r="C612" t="str">
            <v>46561501</v>
          </cell>
          <cell r="D612" t="str">
            <v>Y(S) G150-.65A2</v>
          </cell>
          <cell r="E612" t="str">
            <v>รื้อถอน (พร้อมทั้งดำเนินการติดตั้งใหม่โดยใช้วัสดุเดิม)</v>
          </cell>
        </row>
        <row r="613">
          <cell r="C613" t="str">
            <v>46563001</v>
          </cell>
          <cell r="D613" t="str">
            <v>Y(S) G300-.65A2</v>
          </cell>
          <cell r="E613" t="str">
            <v>รื้อถอน (พร้อมทั้งดำเนินการติดตั้งใหม่โดยใช้วัสดุเดิม)</v>
          </cell>
        </row>
        <row r="614">
          <cell r="C614" t="str">
            <v>46564001</v>
          </cell>
          <cell r="D614" t="str">
            <v>Y(S) G400-.65A2</v>
          </cell>
          <cell r="E614" t="str">
            <v>รื้อถอน (พร้อมทั้งดำเนินการติดตั้งใหม่โดยใช้วัสดุเดิม)</v>
          </cell>
        </row>
        <row r="615">
          <cell r="C615" t="str">
            <v>46566001</v>
          </cell>
          <cell r="D615" t="str">
            <v>Y(S) G600-.65A2</v>
          </cell>
          <cell r="E615" t="str">
            <v>รื้อถอน (พร้อมทั้งดำเนินการติดตั้งใหม่โดยใช้วัสดุเดิม)</v>
          </cell>
        </row>
        <row r="616">
          <cell r="C616" t="str">
            <v>20001001</v>
          </cell>
          <cell r="D616" t="str">
            <v>ROAD REINF CONC. 0.10M</v>
          </cell>
          <cell r="E616" t="str">
            <v>ถนนคอนกรีต หนา 10 ซม.</v>
          </cell>
        </row>
        <row r="617">
          <cell r="C617" t="str">
            <v>20001501</v>
          </cell>
          <cell r="D617" t="str">
            <v>ROAD REINF CONC. 0.15M</v>
          </cell>
          <cell r="E617" t="str">
            <v>ถนนคอนกรีต หนา 15 ซม.</v>
          </cell>
        </row>
        <row r="618">
          <cell r="C618" t="str">
            <v>20002001</v>
          </cell>
          <cell r="D618" t="str">
            <v>ROAD REINF CONC. 0.20M</v>
          </cell>
          <cell r="E618" t="str">
            <v>ถนนคอนกรีต หนา 20 ซม.</v>
          </cell>
        </row>
        <row r="619">
          <cell r="C619" t="str">
            <v>20002501</v>
          </cell>
          <cell r="D619" t="str">
            <v>ROAD REINF CONC. 0.25M</v>
          </cell>
          <cell r="E619" t="str">
            <v>ถนนคอนกรีต หนา 25 ซม.</v>
          </cell>
        </row>
        <row r="620">
          <cell r="C620" t="str">
            <v>NO</v>
          </cell>
          <cell r="D620" t="str">
            <v>RAPID CURING CEMENT 0.10M</v>
          </cell>
          <cell r="E620" t="str">
            <v>ถนนคอนกรีตใช้คอนกรีตชนิดแห้งเร็ว (6 ชม.) หนา 10 ซม.</v>
          </cell>
        </row>
        <row r="621">
          <cell r="C621" t="str">
            <v>NO</v>
          </cell>
          <cell r="D621" t="str">
            <v>RAPID CURING CEMENT 0.15M</v>
          </cell>
          <cell r="E621" t="str">
            <v>ถนนคอนกรีตใช้คอนกรีตชนิดแห้งเร็ว  (6 ชม.) หนา 15 ซม.</v>
          </cell>
        </row>
        <row r="622">
          <cell r="C622" t="str">
            <v>NO</v>
          </cell>
          <cell r="D622" t="str">
            <v>RAPID CURING CEMENT 0.20M</v>
          </cell>
          <cell r="E622" t="str">
            <v>ถนนคอนกรีตใช้คอนกรีตชนิดแห้งเร็ว  (6 ชม.) หนา 20 ซม.</v>
          </cell>
        </row>
        <row r="623">
          <cell r="C623" t="str">
            <v>NO</v>
          </cell>
          <cell r="D623" t="str">
            <v>RAPID CURING CEMENT 0.25M</v>
          </cell>
          <cell r="E623" t="str">
            <v>ถนนคอนกรีตใช้คอนกรีตชนิดแห้งเร็ว  (6 ชม.) หนา 25 ซม.</v>
          </cell>
        </row>
        <row r="624">
          <cell r="C624" t="str">
            <v>20080001</v>
          </cell>
          <cell r="D624" t="str">
            <v>REINSTATEMENT OF LAWN SURFACE</v>
          </cell>
          <cell r="E624" t="str">
            <v>งานซ่อมผิวหญ้า</v>
          </cell>
        </row>
        <row r="625">
          <cell r="C625" t="str">
            <v>20042001</v>
          </cell>
          <cell r="D625" t="str">
            <v>ROAD HOT MIXED</v>
          </cell>
          <cell r="E625" t="str">
            <v>ถนนยางมะตอย</v>
          </cell>
        </row>
        <row r="626">
          <cell r="C626" t="str">
            <v>20040501</v>
          </cell>
          <cell r="D626" t="str">
            <v>OVERLAY HOT MIXED 5CM.</v>
          </cell>
          <cell r="E626" t="str">
            <v>งานซ่อมถนนด้วยยางมะตอย หนา 5 ซม.</v>
          </cell>
        </row>
        <row r="627">
          <cell r="C627" t="str">
            <v>20041001</v>
          </cell>
          <cell r="D627" t="str">
            <v>OVERLAY HOT MIXED 10 CM.</v>
          </cell>
          <cell r="E627" t="str">
            <v>งานซ่อมถนนด้วยยางมะตอย หนา 10 ซม.</v>
          </cell>
        </row>
        <row r="628">
          <cell r="C628" t="str">
            <v>20050101</v>
          </cell>
          <cell r="D628" t="str">
            <v>ROAD MACADUM</v>
          </cell>
          <cell r="E628" t="str">
            <v>ถนนหินคลุกผสมยางมะตอย</v>
          </cell>
        </row>
        <row r="629">
          <cell r="C629" t="str">
            <v>20050201</v>
          </cell>
          <cell r="D629" t="str">
            <v>ROAD CRUSHED ROCK</v>
          </cell>
          <cell r="E629" t="str">
            <v>ถนนลูกรัง</v>
          </cell>
        </row>
        <row r="630">
          <cell r="C630" t="str">
            <v>20060101</v>
          </cell>
          <cell r="D630" t="str">
            <v>FOOT PATH TILED</v>
          </cell>
          <cell r="E630" t="str">
            <v>ทางเท้าปูพื้นกระเบื้อง</v>
          </cell>
        </row>
        <row r="631">
          <cell r="C631" t="str">
            <v>20060201</v>
          </cell>
          <cell r="D631" t="str">
            <v>FOOT PATH CONCRETE</v>
          </cell>
          <cell r="E631" t="str">
            <v>ทางเท้าคอนกรีต</v>
          </cell>
        </row>
        <row r="632">
          <cell r="C632" t="str">
            <v>20060301</v>
          </cell>
          <cell r="D632" t="str">
            <v>FOOT PATH ASPHALT 0.40 M.</v>
          </cell>
          <cell r="E632" t="str">
            <v>ทางเท้าราดยาง หนา 40 ซม.</v>
          </cell>
        </row>
        <row r="633">
          <cell r="C633" t="str">
            <v>20060401</v>
          </cell>
          <cell r="D633" t="str">
            <v>FOOT PATH INTERLOCK(COLOUR)</v>
          </cell>
          <cell r="E633" t="str">
            <v>ทางเท้าปูอิฐบล็อค (มีสี)</v>
          </cell>
        </row>
        <row r="634">
          <cell r="C634" t="str">
            <v>20060501</v>
          </cell>
          <cell r="D634" t="str">
            <v>FOOT PATH INTERLOCK(NORMAL)</v>
          </cell>
          <cell r="E634" t="str">
            <v>ทางเท้าปูอิฐบล็อค</v>
          </cell>
        </row>
        <row r="635">
          <cell r="C635" t="str">
            <v>20070101</v>
          </cell>
          <cell r="D635" t="str">
            <v>SHOULDER CRUSHED ROCK</v>
          </cell>
          <cell r="E635" t="str">
            <v>ไหล่ทางลูกรังผสมยางมะตอย</v>
          </cell>
        </row>
        <row r="636">
          <cell r="C636" t="str">
            <v>20070201</v>
          </cell>
          <cell r="D636" t="str">
            <v>SHOULDER MACADUM</v>
          </cell>
          <cell r="E636" t="str">
            <v>ไหล่ทางหินคลุก</v>
          </cell>
        </row>
        <row r="637">
          <cell r="C637" t="str">
            <v>20202001</v>
          </cell>
          <cell r="D637" t="str">
            <v>BREAKING REINFORCED (C0.20M)</v>
          </cell>
          <cell r="E637" t="str">
            <v>งานทุบถนนคอนกรีต หนา 20 ซม.</v>
          </cell>
        </row>
        <row r="638">
          <cell r="C638" t="str">
            <v>20202501</v>
          </cell>
          <cell r="D638" t="str">
            <v>BREAKING REINFORCED (C0.25M)</v>
          </cell>
          <cell r="E638" t="str">
            <v>งานทุบถนนคอนกรีต หนา 25 ซม.</v>
          </cell>
        </row>
        <row r="639">
          <cell r="C639" t="str">
            <v>21030101</v>
          </cell>
          <cell r="D639" t="str">
            <v>CONDUIT 1-03" PVC IN SAND</v>
          </cell>
          <cell r="E639" t="str">
            <v>ท่อร้อยสาย PVC ขนาดเส้นผ่าศูนย์กลาง 3 นิ้ว จำนวน 1 ท่อ กลบทราย</v>
          </cell>
        </row>
        <row r="640">
          <cell r="C640" t="str">
            <v>21030201</v>
          </cell>
          <cell r="D640" t="str">
            <v>CONDUIT 2-03" PVC IN SAND</v>
          </cell>
          <cell r="E640" t="str">
            <v>ท่อร้อยสาย PVC ขนาดเส้นผ่าศูนย์กลาง 3 นิ้ว จำนวน 2 ท่อ กลบทราย</v>
          </cell>
        </row>
        <row r="641">
          <cell r="C641" t="str">
            <v>21030301</v>
          </cell>
          <cell r="D641" t="str">
            <v>CONDUIT 3-03" PVC IN SAND</v>
          </cell>
          <cell r="E641" t="str">
            <v>ท่อร้อยสาย PVC ขนาดเส้นผ่าศูนย์กลาง 3 นิ้ว จำนวน 3 ท่อ กลบทราย</v>
          </cell>
        </row>
        <row r="642">
          <cell r="C642" t="str">
            <v>21030401</v>
          </cell>
          <cell r="D642" t="str">
            <v>CONDUIT 4-03" PVC IN SAND</v>
          </cell>
          <cell r="E642" t="str">
            <v>ท่อร้อยสาย PVC ขนาดเส้นผ่าศูนย์กลาง 3 นิ้ว จำนวน 4 ท่อ กลบทราย</v>
          </cell>
        </row>
        <row r="643">
          <cell r="C643" t="str">
            <v>21030501</v>
          </cell>
          <cell r="D643" t="str">
            <v>CONDUIT 5-03" PVC IN SAND</v>
          </cell>
          <cell r="E643" t="str">
            <v>ท่อร้อยสาย PVC ขนาดเส้นผ่าศูนย์กลาง 3 นิ้ว จำนวน 5 ท่อ กลบทราย</v>
          </cell>
        </row>
        <row r="644">
          <cell r="C644" t="str">
            <v>21030601</v>
          </cell>
          <cell r="D644" t="str">
            <v>CONDUIT 6-03" PVC IN SAND</v>
          </cell>
          <cell r="E644" t="str">
            <v>ท่อร้อยสาย PVC ขนาดเส้นผ่าศูนย์กลาง 3 นิ้ว จำนวน 6 ท่อ กลบทราย</v>
          </cell>
        </row>
        <row r="645">
          <cell r="C645" t="str">
            <v>NO</v>
          </cell>
          <cell r="D645" t="str">
            <v>CONDUIT 8-03" PVC IN SAND</v>
          </cell>
          <cell r="E645" t="str">
            <v>ท่อร้อยสาย PVC ขนาดเส้นผ่าศูนย์กลาง 3 นิ้ว จำนวน 8 ท่อ กลบทราย</v>
          </cell>
        </row>
        <row r="646">
          <cell r="C646" t="str">
            <v>NO</v>
          </cell>
          <cell r="D646" t="str">
            <v>CONDUIT 9-03" PVC IN SAND</v>
          </cell>
          <cell r="E646" t="str">
            <v>ท่อร้อยสาย PVC ขนาดเส้นผ่าศูนย์กลาง 3 นิ้ว จำนวน 9 ท่อ กลบทราย</v>
          </cell>
        </row>
        <row r="647">
          <cell r="C647" t="str">
            <v>NO</v>
          </cell>
          <cell r="D647" t="str">
            <v>CONDUIT 10-03" PVC IN SAND</v>
          </cell>
          <cell r="E647" t="str">
            <v>ท่อร้อยสาย PVC ขนาดเส้นผ่าศูนย์กลาง 3 นิ้ว จำนวน 10 ท่อ กลบทราย</v>
          </cell>
        </row>
        <row r="648">
          <cell r="C648" t="str">
            <v>NO</v>
          </cell>
          <cell r="D648" t="str">
            <v>CONDUIT 12-03" PVC IN SAND</v>
          </cell>
          <cell r="E648" t="str">
            <v>ท่อร้อยสาย PVC ขนาดเส้นผ่าศูนย์กลาง 3 นิ้ว จำนวน 12 ท่อ กลบทราย</v>
          </cell>
        </row>
        <row r="649">
          <cell r="C649" t="str">
            <v>NO</v>
          </cell>
          <cell r="D649" t="str">
            <v>CONDUIT 16-03" PVC IN SAND</v>
          </cell>
          <cell r="E649" t="str">
            <v>ท่อร้อยสาย PVC ขนาดเส้นผ่าศูนย์กลาง 3 นิ้ว จำนวน 16 ท่อ กลบทราย</v>
          </cell>
        </row>
        <row r="650">
          <cell r="C650" t="str">
            <v>NO</v>
          </cell>
          <cell r="D650" t="str">
            <v>CONDUIT 24-03" PVC IN SAND</v>
          </cell>
          <cell r="E650" t="str">
            <v>ท่อร้อยสาย PVC ขนาดเส้นผ่าศูนย์กลาง 3 นิ้ว จำนวน 24 ท่อ กลบทราย</v>
          </cell>
        </row>
        <row r="651">
          <cell r="C651" t="str">
            <v>21040101</v>
          </cell>
          <cell r="D651" t="str">
            <v>CONDUIT 1-04" PVC IN SAND</v>
          </cell>
          <cell r="E651" t="str">
            <v>ท่อร้อยสาย PVC ขนาดเส้นผ่าศูนย์กลาง 4 นิ้ว จำนวน 1 ท่อ กลบทราย</v>
          </cell>
        </row>
        <row r="652">
          <cell r="C652" t="str">
            <v>21040201</v>
          </cell>
          <cell r="D652" t="str">
            <v>CONDUIT 2-04" PVC IN SAND</v>
          </cell>
          <cell r="E652" t="str">
            <v>ท่อร้อยสาย PVC ขนาดเส้นผ่าศูนย์กลาง 4 นิ้ว จำนวน 2 ท่อ กลบทราย</v>
          </cell>
        </row>
        <row r="653">
          <cell r="C653" t="str">
            <v>21040301</v>
          </cell>
          <cell r="D653" t="str">
            <v>CONDUIT 3-04" PVC IN SAND</v>
          </cell>
          <cell r="E653" t="str">
            <v>ท่อร้อยสาย PVC ขนาดเส้นผ่าศูนย์กลาง 4 นิ้ว จำนวน 3 ท่อ กลบทราย</v>
          </cell>
        </row>
        <row r="654">
          <cell r="C654" t="str">
            <v>21040401</v>
          </cell>
          <cell r="D654" t="str">
            <v>CONDUIT 4-04" PVC IN SAND</v>
          </cell>
          <cell r="E654" t="str">
            <v>ท่อร้อยสาย PVC ขนาดเส้นผ่าศูนย์กลาง 4 นิ้ว จำนวน 4 ท่อ กลบทราย</v>
          </cell>
        </row>
        <row r="655">
          <cell r="C655" t="str">
            <v>NO</v>
          </cell>
          <cell r="D655" t="str">
            <v>CONDUIT 5-04" PVC IN SAND</v>
          </cell>
          <cell r="E655" t="str">
            <v>ท่อร้อยสาย PVC ขนาดเส้นผ่าศูนย์กลาง 4 นิ้ว จำนวน 5 ท่อ กลบทราย</v>
          </cell>
        </row>
        <row r="656">
          <cell r="C656" t="str">
            <v>21040601</v>
          </cell>
          <cell r="D656" t="str">
            <v>CONDUIT 6-04" PVC IN SAND</v>
          </cell>
          <cell r="E656" t="str">
            <v>ท่อร้อยสาย PVC ขนาดเส้นผ่าศูนย์กลาง 4 นิ้ว จำนวน 6 ท่อ กลบทราย</v>
          </cell>
        </row>
        <row r="657">
          <cell r="C657" t="str">
            <v>21040801</v>
          </cell>
          <cell r="D657" t="str">
            <v>CONDUIT 8-04" PVC IN SAND</v>
          </cell>
          <cell r="E657" t="str">
            <v>ท่อร้อยสาย PVC ขนาดเส้นผ่าศูนย์กลาง 4 นิ้ว จำนวน 8 ท่อ กลบทราย</v>
          </cell>
        </row>
        <row r="658">
          <cell r="C658" t="str">
            <v>21040901</v>
          </cell>
          <cell r="D658" t="str">
            <v>CONDUIT 9-04" PVC IN SAND</v>
          </cell>
          <cell r="E658" t="str">
            <v>ท่อร้อยสาย PVC ขนาดเส้นผ่าศูนย์กลาง 4 นิ้ว จำนวน 9 ท่อ กลบทราย</v>
          </cell>
        </row>
        <row r="659">
          <cell r="C659" t="str">
            <v>21041201</v>
          </cell>
          <cell r="D659" t="str">
            <v>CONDUIT 12-04" PVC IN SAND</v>
          </cell>
          <cell r="E659" t="str">
            <v>ท่อร้อยสาย PVC ขนาดเส้นผ่าศูนย์กลาง 4 นิ้ว จำนวน 12 ท่อ กลบทราย</v>
          </cell>
        </row>
        <row r="660">
          <cell r="C660" t="str">
            <v>21041501</v>
          </cell>
          <cell r="D660" t="str">
            <v>CONDUIT 15-04" PVC IN SAND</v>
          </cell>
          <cell r="E660" t="str">
            <v>ท่อร้อยสาย PVC ขนาดเส้นผ่าศูนย์กลาง 4 นิ้ว จำนวน 15 ท่อ กลบทราย</v>
          </cell>
        </row>
        <row r="661">
          <cell r="C661" t="str">
            <v>21041601</v>
          </cell>
          <cell r="D661" t="str">
            <v>CONDUIT 16-04" PVC IN SAND</v>
          </cell>
          <cell r="E661" t="str">
            <v>ท่อร้อยสาย PVC ขนาดเส้นผ่าศูนย์กลาง 4 นิ้ว จำนวน 16 ท่อ กลบทราย</v>
          </cell>
        </row>
        <row r="662">
          <cell r="C662" t="str">
            <v>21041801</v>
          </cell>
          <cell r="D662" t="str">
            <v>CONDUIT 18-04" PVC IN SAND</v>
          </cell>
          <cell r="E662" t="str">
            <v>ท่อร้อยสาย PVC ขนาดเส้นผ่าศูนย์กลาง 4 นิ้ว จำนวน 1 8 ท่อ กลบทราย</v>
          </cell>
        </row>
        <row r="663">
          <cell r="C663" t="str">
            <v>21042001</v>
          </cell>
          <cell r="D663" t="str">
            <v>CONDUIT 20-04" PVC IN SAND</v>
          </cell>
          <cell r="E663" t="str">
            <v>ท่อร้อยสาย PVC ขนาดเส้นผ่าศูนย์กลาง 4 นิ้ว จำนวน 20 ท่อ กลบทราย</v>
          </cell>
        </row>
        <row r="664">
          <cell r="C664" t="str">
            <v>21042401</v>
          </cell>
          <cell r="D664" t="str">
            <v>CONDUIT 24-04" PVC IN SAND</v>
          </cell>
          <cell r="E664" t="str">
            <v>ท่อร้อยสาย PVC ขนาดเส้นผ่าศูนย์กลาง 4 นิ้ว จำนวน 24 ท่อ กลบทราย</v>
          </cell>
        </row>
        <row r="665">
          <cell r="C665" t="str">
            <v>21043001</v>
          </cell>
          <cell r="D665" t="str">
            <v>CONDUIT 30-04" PVC IN SAND</v>
          </cell>
          <cell r="E665" t="str">
            <v>ท่อร้อยสาย PVC ขนาดเส้นผ่าศูนย์กลาง 4 นิ้ว จำนวน 30 ท่อ กลบทราย</v>
          </cell>
        </row>
        <row r="666">
          <cell r="C666" t="str">
            <v>21043601</v>
          </cell>
          <cell r="D666" t="str">
            <v>CONDUIT 36-04" PVC IN SAND</v>
          </cell>
          <cell r="E666" t="str">
            <v>ท่อร้อยสาย PVC ขนาดเส้นผ่าศูนย์กลาง 4 นิ้ว จำนวน 36 ท่อ กลบทราย</v>
          </cell>
        </row>
        <row r="667">
          <cell r="C667" t="str">
            <v>21044201</v>
          </cell>
          <cell r="D667" t="str">
            <v>CONDUIT 42-04" PVC IN SAND</v>
          </cell>
          <cell r="E667" t="str">
            <v>ท่อร้อยสาย PVC ขนาดเส้นผ่าศูนย์กลาง 4 นิ้ว จำนวน 42 ท่อ กลบทราย</v>
          </cell>
        </row>
        <row r="668">
          <cell r="C668" t="str">
            <v>21044801</v>
          </cell>
          <cell r="D668" t="str">
            <v>CONDUIT 48-04" PVC IN SAND</v>
          </cell>
          <cell r="E668" t="str">
            <v>ท่อร้อยสาย PVC ขนาดเส้นผ่าศูนย์กลาง 4 นิ้ว จำนวน 48 ท่อ กลบทราย</v>
          </cell>
        </row>
        <row r="669">
          <cell r="C669" t="str">
            <v>21046001</v>
          </cell>
          <cell r="D669" t="str">
            <v>CONDUIT 60-04" PVC IN SAND</v>
          </cell>
          <cell r="E669" t="str">
            <v>ท่อร้อยสาย PVC ขนาดเส้นผ่าศูนย์กลาง 4 นิ้ว จำนวน 60 ท่อ กลบทราย</v>
          </cell>
        </row>
        <row r="670">
          <cell r="C670" t="str">
            <v>21060101</v>
          </cell>
          <cell r="D670" t="str">
            <v>CONDUIT 1-03" PVC IN RC</v>
          </cell>
          <cell r="E670" t="str">
            <v>ท่อร้อยสาย PVC ขนาดเส้นผ่าศูนย์กลาง 3 นิ้ว จำนวน 1 ท่อ หุ้ม คสล.</v>
          </cell>
        </row>
        <row r="671">
          <cell r="C671" t="str">
            <v>21060201</v>
          </cell>
          <cell r="D671" t="str">
            <v>CONDUIT 2-03" PVC IN RC</v>
          </cell>
          <cell r="E671" t="str">
            <v>ท่อร้อยสาย PVC ขนาดเส้นผ่าศูนย์กลาง 3 นิ้ว จำนวน 2 ท่อ หุ้ม คสล.</v>
          </cell>
        </row>
        <row r="672">
          <cell r="C672" t="str">
            <v>21060301</v>
          </cell>
          <cell r="D672" t="str">
            <v>CONDUIT 3-03" PVC IN RC</v>
          </cell>
          <cell r="E672" t="str">
            <v>ท่อร้อยสาย PVC ขนาดเส้นผ่าศูนย์กลาง 3 นิ้ว จำนวน 3 ท่อ หุ้ม คสล.</v>
          </cell>
        </row>
        <row r="673">
          <cell r="C673" t="str">
            <v>21060401</v>
          </cell>
          <cell r="D673" t="str">
            <v>CONDUIT 4-03" PVC IN RC</v>
          </cell>
          <cell r="E673" t="str">
            <v>ท่อร้อยสาย PVC ขนาดเส้นผ่าศูนย์กลาง 3 นิ้ว จำนวน 4 ท่อ หุ้ม คสล.</v>
          </cell>
        </row>
        <row r="674">
          <cell r="C674" t="str">
            <v>NO</v>
          </cell>
          <cell r="D674" t="str">
            <v>CONDUIT 5-03" PVC IN RC</v>
          </cell>
          <cell r="E674" t="str">
            <v>ท่อร้อยสาย PVC ขนาดเส้นผ่าศูนย์กลาง 3 นิ้ว จำนวน 5 ท่อ หุ้ม คสล.</v>
          </cell>
        </row>
        <row r="675">
          <cell r="C675" t="str">
            <v>21060601</v>
          </cell>
          <cell r="D675" t="str">
            <v>CONDUIT 6-03" PVC IN RC</v>
          </cell>
          <cell r="E675" t="str">
            <v>ท่อร้อยสาย PVC ขนาดเส้นผ่าศูนย์กลาง 3 นิ้ว จำนวน 6 ท่อ หุ้ม คสล.</v>
          </cell>
        </row>
        <row r="676">
          <cell r="C676" t="str">
            <v>NO</v>
          </cell>
          <cell r="D676" t="str">
            <v>CONDUIT 8-03" PVC IN RC</v>
          </cell>
          <cell r="E676" t="str">
            <v>ท่อร้อยสาย PVC ขนาดเส้นผ่าศูนย์กลาง 3 นิ้ว จำนวน 8 ท่อ หุ้ม คสล.</v>
          </cell>
        </row>
        <row r="677">
          <cell r="C677" t="str">
            <v>NO</v>
          </cell>
          <cell r="D677" t="str">
            <v>CONDUIT 9-03" PVC IN RC</v>
          </cell>
          <cell r="E677" t="str">
            <v>ท่อร้อยสาย PVC ขนาดเส้นผ่าศูนย์กลาง 3 นิ้ว จำนวน 9 ท่อ หุ้ม คสล.</v>
          </cell>
        </row>
        <row r="678">
          <cell r="C678" t="str">
            <v>NO</v>
          </cell>
          <cell r="D678" t="str">
            <v>CONDUIT 10-03" PVC IN RC</v>
          </cell>
          <cell r="E678" t="str">
            <v>ท่อร้อยสาย PVC ขนาดเส้นผ่าศูนย์กลาง 3 นิ้ว จำนวน 10 ท่อ หุ้ม คสล.</v>
          </cell>
        </row>
        <row r="679">
          <cell r="C679" t="str">
            <v>NO</v>
          </cell>
          <cell r="D679" t="str">
            <v>CONDUIT 12-03" PVC IN RC</v>
          </cell>
          <cell r="E679" t="str">
            <v>ท่อร้อยสาย PVC ขนาดเส้นผ่าศูนย์กลาง 3 นิ้ว จำนวน 12 ท่อ หุ้ม คสล.</v>
          </cell>
        </row>
        <row r="680">
          <cell r="C680" t="str">
            <v>NO</v>
          </cell>
          <cell r="D680" t="str">
            <v>CONDUIT 16-03" PVC IN RC</v>
          </cell>
          <cell r="E680" t="str">
            <v>ท่อร้อยสาย PVC ขนาดเส้นผ่าศูนย์กลาง 3 นิ้ว จำนวน 16 ท่อ หุ้ม คสล.</v>
          </cell>
        </row>
        <row r="681">
          <cell r="C681" t="str">
            <v>NO</v>
          </cell>
          <cell r="D681" t="str">
            <v>CONDUIT 24-03" PVC IN RC</v>
          </cell>
          <cell r="E681" t="str">
            <v>ท่อร้อยสาย PVC ขนาดเส้นผ่าศูนย์กลาง 3 นิ้ว จำนวน 24 ท่อ หุ้ม คสล.</v>
          </cell>
        </row>
        <row r="682">
          <cell r="C682" t="str">
            <v>21080101</v>
          </cell>
          <cell r="D682" t="str">
            <v>CONDUIT 1-04" PVC IN RC</v>
          </cell>
          <cell r="E682" t="str">
            <v>ท่อร้อยสาย PVC ขนาดเส้นผ่าศูนย์กลาง 4  นิ้ว จำนวน 1 ท่อ หุ้ม คสล.</v>
          </cell>
        </row>
        <row r="683">
          <cell r="C683" t="str">
            <v>21080201</v>
          </cell>
          <cell r="D683" t="str">
            <v>CONDUIT 2-04" PVC IN RC</v>
          </cell>
          <cell r="E683" t="str">
            <v>ท่อร้อยสาย PVC ขนาดเส้นผ่าศูนย์กลาง 4  นิ้ว จำนวน 2 ท่อ หุ้ม คสล.</v>
          </cell>
        </row>
        <row r="684">
          <cell r="C684" t="str">
            <v>21080301</v>
          </cell>
          <cell r="D684" t="str">
            <v>CONDUIT 3-04" PVC IN RC</v>
          </cell>
          <cell r="E684" t="str">
            <v>ท่อร้อยสาย PVC ขนาดเส้นผ่าศูนย์กลาง 4  นิ้ว จำนวน 3 ท่อ หุ้ม คสล.</v>
          </cell>
        </row>
        <row r="685">
          <cell r="C685" t="str">
            <v>21080401</v>
          </cell>
          <cell r="D685" t="str">
            <v>CONDUIT 4-04" PVC IN RC</v>
          </cell>
          <cell r="E685" t="str">
            <v>ท่อร้อยสาย PVC ขนาดเส้นผ่าศูนย์กลาง 4  นิ้ว จำนวน 4 ท่อ หุ้ม คสล.</v>
          </cell>
        </row>
        <row r="686">
          <cell r="C686" t="str">
            <v>21080601</v>
          </cell>
          <cell r="D686" t="str">
            <v>CONDUIT 6-04" PVC IN RC</v>
          </cell>
          <cell r="E686" t="str">
            <v>ท่อร้อยสาย PVC ขนาดเส้นผ่าศูนย์กลาง 4  นิ้ว จำนวน 6 ท่อ หุ้ม คสล.</v>
          </cell>
        </row>
        <row r="687">
          <cell r="C687" t="str">
            <v>21080801</v>
          </cell>
          <cell r="D687" t="str">
            <v>CONDUIT 8-04" PVC IN RC</v>
          </cell>
          <cell r="E687" t="str">
            <v>ท่อร้อยสาย PVC ขนาดเส้นผ่าศูนย์กลาง 4  นิ้ว จำนวน 8 ท่อ หุ้ม คสล.</v>
          </cell>
        </row>
        <row r="688">
          <cell r="C688" t="str">
            <v>21080901</v>
          </cell>
          <cell r="D688" t="str">
            <v>CONDUIT 9-04" PVC IN RC</v>
          </cell>
          <cell r="E688" t="str">
            <v>ท่อร้อยสาย PVC ขนาดเส้นผ่าศูนย์กลาง 4  นิ้ว จำนวน 9 ท่อ หุ้ม คสล.</v>
          </cell>
        </row>
        <row r="689">
          <cell r="C689" t="str">
            <v>NO</v>
          </cell>
          <cell r="D689" t="str">
            <v>CONDUIT 10-04" PVC IN RC</v>
          </cell>
          <cell r="E689" t="str">
            <v>ท่อร้อยสาย PVC ขนาดเส้นผ่าศูนย์กลาง 4  นิ้ว จำนวน 10 ท่อ หุ้ม คสล.</v>
          </cell>
        </row>
        <row r="690">
          <cell r="C690" t="str">
            <v>21081201</v>
          </cell>
          <cell r="D690" t="str">
            <v>CONDUIT 12-04" PVC IN RC</v>
          </cell>
          <cell r="E690" t="str">
            <v>ท่อร้อยสาย PVC ขนาดเส้นผ่าศูนย์กลาง 4  นิ้ว จำนวน 12 ท่อ หุ้ม คสล.</v>
          </cell>
        </row>
        <row r="691">
          <cell r="C691" t="str">
            <v>21081501</v>
          </cell>
          <cell r="D691" t="str">
            <v>CONDUIT 15-04" PVC IN RC</v>
          </cell>
          <cell r="E691" t="str">
            <v>ท่อร้อยสาย PVC ขนาดเส้นผ่าศูนย์กลาง 4  นิ้ว จำนวน 15 ท่อ หุ้ม คสล.</v>
          </cell>
        </row>
        <row r="692">
          <cell r="C692" t="str">
            <v>21081601</v>
          </cell>
          <cell r="D692" t="str">
            <v>CONDUIT 16-04" PVC IN RC</v>
          </cell>
          <cell r="E692" t="str">
            <v>ท่อร้อยสาย PVC ขนาดเส้นผ่าศูนย์กลาง 4  นิ้ว จำนวน 16  ท่อ หุ้ม คสล.</v>
          </cell>
        </row>
        <row r="693">
          <cell r="C693" t="str">
            <v>21081801</v>
          </cell>
          <cell r="D693" t="str">
            <v>CONDUIT 18-04" PVC IN RC</v>
          </cell>
          <cell r="E693" t="str">
            <v>ท่อร้อยสาย PVC ขนาดเส้นผ่าศูนย์กลาง 4  นิ้ว จำนวน 18 ท่อ หุ้ม คสล.</v>
          </cell>
        </row>
        <row r="694">
          <cell r="C694" t="str">
            <v>21082001</v>
          </cell>
          <cell r="D694" t="str">
            <v>CONDUIT 20-04" PVC IN RC</v>
          </cell>
          <cell r="E694" t="str">
            <v>ท่อร้อยสาย PVC ขนาดเส้นผ่าศูนย์กลาง 4  นิ้ว จำนวน 20 ท่อ หุ้ม คสล.</v>
          </cell>
        </row>
        <row r="695">
          <cell r="C695" t="str">
            <v>21082401</v>
          </cell>
          <cell r="D695" t="str">
            <v>CONDUIT 24-04" PVC IN RC</v>
          </cell>
          <cell r="E695" t="str">
            <v>ท่อร้อยสาย PVC ขนาดเส้นผ่าศูนย์กลาง 4  นิ้ว จำนวน 24 ท่อ หุ้ม คสล.</v>
          </cell>
        </row>
        <row r="696">
          <cell r="C696" t="str">
            <v>21083001</v>
          </cell>
          <cell r="D696" t="str">
            <v>CONDUIT 30-04" PVC IN RC</v>
          </cell>
          <cell r="E696" t="str">
            <v>ท่อร้อยสาย PVC ขนาดเส้นผ่าศูนย์กลาง 4  นิ้ว จำนวน 30 ท่อ หุ้ม คสล.</v>
          </cell>
        </row>
        <row r="697">
          <cell r="C697" t="str">
            <v>21083601</v>
          </cell>
          <cell r="D697" t="str">
            <v>CONDUIT 36-04" PVC IN RC</v>
          </cell>
          <cell r="E697" t="str">
            <v>ท่อร้อยสาย PVC ขนาดเส้นผ่าศูนย์กลาง 4  นิ้ว จำนวน 36  ท่อ หุ้ม คสล.</v>
          </cell>
        </row>
        <row r="698">
          <cell r="C698" t="str">
            <v>21084201</v>
          </cell>
          <cell r="D698" t="str">
            <v>CONDUIT 42-04" PVC IN RC</v>
          </cell>
          <cell r="E698" t="str">
            <v>ท่อร้อยสาย PVC ขนาดเส้นผ่าศูนย์กลาง 4  นิ้ว จำนวน 42 ท่อ หุ้ม คสล.</v>
          </cell>
        </row>
        <row r="699">
          <cell r="C699" t="str">
            <v>21084801</v>
          </cell>
          <cell r="D699" t="str">
            <v>CONDUIT 48-04" PVC IN RC</v>
          </cell>
          <cell r="E699" t="str">
            <v>ท่อร้อยสาย PVC ขนาดเส้นผ่าศูนย์กลาง 4  นิ้ว จำนวน 48 ท่อ หุ้ม คสล.</v>
          </cell>
        </row>
        <row r="700">
          <cell r="C700" t="str">
            <v>21086001</v>
          </cell>
          <cell r="D700" t="str">
            <v>CONDUIT 60-04" PVC IN RC</v>
          </cell>
          <cell r="E700" t="str">
            <v>ท่อร้อยสาย PVC ขนาดเส้นผ่าศูนย์กลาง 4  นิ้ว จำนวน 60  ท่อ หุ้ม คสล.</v>
          </cell>
        </row>
        <row r="701">
          <cell r="C701" t="str">
            <v>21330101</v>
          </cell>
          <cell r="D701" t="str">
            <v>REPAIR CONDUIT 1-03" PVC IN SAND</v>
          </cell>
          <cell r="E701" t="str">
            <v>การซ่อมแซมท่อร้อยสาย PVC ขนาดเส้นผ่าศูนย์กลาง 3 นิ้ว จำนวน 1 ท่อ กลบทราย</v>
          </cell>
        </row>
        <row r="702">
          <cell r="C702" t="str">
            <v>21330201</v>
          </cell>
          <cell r="D702" t="str">
            <v>REPAIR CONDUIT 2-03" PVC IN SAND</v>
          </cell>
          <cell r="E702" t="str">
            <v>การซ่อมแซมท่อร้อยสาย PVC ขนาดเส้นผ่าศูนย์กลาง 3 นิ้ว จำนวน 2 ท่อ กลบทราย</v>
          </cell>
        </row>
        <row r="703">
          <cell r="C703" t="str">
            <v>21330301</v>
          </cell>
          <cell r="D703" t="str">
            <v>REPAIR CONDUIT 3-03" PVC IN SAND</v>
          </cell>
          <cell r="E703" t="str">
            <v>การซ่อมแซมท่อร้อยสาย PVC ขนาดเส้นผ่าศูนย์กลาง 3 นิ้ว จำนวน 3 ท่อ กลบทราย</v>
          </cell>
        </row>
        <row r="704">
          <cell r="C704" t="str">
            <v>21330401</v>
          </cell>
          <cell r="D704" t="str">
            <v>REPAIR CONDUIT 4-03" PVC IN SAND</v>
          </cell>
          <cell r="E704" t="str">
            <v>การซ่อมแซมท่อร้อยสาย PVC ขนาดเส้นผ่าศูนย์กลาง 3 นิ้ว จำนวน 4 ท่อ กลบทราย</v>
          </cell>
        </row>
        <row r="705">
          <cell r="C705" t="str">
            <v>NO</v>
          </cell>
          <cell r="D705" t="str">
            <v>REPAIR CONDUIT 5-03" PVC IN SAND</v>
          </cell>
          <cell r="E705" t="str">
            <v>การซ่อมแซมท่อร้อยสาย PVC ขนาดเส้นผ่าศูนย์กลาง 3 นิ้ว จำนวน 5 ท่อ กลบทราย</v>
          </cell>
        </row>
        <row r="706">
          <cell r="C706" t="str">
            <v>21330601</v>
          </cell>
          <cell r="D706" t="str">
            <v>REPAIR CONDUIT 6-03" PVC IN SAND</v>
          </cell>
          <cell r="E706" t="str">
            <v>การซ่อมแซมท่อร้อยสาย PVC ขนาดเส้นผ่าศูนย์กลาง 3 นิ้ว จำนวน 6 ท่อ กลบทราย</v>
          </cell>
        </row>
        <row r="707">
          <cell r="C707" t="str">
            <v>NO</v>
          </cell>
          <cell r="D707" t="str">
            <v>REPAIR CONDUIT 8-03" PVC IN SAND</v>
          </cell>
          <cell r="E707" t="str">
            <v>การซ่อมแซมท่อร้อยสาย PVC ขนาดเส้นผ่าศูนย์กลาง 3 นิ้ว จำนวน 8 ท่อ กลบทราย</v>
          </cell>
        </row>
        <row r="708">
          <cell r="C708" t="str">
            <v>NO</v>
          </cell>
          <cell r="D708" t="str">
            <v>REPAIR CONDUIT 9-03" PVC IN SAND</v>
          </cell>
          <cell r="E708" t="str">
            <v>การซ่อมแซมท่อร้อยสาย PVC ขนาดเส้นผ่าศูนย์กลาง 3 นิ้ว จำนวน 9 ท่อ กลบทราย</v>
          </cell>
        </row>
        <row r="709">
          <cell r="C709" t="str">
            <v>NO</v>
          </cell>
          <cell r="D709" t="str">
            <v>REPAIR CONDUIT 10-03" PVC IN SAND</v>
          </cell>
          <cell r="E709" t="str">
            <v>การซ่อมแซมท่อร้อยสาย PVC ขนาดเส้นผ่าศูนย์กลาง 3 นิ้ว จำนวน 10 ท่อ กลบทราย</v>
          </cell>
        </row>
        <row r="710">
          <cell r="C710" t="str">
            <v>NO</v>
          </cell>
          <cell r="D710" t="str">
            <v>REPAIR CONDUIT 12-03" PVC IN SAND</v>
          </cell>
          <cell r="E710" t="str">
            <v>การซ่อมแซมท่อร้อยสาย PVC ขนาดเส้นผ่าศูนย์กลาง 3 นิ้ว จำนวน 12 ท่อ กลบทราย</v>
          </cell>
        </row>
        <row r="711">
          <cell r="C711" t="str">
            <v>NO</v>
          </cell>
          <cell r="D711" t="str">
            <v>REPAIR CONDUIT 16-03" PVC IN SAND</v>
          </cell>
          <cell r="E711" t="str">
            <v>การซ่อมแซมท่อร้อยสาย PVC ขนาดเส้นผ่าศูนย์กลาง 3 นิ้ว จำนวน 16 ท่อ กลบทราย</v>
          </cell>
        </row>
        <row r="712">
          <cell r="C712" t="str">
            <v>NO</v>
          </cell>
          <cell r="D712" t="str">
            <v>REPAIR CONDUIT 24-03" PVC IN SAND</v>
          </cell>
          <cell r="E712" t="str">
            <v>การซ่อมแซมท่อร้อยสาย PVC ขนาดเส้นผ่าศูนย์กลาง 3 นิ้ว จำนวน 24 ท่อ กลบทราย</v>
          </cell>
        </row>
        <row r="713">
          <cell r="C713" t="str">
            <v>21340101</v>
          </cell>
          <cell r="D713" t="str">
            <v>REPAIR CONDUIT 1-04" PVC IN SAND</v>
          </cell>
          <cell r="E713" t="str">
            <v>การซ่อมแซมท่อร้อยสาย PVC ขนาดเส้นผ่าศูนย์กลาง 4 นิ้ว จำนวน 1 ท่อ กลบทราย</v>
          </cell>
        </row>
        <row r="714">
          <cell r="C714" t="str">
            <v>21340201</v>
          </cell>
          <cell r="D714" t="str">
            <v>REPAIR CONDUIT 2-04" PVC IN SAND</v>
          </cell>
          <cell r="E714" t="str">
            <v>การซ่อมแซมท่อร้อยสาย PVC ขนาดเส้นผ่าศูนย์กลาง 4 นิ้ว จำนวน 2 ท่อ กลบทราย</v>
          </cell>
        </row>
        <row r="715">
          <cell r="C715" t="str">
            <v>21340301</v>
          </cell>
          <cell r="D715" t="str">
            <v>REPAIR CONDUIT 3-04" PVC IN SAND</v>
          </cell>
          <cell r="E715" t="str">
            <v>การซ่อมแซมท่อร้อยสาย PVC ขนาดเส้นผ่าศูนย์กลาง 4 นิ้ว จำนวน 3 ท่อ กลบทราย</v>
          </cell>
        </row>
        <row r="716">
          <cell r="C716" t="str">
            <v>21340401</v>
          </cell>
          <cell r="D716" t="str">
            <v>REPAIR CONDUIT 4-04" PVC IN SAND</v>
          </cell>
          <cell r="E716" t="str">
            <v>การซ่อมแซมท่อร้อยสาย PVC ขนาดเส้นผ่าศูนย์กลาง 4 นิ้ว จำนวน 4 ท่อ กลบทราย</v>
          </cell>
        </row>
        <row r="717">
          <cell r="C717" t="str">
            <v>NO</v>
          </cell>
          <cell r="D717" t="str">
            <v>REPAIR CONDUIT 5-04" PVC IN SAND</v>
          </cell>
          <cell r="E717" t="str">
            <v>การซ่อมแซมท่อร้อยสาย PVC ขนาดเส้นผ่าศูนย์กลาง 4 นิ้ว จำนวน 5 ท่อ กลบทราย</v>
          </cell>
        </row>
        <row r="718">
          <cell r="C718" t="str">
            <v>21340601</v>
          </cell>
          <cell r="D718" t="str">
            <v>REPAIR CONDUIT 6-04" PVC IN SAND</v>
          </cell>
          <cell r="E718" t="str">
            <v>การซ่อมแซมท่อร้อยสาย PVC ขนาดเส้นผ่าศูนย์กลาง 4 นิ้ว จำนวน 6 ท่อ กลบทราย</v>
          </cell>
        </row>
        <row r="719">
          <cell r="C719" t="str">
            <v>21340801</v>
          </cell>
          <cell r="D719" t="str">
            <v>REPAIR CONDUIT 8-04" PVC IN SAND</v>
          </cell>
          <cell r="E719" t="str">
            <v>การซ่อมแซมท่อร้อยสาย PVC ขนาดเส้นผ่าศูนย์กลาง 4 นิ้ว จำนวน 8 ท่อ กลบทราย</v>
          </cell>
        </row>
        <row r="720">
          <cell r="C720" t="str">
            <v>21340901</v>
          </cell>
          <cell r="D720" t="str">
            <v>REPAIR CONDUIT 9-04" PVC IN SAND</v>
          </cell>
          <cell r="E720" t="str">
            <v>การซ่อมแซมท่อร้อยสาย PVC ขนาดเส้นผ่าศูนย์กลาง 4 นิ้ว จำนวน 9 ท่อ กลบทราย</v>
          </cell>
        </row>
        <row r="721">
          <cell r="C721" t="str">
            <v>NO</v>
          </cell>
          <cell r="D721" t="str">
            <v>REPAIR CONDUIT 10-04" PVC IN SAND</v>
          </cell>
          <cell r="E721" t="str">
            <v>การซ่อมแซมท่อร้อยสาย PVC ขนาดเส้นผ่าศูนย์กลาง 4 นิ้ว จำนวน 10 ท่อ กลบทราย</v>
          </cell>
        </row>
        <row r="722">
          <cell r="C722" t="str">
            <v>21341201</v>
          </cell>
          <cell r="D722" t="str">
            <v>REPAIR CONDUIT 12-04" PVC IN SAND</v>
          </cell>
          <cell r="E722" t="str">
            <v>การซ่อมแซมท่อร้อยสาย PVC ขนาดเส้นผ่าศูนย์กลาง 4 นิ้ว จำนวน 12 ท่อ กลบทราย</v>
          </cell>
        </row>
        <row r="723">
          <cell r="C723" t="str">
            <v>21341501</v>
          </cell>
          <cell r="D723" t="str">
            <v>REPAIR CONDUIT 15-04" PVC IN SAND</v>
          </cell>
          <cell r="E723" t="str">
            <v>การซ่อมแซมท่อร้อยสาย PVC ขนาดเส้นผ่าศูนย์กลาง 4 นิ้ว จำนวน 15 ท่อ กลบทราย</v>
          </cell>
        </row>
        <row r="724">
          <cell r="C724" t="str">
            <v>21341601</v>
          </cell>
          <cell r="D724" t="str">
            <v>REPAIR CONDUIT 16-04" PVC IN SAND</v>
          </cell>
          <cell r="E724" t="str">
            <v>การซ่อมแซมท่อร้อยสาย PVC ขนาดเส้นผ่าศูนย์กลาง 4 นิ้ว จำนวน 16 ท่อ กลบทราย</v>
          </cell>
        </row>
        <row r="725">
          <cell r="C725" t="str">
            <v>21341801</v>
          </cell>
          <cell r="D725" t="str">
            <v>REPAIR CONDUIT 18-04" PVC IN SAND</v>
          </cell>
          <cell r="E725" t="str">
            <v>การซ่อมแซมท่อร้อยสาย PVC ขนาดเส้นผ่าศูนย์กลาง 4 นิ้ว จำนวน 18 ท่อ กลบทราย</v>
          </cell>
        </row>
        <row r="726">
          <cell r="C726" t="str">
            <v>21342001</v>
          </cell>
          <cell r="D726" t="str">
            <v>REPAIR CONDUIT 20-04" PVC IN SAND</v>
          </cell>
          <cell r="E726" t="str">
            <v>การซ่อมแซมท่อร้อยสาย PVC ขนาดเส้นผ่าศูนย์กลาง 4 นิ้ว จำนวน 20 ท่อ กลบทราย</v>
          </cell>
        </row>
        <row r="727">
          <cell r="C727" t="str">
            <v>21342401</v>
          </cell>
          <cell r="D727" t="str">
            <v>REPAIR CONDUIT 24-04" PVC IN SAND</v>
          </cell>
          <cell r="E727" t="str">
            <v>การซ่อมแซมท่อร้อยสาย PVC ขนาดเส้นผ่าศูนย์กลาง 4 นิ้ว จำนวน 24 ท่อ กลบทราย</v>
          </cell>
        </row>
        <row r="728">
          <cell r="C728" t="str">
            <v>21343001</v>
          </cell>
          <cell r="D728" t="str">
            <v>REPAIR CONDUIT 30-04" PVC IN SAND</v>
          </cell>
          <cell r="E728" t="str">
            <v>การซ่อมแซมท่อร้อยสาย PVC ขนาดเส้นผ่าศูนย์กลาง 4 นิ้ว จำนวน 30 ท่อ กลบทราย</v>
          </cell>
        </row>
        <row r="729">
          <cell r="C729" t="str">
            <v>21343601</v>
          </cell>
          <cell r="D729" t="str">
            <v>REPAIR CONDUIT 36-04" PVC IN SAND</v>
          </cell>
          <cell r="E729" t="str">
            <v>การซ่อมแซมท่อร้อยสาย PVC ขนาดเส้นผ่าศูนย์กลาง 4 นิ้ว จำนวน 36 ท่อ กลบทราย</v>
          </cell>
        </row>
        <row r="730">
          <cell r="C730" t="str">
            <v>21344201</v>
          </cell>
          <cell r="D730" t="str">
            <v>REPAIR CONDUIT 42-04" PVC IN SAND</v>
          </cell>
          <cell r="E730" t="str">
            <v>การซ่อมแซมท่อร้อยสาย PVC ขนาดเส้นผ่าศูนย์กลาง 4 นิ้ว จำนวน 42 ท่อ กลบทราย</v>
          </cell>
        </row>
        <row r="731">
          <cell r="C731" t="str">
            <v>21344801</v>
          </cell>
          <cell r="D731" t="str">
            <v>REPAIR CONDUIT 48-04" PVC IN SAND</v>
          </cell>
          <cell r="E731" t="str">
            <v>การซ่อมแซมท่อร้อยสาย PVC ขนาดเส้นผ่าศูนย์กลาง 4 นิ้ว จำนวน 48 ท่อ กลบทราย</v>
          </cell>
        </row>
        <row r="732">
          <cell r="C732" t="str">
            <v>21346001</v>
          </cell>
          <cell r="D732" t="str">
            <v>REPAIR CONDUIT 60-04" PVC IN SAND</v>
          </cell>
          <cell r="E732" t="str">
            <v>การซ่อมแซมท่อร้อยสาย PVC ขนาดเส้นผ่าศูนย์กลาง 4 นิ้ว จำนวน 60 ท่อ กลบทราย</v>
          </cell>
        </row>
        <row r="733">
          <cell r="C733" t="str">
            <v>21360101</v>
          </cell>
          <cell r="D733" t="str">
            <v>REPAIR CONDUIT 1-03" PVC IN RC</v>
          </cell>
          <cell r="E733" t="str">
            <v>การซ่อมแซมท่อร้อยสาย PVC ขนาดเส้นผ่าศูนย์กลาง 3 นิ้ว จำนวน 1 ท่อ หุ้ม คสล.</v>
          </cell>
        </row>
        <row r="734">
          <cell r="C734" t="str">
            <v>21360201</v>
          </cell>
          <cell r="D734" t="str">
            <v>REPAIR CONDUIT 2-03" PVC IN RC</v>
          </cell>
          <cell r="E734" t="str">
            <v>การซ่อมแซมท่อร้อยสาย PVC ขนาดเส้นผ่าศูนย์กลาง 3 นิ้ว จำนวน 2 ท่อ หุ้ม คสล.</v>
          </cell>
        </row>
        <row r="735">
          <cell r="C735" t="str">
            <v>21360301</v>
          </cell>
          <cell r="D735" t="str">
            <v>REPAIR CONDUIT 3-03" PVC IN RC</v>
          </cell>
          <cell r="E735" t="str">
            <v>การซ่อมแซมท่อร้อยสาย PVC ขนาดเส้นผ่าศูนย์กลาง 3 นิ้ว จำนวน 3 ท่อ หุ้ม คสล.</v>
          </cell>
        </row>
        <row r="736">
          <cell r="C736" t="str">
            <v>21360401</v>
          </cell>
          <cell r="D736" t="str">
            <v>REPAIR CONDUIT 4-03" PVC IN RC</v>
          </cell>
          <cell r="E736" t="str">
            <v>การซ่อมแซมท่อร้อยสาย PVC ขนาดเส้นผ่าศูนย์กลาง 3 นิ้ว จำนวน 4 ท่อ หุ้ม คสล.</v>
          </cell>
        </row>
        <row r="737">
          <cell r="C737" t="str">
            <v>NO</v>
          </cell>
          <cell r="D737" t="str">
            <v>REPAIR CONDUIT 5-03" PVC IN RC</v>
          </cell>
          <cell r="E737" t="str">
            <v>การซ่อมแซมท่อร้อยสาย PVC ขนาดเส้นผ่าศูนย์กลาง 3 นิ้ว จำนวน 5 ท่อ หุ้ม คสล.</v>
          </cell>
        </row>
        <row r="738">
          <cell r="C738" t="str">
            <v>21360601</v>
          </cell>
          <cell r="D738" t="str">
            <v>REPAIR CONDUIT 6-03" PVC IN RC</v>
          </cell>
          <cell r="E738" t="str">
            <v>การซ่อมแซมท่อร้อยสาย PVC ขนาดเส้นผ่าศูนย์กลาง 3 นิ้ว จำนวน 6 ท่อ หุ้ม คสล.</v>
          </cell>
        </row>
        <row r="739">
          <cell r="C739" t="str">
            <v>NO</v>
          </cell>
          <cell r="D739" t="str">
            <v>REPAIR CONDUIT 8-03" PVC IN RC</v>
          </cell>
          <cell r="E739" t="str">
            <v>การซ่อมแซมท่อร้อยสาย PVC ขนาดเส้นผ่าศูนย์กลาง 3 นิ้ว จำนวน 8 ท่อ หุ้ม คสล.</v>
          </cell>
        </row>
        <row r="740">
          <cell r="C740" t="str">
            <v>NO</v>
          </cell>
          <cell r="D740" t="str">
            <v>REPAIR CONDUIT 9-03" PVC IN RC</v>
          </cell>
          <cell r="E740" t="str">
            <v>การซ่อมแซมท่อร้อยสาย PVC ขนาดเส้นผ่าศูนย์กลาง 3 นิ้ว จำนวน 9 ท่อ หุ้ม คสล.</v>
          </cell>
        </row>
        <row r="741">
          <cell r="C741" t="str">
            <v>NO</v>
          </cell>
          <cell r="D741" t="str">
            <v>REPAIR CONDUIT 10-03" PVC IN RC</v>
          </cell>
          <cell r="E741" t="str">
            <v>การซ่อมแซมท่อร้อยสาย PVC ขนาดเส้นผ่าศูนย์กลาง 3 นิ้ว จำนวน 10 ท่อ หุ้ม คสล.</v>
          </cell>
        </row>
        <row r="742">
          <cell r="C742" t="str">
            <v>NO</v>
          </cell>
          <cell r="D742" t="str">
            <v>REPAIR CONDUIT 12-03" PVC IN RC</v>
          </cell>
          <cell r="E742" t="str">
            <v>การซ่อมแซมท่อร้อยสาย PVC ขนาดเส้นผ่าศูนย์กลาง 3 นิ้ว จำนวน 12 ท่อ หุ้ม คสล.</v>
          </cell>
        </row>
        <row r="743">
          <cell r="C743" t="str">
            <v>NO</v>
          </cell>
          <cell r="D743" t="str">
            <v>REPAIR CONDUIT 16-03" PVC IN RC</v>
          </cell>
          <cell r="E743" t="str">
            <v>การซ่อมแซมท่อร้อยสาย PVC ขนาดเส้นผ่าศูนย์กลาง 3 นิ้ว จำนวน 16 ท่อ หุ้ม คสล.</v>
          </cell>
        </row>
        <row r="744">
          <cell r="C744" t="str">
            <v>NO</v>
          </cell>
          <cell r="D744" t="str">
            <v>REPAIR CONDUIT 24-03" PVC IN RC</v>
          </cell>
          <cell r="E744" t="str">
            <v>การซ่อมแซมท่อร้อยสาย PVC ขนาดเส้นผ่าศูนย์กลาง 3 นิ้ว จำนวน 24 ท่อ หุ้ม คสล.</v>
          </cell>
        </row>
        <row r="745">
          <cell r="C745" t="str">
            <v>21380101</v>
          </cell>
          <cell r="D745" t="str">
            <v>REPAIR CONDUIT 1-04" PVC IN RC</v>
          </cell>
          <cell r="E745" t="str">
            <v>การซ่อมแซมท่อร้อยสาย PVC ขนาดเส้นผ่าศูนย์กลาง 4 นิ้ว จำนวน 1 ท่อ หุ้ม คสล.</v>
          </cell>
        </row>
        <row r="746">
          <cell r="C746" t="str">
            <v>21380201</v>
          </cell>
          <cell r="D746" t="str">
            <v>REPAIR CONDUIT 2-04" PVC IN RC</v>
          </cell>
          <cell r="E746" t="str">
            <v>การซ่อมแซมท่อร้อยสาย PVC ขนาดเส้นผ่าศูนย์กลาง 4 นิ้ว จำนวน 2 ท่อ หุ้ม คสล.</v>
          </cell>
        </row>
        <row r="747">
          <cell r="C747" t="str">
            <v>21380301</v>
          </cell>
          <cell r="D747" t="str">
            <v>REPAIR CONDUIT 3-04" PVC IN RC</v>
          </cell>
          <cell r="E747" t="str">
            <v>การซ่อมแซมท่อร้อยสาย PVC ขนาดเส้นผ่าศูนย์กลาง 4 นิ้ว จำนวน 3 ท่อ หุ้ม คสล.</v>
          </cell>
        </row>
        <row r="748">
          <cell r="C748" t="str">
            <v>21380401</v>
          </cell>
          <cell r="D748" t="str">
            <v>REPAIR CONDUIT 4-04" PVC IN RC</v>
          </cell>
          <cell r="E748" t="str">
            <v>การซ่อมแซมท่อร้อยสาย PVC ขนาดเส้นผ่าศูนย์กลาง 4 นิ้ว จำนวน 4 ท่อ หุ้ม คสล.</v>
          </cell>
        </row>
        <row r="749">
          <cell r="C749" t="str">
            <v>NO</v>
          </cell>
          <cell r="D749" t="str">
            <v>REPAIR CONDUIT 5-04" PVC IN RC</v>
          </cell>
          <cell r="E749" t="str">
            <v>การซ่อมแซมท่อร้อยสาย PVC ขนาดเส้นผ่าศูนย์กลาง 4 นิ้ว จำนวน 5 ท่อ หุ้ม คสล.</v>
          </cell>
        </row>
        <row r="750">
          <cell r="C750" t="str">
            <v>21380601</v>
          </cell>
          <cell r="D750" t="str">
            <v>REPAIR CONDUIT 6-04" PVC IN RC</v>
          </cell>
          <cell r="E750" t="str">
            <v>การซ่อมแซมท่อร้อยสาย PVC ขนาดเส้นผ่าศูนย์กลาง 4 นิ้ว จำนวน 6 ท่อ หุ้ม คสล.</v>
          </cell>
        </row>
        <row r="751">
          <cell r="C751" t="str">
            <v>21380801</v>
          </cell>
          <cell r="D751" t="str">
            <v>REPAIR CONDUIT 8-04" PVC IN RC</v>
          </cell>
          <cell r="E751" t="str">
            <v>การซ่อมแซมท่อร้อยสาย PVC ขนาดเส้นผ่าศูนย์กลาง 4 นิ้ว จำนวน 8 ท่อ หุ้ม คสล.</v>
          </cell>
        </row>
        <row r="752">
          <cell r="C752" t="str">
            <v>21380901</v>
          </cell>
          <cell r="D752" t="str">
            <v>REPAIR CONDUIT 9-04" PVC IN RC</v>
          </cell>
          <cell r="E752" t="str">
            <v>การซ่อมแซมท่อร้อยสาย PVC ขนาดเส้นผ่าศูนย์กลาง 4 นิ้ว จำนวน 9 ท่อ หุ้ม คสล.</v>
          </cell>
        </row>
        <row r="753">
          <cell r="C753" t="str">
            <v>NO</v>
          </cell>
          <cell r="D753" t="str">
            <v>REPAIR CONDUIT 10-04" PVC IN RC</v>
          </cell>
          <cell r="E753" t="str">
            <v>การซ่อมแซมท่อร้อยสาย PVC ขนาดเส้นผ่าศูนย์กลาง 4 นิ้ว จำนวน 10 ท่อ หุ้ม คสล.</v>
          </cell>
        </row>
        <row r="754">
          <cell r="C754" t="str">
            <v>21381201</v>
          </cell>
          <cell r="D754" t="str">
            <v>REPAIR CONDUIT 12-04" PVC IN RC</v>
          </cell>
          <cell r="E754" t="str">
            <v>การซ่อมแซมท่อร้อยสาย PVC ขนาดเส้นผ่าศูนย์กลาง 4 นิ้ว จำนวน 12 ท่อ หุ้ม คสล.</v>
          </cell>
        </row>
        <row r="755">
          <cell r="C755" t="str">
            <v>21381501</v>
          </cell>
          <cell r="D755" t="str">
            <v>REPAIR CONDUIT 15-04" PVC IN RC</v>
          </cell>
          <cell r="E755" t="str">
            <v>การซ่อมแซมท่อร้อยสาย PVC ขนาดเส้นผ่าศูนย์กลาง 4 นิ้ว จำนวน 15 ท่อ หุ้ม คสล.</v>
          </cell>
        </row>
        <row r="756">
          <cell r="C756" t="str">
            <v>21381601</v>
          </cell>
          <cell r="D756" t="str">
            <v>REPAIR CONDUIT 16-04" PVC IN RC</v>
          </cell>
          <cell r="E756" t="str">
            <v>การซ่อมแซมท่อร้อยสาย PVC ขนาดเส้นผ่าศูนย์กลาง 4 นิ้ว จำนวน 16 ท่อ หุ้ม คสล.</v>
          </cell>
        </row>
        <row r="757">
          <cell r="C757" t="str">
            <v>21381801</v>
          </cell>
          <cell r="D757" t="str">
            <v>REPAIR CONDUIT 18-04" PVC IN RC</v>
          </cell>
          <cell r="E757" t="str">
            <v>การซ่อมแซมท่อร้อยสาย PVC ขนาดเส้นผ่าศูนย์กลาง 4 นิ้ว จำนวน 18 ท่อ หุ้ม คสล.</v>
          </cell>
        </row>
        <row r="758">
          <cell r="C758" t="str">
            <v>21382001</v>
          </cell>
          <cell r="D758" t="str">
            <v>REPAIR CONDUIT 20-04" PVC IN RC</v>
          </cell>
          <cell r="E758" t="str">
            <v>การซ่อมแซมท่อร้อยสาย PVC ขนาดเส้นผ่าศูนย์กลาง 4 นิ้ว จำนวน 20 ท่อ หุ้ม คสล.</v>
          </cell>
        </row>
        <row r="759">
          <cell r="C759" t="str">
            <v>21382401</v>
          </cell>
          <cell r="D759" t="str">
            <v>REPAIR CONDUIT 24-04" PVC IN RC</v>
          </cell>
          <cell r="E759" t="str">
            <v>การซ่อมแซมท่อร้อยสาย PVC ขนาดเส้นผ่าศูนย์กลาง 4 นิ้ว จำนวน 24 ท่อ หุ้ม คสล.</v>
          </cell>
        </row>
        <row r="760">
          <cell r="C760" t="str">
            <v>21383001</v>
          </cell>
          <cell r="D760" t="str">
            <v>REPAIR CONDUIT 30-04" PVC IN RC</v>
          </cell>
          <cell r="E760" t="str">
            <v>การซ่อมแซมท่อร้อยสาย PVC ขนาดเส้นผ่าศูนย์กลาง 4 นิ้ว จำนวน 30 ท่อ หุ้ม คสล.</v>
          </cell>
        </row>
        <row r="761">
          <cell r="C761" t="str">
            <v>21383601</v>
          </cell>
          <cell r="D761" t="str">
            <v>REPAIR CONDUIT 36-04" PVC IN RC</v>
          </cell>
          <cell r="E761" t="str">
            <v>การซ่อมแซมท่อร้อยสาย PVC ขนาดเส้นผ่าศูนย์กลาง 4 นิ้ว จำนวน 36 ท่อ หุ้ม คสล.</v>
          </cell>
        </row>
        <row r="762">
          <cell r="C762" t="str">
            <v>21384201</v>
          </cell>
          <cell r="D762" t="str">
            <v>REPAIR CONDUIT 42-04" PVC IN RC</v>
          </cell>
          <cell r="E762" t="str">
            <v>การซ่อมแซมท่อร้อยสาย PVC ขนาดเส้นผ่าศูนย์กลาง 4 นิ้ว จำนวน 42 ท่อ หุ้ม คสล.</v>
          </cell>
        </row>
        <row r="763">
          <cell r="C763" t="str">
            <v>21384801</v>
          </cell>
          <cell r="D763" t="str">
            <v>REPAIR CONDUIT 48-04" PVC IN RC</v>
          </cell>
          <cell r="E763" t="str">
            <v>การซ่อมแซมท่อร้อยสาย PVC ขนาดเส้นผ่าศูนย์กลาง 4 นิ้ว จำนวน 48 ท่อ หุ้ม คสล.</v>
          </cell>
        </row>
        <row r="764">
          <cell r="C764" t="str">
            <v>21386001</v>
          </cell>
          <cell r="D764" t="str">
            <v>REPAIR CONDUIT 60-04" PVC IN RC</v>
          </cell>
          <cell r="E764" t="str">
            <v>การซ่อมแซมท่อร้อยสาย PVC ขนาดเส้นผ่าศูนย์กลาง 4 นิ้ว จำนวน 60 ท่อ หุ้ม คสล.</v>
          </cell>
        </row>
        <row r="765">
          <cell r="C765" t="str">
            <v>21460101</v>
          </cell>
          <cell r="D765" t="str">
            <v>DEMOLISH 1-03" PVC IN RC</v>
          </cell>
          <cell r="E765" t="str">
            <v>การรื้อทำลายท่อร้อยสาย PVC ขนาดเส้นผ่าศูนย์กลาง 3 นิ้ว จำนวน 1 ท่อ หุ้ม คสล.</v>
          </cell>
        </row>
        <row r="766">
          <cell r="C766" t="str">
            <v>21460201</v>
          </cell>
          <cell r="D766" t="str">
            <v>DEMOLISH 2-03" PVC IN RC</v>
          </cell>
          <cell r="E766" t="str">
            <v>การรื้อทำลายท่อร้อยสาย PVC ขนาดเส้นผ่าศูนย์กลาง 3 นิ้ว จำนวน 2 ท่อ หุ้ม คสล.</v>
          </cell>
        </row>
        <row r="767">
          <cell r="C767" t="str">
            <v>21460301</v>
          </cell>
          <cell r="D767" t="str">
            <v>DEMOLISH 3-03" PVC IN RC</v>
          </cell>
          <cell r="E767" t="str">
            <v>การรื้อทำลายท่อร้อยสาย PVC ขนาดเส้นผ่าศูนย์กลาง 3 นิ้ว จำนวน 3 ท่อ หุ้ม คสล.</v>
          </cell>
        </row>
        <row r="768">
          <cell r="C768" t="str">
            <v>21460401</v>
          </cell>
          <cell r="D768" t="str">
            <v>DEMOLISH 4-03" PVC IN RC</v>
          </cell>
          <cell r="E768" t="str">
            <v>การรื้อทำลายท่อร้อยสาย PVC ขนาดเส้นผ่าศูนย์กลาง 3 นิ้ว จำนวน 4 ท่อ หุ้ม คสล.</v>
          </cell>
        </row>
        <row r="769">
          <cell r="C769" t="str">
            <v>21460601</v>
          </cell>
          <cell r="D769" t="str">
            <v>DEMOLISH 6-03" PVC IN RC</v>
          </cell>
          <cell r="E769" t="str">
            <v>การรื้อทำลายท่อร้อยสาย PVC ขนาดเส้นผ่าศูนย์กลาง 3 นิ้ว จำนวน 6 ท่อ หุ้ม คสล.</v>
          </cell>
        </row>
        <row r="770">
          <cell r="C770" t="str">
            <v>21480101</v>
          </cell>
          <cell r="D770" t="str">
            <v>DEMOLISH 1-04" PVC IN RC</v>
          </cell>
          <cell r="E770" t="str">
            <v>การรื้อทำลายท่อร้อยสาย PVC ขนาดเส้นผ่าศูนย์กลาง 4 นิ้ว จำนวน 1 ท่อ หุ้ม คสล.</v>
          </cell>
        </row>
        <row r="771">
          <cell r="C771" t="str">
            <v>21480201</v>
          </cell>
          <cell r="D771" t="str">
            <v>DEMOLISH 2-04" PVC IN RC</v>
          </cell>
          <cell r="E771" t="str">
            <v>การรื้อทำลายท่อร้อยสาย PVC ขนาดเส้นผ่าศูนย์กลาง 4 นิ้ว จำนวน 2 ท่อ หุ้ม คสล.</v>
          </cell>
        </row>
        <row r="772">
          <cell r="C772" t="str">
            <v>21480301</v>
          </cell>
          <cell r="D772" t="str">
            <v>DEMOLISH 3-04" PVC IN RC</v>
          </cell>
          <cell r="E772" t="str">
            <v>การรื้อทำลายท่อร้อยสาย PVC ขนาดเส้นผ่าศูนย์กลาง 4 นิ้ว จำนวน 3 ท่อ หุ้ม คสล.</v>
          </cell>
        </row>
        <row r="773">
          <cell r="C773" t="str">
            <v>21480401</v>
          </cell>
          <cell r="D773" t="str">
            <v>DEMOLISH 4-04" PVC IN RC</v>
          </cell>
          <cell r="E773" t="str">
            <v>การรื้อทำลายท่อร้อยสาย PVC ขนาดเส้นผ่าศูนย์กลาง 4 นิ้ว จำนวน 4 ท่อ หุ้ม คสล.</v>
          </cell>
        </row>
        <row r="774">
          <cell r="C774" t="str">
            <v>21480601</v>
          </cell>
          <cell r="D774" t="str">
            <v>DEMOLISH 6-04" PVC IN RC</v>
          </cell>
          <cell r="E774" t="str">
            <v>การรื้อทำลายท่อร้อยสาย PVC ขนาดเส้นผ่าศูนย์กลาง 4 นิ้ว จำนวน 6 ท่อ หุ้ม คสล.</v>
          </cell>
        </row>
        <row r="775">
          <cell r="C775" t="str">
            <v>21480801</v>
          </cell>
          <cell r="D775" t="str">
            <v>DEMOLISH 8-04" PVC IN RC</v>
          </cell>
          <cell r="E775" t="str">
            <v>การรื้อทำลายท่อร้อยสาย PVC ขนาดเส้นผ่าศูนย์กลาง 4 นิ้ว จำนวน 8 ท่อ หุ้ม คสล.</v>
          </cell>
        </row>
        <row r="776">
          <cell r="C776" t="str">
            <v>21480901</v>
          </cell>
          <cell r="D776" t="str">
            <v>DEMOLISH 9-04" PVC IN RC</v>
          </cell>
          <cell r="E776" t="str">
            <v>การรื้อทำลายท่อร้อยสาย PVC ขนาดเส้นผ่าศูนย์กลาง 4 นิ้ว จำนวน 9 ท่อ หุ้ม คสล.</v>
          </cell>
        </row>
        <row r="777">
          <cell r="C777" t="str">
            <v>21481201</v>
          </cell>
          <cell r="D777" t="str">
            <v>DEMOLISH 12-04" PVC IN RC</v>
          </cell>
          <cell r="E777" t="str">
            <v>การรื้อทำลายท่อร้อยสาย PVC ขนาดเส้นผ่าศูนย์กลาง 4 นิ้ว จำนวน 12 ท่อ หุ้ม คสล.</v>
          </cell>
        </row>
        <row r="778">
          <cell r="C778" t="str">
            <v>21481501</v>
          </cell>
          <cell r="D778" t="str">
            <v>DEMOLISH 15-04" PVC IN RC</v>
          </cell>
          <cell r="E778" t="str">
            <v>การรื้อทำลายท่อร้อยสาย PVC ขนาดเส้นผ่าศูนย์กลาง 4 นิ้ว จำนวน 15 ท่อ หุ้ม คสล.</v>
          </cell>
        </row>
        <row r="779">
          <cell r="C779" t="str">
            <v>21481601</v>
          </cell>
          <cell r="D779" t="str">
            <v>DEMOLISH 16-04" PVC IN RC</v>
          </cell>
          <cell r="E779" t="str">
            <v>การรื้อทำลายท่อร้อยสาย PVC ขนาดเส้นผ่าศูนย์กลาง 4 นิ้ว จำนวน 16 ท่อ หุ้ม คสล.</v>
          </cell>
        </row>
        <row r="780">
          <cell r="C780" t="str">
            <v>21481801</v>
          </cell>
          <cell r="D780" t="str">
            <v>DEMOLISH 18-04" PVC IN RC</v>
          </cell>
          <cell r="E780" t="str">
            <v>การรื้อทำลายท่อร้อยสาย PVC ขนาดเส้นผ่าศูนย์กลาง 4 นิ้ว จำนวน 18 ท่อ หุ้ม คสล.</v>
          </cell>
        </row>
        <row r="781">
          <cell r="C781" t="str">
            <v>21482001</v>
          </cell>
          <cell r="D781" t="str">
            <v>DEMOLISH 20-04" PVC IN RC</v>
          </cell>
          <cell r="E781" t="str">
            <v>การรื้อทำลายท่อร้อยสาย PVC ขนาดเส้นผ่าศูนย์กลาง 4 นิ้ว จำนวน 20 ท่อ หุ้ม คสล.</v>
          </cell>
        </row>
        <row r="782">
          <cell r="C782" t="str">
            <v>21482401</v>
          </cell>
          <cell r="D782" t="str">
            <v>DEMOLISH 24-04" PVC IN RC</v>
          </cell>
          <cell r="E782" t="str">
            <v>การรื้อทำลายท่อร้อยสาย PVC ขนาดเส้นผ่าศูนย์กลาง 4 นิ้ว จำนวน 24 ท่อ หุ้ม คสล.</v>
          </cell>
        </row>
        <row r="783">
          <cell r="C783" t="str">
            <v>21483001</v>
          </cell>
          <cell r="D783" t="str">
            <v>DEMOLISH 30-04" PVC IN RC</v>
          </cell>
          <cell r="E783" t="str">
            <v>การรื้อทำลายท่อร้อยสาย PVC ขนาดเส้นผ่าศูนย์กลาง 4 นิ้ว จำนวน 30 ท่อ หุ้ม คสล.</v>
          </cell>
        </row>
        <row r="784">
          <cell r="C784" t="str">
            <v>21483601</v>
          </cell>
          <cell r="D784" t="str">
            <v>DEMOLISH 36-04" PVC IN RC</v>
          </cell>
          <cell r="E784" t="str">
            <v>การรื้อทำลายท่อร้อยสาย PVC ขนาดเส้นผ่าศูนย์กลาง 4 นิ้ว จำนวน 36 ท่อ หุ้ม คสล.</v>
          </cell>
        </row>
        <row r="785">
          <cell r="C785" t="str">
            <v>21484201</v>
          </cell>
          <cell r="D785" t="str">
            <v>DEMOLISH 42-04" PVC IN RC</v>
          </cell>
          <cell r="E785" t="str">
            <v>การรื้อทำลายท่อร้อยสาย PVC ขนาดเส้นผ่าศูนย์กลาง 4 นิ้ว จำนวน 42 ท่อ หุ้ม คสล.</v>
          </cell>
        </row>
        <row r="786">
          <cell r="C786" t="str">
            <v>21484801</v>
          </cell>
          <cell r="D786" t="str">
            <v>DEMOLISH 48-04" PVC IN RC</v>
          </cell>
          <cell r="E786" t="str">
            <v>การรื้อทำลายท่อร้อยสาย PVC ขนาดเส้นผ่าศูนย์กลาง 4 นิ้ว จำนวน 48 ท่อ หุ้ม คสล.</v>
          </cell>
        </row>
        <row r="787">
          <cell r="C787" t="str">
            <v>21486001</v>
          </cell>
          <cell r="D787" t="str">
            <v>DEMOLISH 60-04" PVC IN RC</v>
          </cell>
          <cell r="E787" t="str">
            <v>การรื้อทำลายท่อร้อยสาย PVC ขนาดเส้นผ่าศูนย์กลาง 4 นิ้ว จำนวน 60 ท่อ หุ้ม คสล.</v>
          </cell>
        </row>
        <row r="788">
          <cell r="C788" t="str">
            <v>20091001</v>
          </cell>
          <cell r="D788" t="str">
            <v>KERB</v>
          </cell>
          <cell r="E788" t="str">
            <v>ขอบถนน/ทางเท้า</v>
          </cell>
        </row>
        <row r="789">
          <cell r="C789" t="str">
            <v>20091101</v>
          </cell>
          <cell r="D789" t="str">
            <v>DRAIN KERB U SHAPE</v>
          </cell>
          <cell r="E789" t="str">
            <v>ขอบทางระบายน้ำรูปตัว U</v>
          </cell>
        </row>
        <row r="790">
          <cell r="C790" t="str">
            <v>20092001</v>
          </cell>
          <cell r="D790" t="str">
            <v>V-SHAPE TRENCE WIDTH 0.5 CM</v>
          </cell>
          <cell r="E790" t="str">
            <v>รางระบายน้ำรูปตัว V กว้าง 50 ซม.</v>
          </cell>
        </row>
        <row r="791">
          <cell r="C791" t="str">
            <v>22030101</v>
          </cell>
          <cell r="D791" t="str">
            <v>CONDUIT 1-03" GIP IN SAND</v>
          </cell>
          <cell r="E791" t="str">
            <v>ท่อร้อยสาย GIP (ท่อเหล็ก) ขนาดเส้นผ่าศูนย์กลาง 3 นิ้ว จำนวน 1 ท่อ กลบทราย</v>
          </cell>
        </row>
        <row r="792">
          <cell r="C792" t="str">
            <v>22030201</v>
          </cell>
          <cell r="D792" t="str">
            <v>CONDUIT 2-03" GIP IN SAND</v>
          </cell>
          <cell r="E792" t="str">
            <v>ท่อร้อยสาย GIP (ท่อเหล็ก) ขนาดเส้นผ่าศูนย์กลาง 3 นิ้ว จำนวน 2 ท่อ กลบทราย</v>
          </cell>
        </row>
        <row r="793">
          <cell r="C793" t="str">
            <v>22030301</v>
          </cell>
          <cell r="D793" t="str">
            <v>CONDUIT 3-03" GIP IN SAND</v>
          </cell>
          <cell r="E793" t="str">
            <v>ท่อร้อยสาย GIP (ท่อเหล็ก) ขนาดเส้นผ่าศูนย์กลาง 3 นิ้ว จำนวน 3 ท่อ กลบทราย</v>
          </cell>
        </row>
        <row r="794">
          <cell r="C794" t="str">
            <v>22030401</v>
          </cell>
          <cell r="D794" t="str">
            <v>CONDUIT 4-03" GIP IN SAND</v>
          </cell>
          <cell r="E794" t="str">
            <v>ท่อร้อยสาย GIP (ท่อเหล็ก) ขนาดเส้นผ่าศูนย์กลาง 3 นิ้ว จำนวน 4 ท่อ กลบทราย</v>
          </cell>
        </row>
        <row r="795">
          <cell r="C795" t="str">
            <v>22030601</v>
          </cell>
          <cell r="D795" t="str">
            <v>CONDUIT 6-03" GIP IN SAND</v>
          </cell>
          <cell r="E795" t="str">
            <v>ท่อร้อยสาย GIP (ท่อเหล็ก) ขนาดเส้นผ่าศูนย์กลาง 3 นิ้ว จำนวน 6 ท่อ กลบทราย</v>
          </cell>
        </row>
        <row r="796">
          <cell r="C796" t="str">
            <v>22040101</v>
          </cell>
          <cell r="D796" t="str">
            <v>CONDUIT 1-04" GIP IN SAND</v>
          </cell>
          <cell r="E796" t="str">
            <v>ท่อร้อยสาย GIP (ท่อเหล็ก) ขนาดเส้นผ่าศูนย์กลาง 4 นิ้ว จำนวน 1 ท่อ กลบทราย</v>
          </cell>
        </row>
        <row r="797">
          <cell r="C797" t="str">
            <v>22040201</v>
          </cell>
          <cell r="D797" t="str">
            <v>CONDUIT 2-04" GIP IN SAND</v>
          </cell>
          <cell r="E797" t="str">
            <v>ท่อร้อยสาย GIP (ท่อเหล็ก) ขนาดเส้นผ่าศูนย์กลาง 4 นิ้ว จำนวน 2 ท่อ กลบทราย</v>
          </cell>
        </row>
        <row r="798">
          <cell r="C798" t="str">
            <v>22040301</v>
          </cell>
          <cell r="D798" t="str">
            <v>CONDUIT 3-04" GIP IN SAND</v>
          </cell>
          <cell r="E798" t="str">
            <v>ท่อร้อยสาย GIP (ท่อเหล็ก) ขนาดเส้นผ่าศูนย์กลาง 4 นิ้ว จำนวน 3 ท่อ กลบทราย</v>
          </cell>
        </row>
        <row r="799">
          <cell r="C799" t="str">
            <v>22040401</v>
          </cell>
          <cell r="D799" t="str">
            <v>CONDUIT 4-04" GIP IN SAND</v>
          </cell>
          <cell r="E799" t="str">
            <v>ท่อร้อยสาย GIP (ท่อเหล็ก) ขนาดเส้นผ่าศูนย์กลาง 4 นิ้ว จำนวน 4 ท่อ กลบทราย</v>
          </cell>
        </row>
        <row r="800">
          <cell r="C800" t="str">
            <v>NO</v>
          </cell>
          <cell r="D800" t="str">
            <v>CONDUIT 5-04" GIP IN SAND</v>
          </cell>
          <cell r="E800" t="str">
            <v>ท่อร้อยสาย GIP (ท่อเหล็ก) ขนาดเส้นผ่าศูนย์กลาง 4 นิ้ว จำนวน 5 ท่อ กลบทราย</v>
          </cell>
        </row>
        <row r="801">
          <cell r="C801" t="str">
            <v>22040601</v>
          </cell>
          <cell r="D801" t="str">
            <v>CONDUIT 6-04" GIP IN SAND</v>
          </cell>
          <cell r="E801" t="str">
            <v>ท่อร้อยสาย GIP (ท่อเหล็ก) ขนาดเส้นผ่าศูนย์กลาง 4 นิ้ว จำนวน 6 ท่อ กลบทราย</v>
          </cell>
        </row>
        <row r="802">
          <cell r="C802" t="str">
            <v>22040801</v>
          </cell>
          <cell r="D802" t="str">
            <v>CONDUIT 8-04" GIP IN SAND</v>
          </cell>
          <cell r="E802" t="str">
            <v>ท่อร้อยสาย GIP (ท่อเหล็ก) ขนาดเส้นผ่าศูนย์กลาง 4 นิ้ว จำนวน 8 ท่อ กลบทราย</v>
          </cell>
        </row>
        <row r="803">
          <cell r="C803" t="str">
            <v>22040901</v>
          </cell>
          <cell r="D803" t="str">
            <v>CONDUIT 9-04" GIP IN SAND</v>
          </cell>
          <cell r="E803" t="str">
            <v>ท่อร้อยสาย GIP (ท่อเหล็ก) ขนาดเส้นผ่าศูนย์กลาง 4 นิ้ว จำนวน 9 ท่อ กลบทราย</v>
          </cell>
        </row>
        <row r="804">
          <cell r="C804" t="str">
            <v>NO</v>
          </cell>
          <cell r="D804" t="str">
            <v>CONDUIT 10-04" GIP IN SAND</v>
          </cell>
          <cell r="E804" t="str">
            <v>ท่อร้อยสาย GIP (ท่อเหล็ก) ขนาดเส้นผ่าศูนย์กลาง 4 นิ้ว จำนวน 10 ท่อ กลบทราย</v>
          </cell>
        </row>
        <row r="805">
          <cell r="C805" t="str">
            <v>22041201</v>
          </cell>
          <cell r="D805" t="str">
            <v>CONDUIT 12-04" GIP IN SAND</v>
          </cell>
          <cell r="E805" t="str">
            <v>ท่อร้อยสาย GIP (ท่อเหล็ก) ขนาดเส้นผ่าศูนย์กลาง 4 นิ้ว จำนวน 12 ท่อ กลบทราย</v>
          </cell>
        </row>
        <row r="806">
          <cell r="C806" t="str">
            <v>22041501</v>
          </cell>
          <cell r="D806" t="str">
            <v>CONDUIT 15-04" GIP IN SAND</v>
          </cell>
          <cell r="E806" t="str">
            <v>ท่อร้อยสาย GIP (ท่อเหล็ก) ขนาดเส้นผ่าศูนย์กลาง 4 นิ้ว จำนวน 15 ท่อ กลบทราย</v>
          </cell>
        </row>
        <row r="807">
          <cell r="C807" t="str">
            <v>22041601</v>
          </cell>
          <cell r="D807" t="str">
            <v>CONDUIT 16-04" GIP IN SAND</v>
          </cell>
          <cell r="E807" t="str">
            <v>ท่อร้อยสาย GIP (ท่อเหล็ก) ขนาดเส้นผ่าศูนย์กลาง 4 นิ้ว จำนวน 16 ท่อ กลบทราย</v>
          </cell>
        </row>
        <row r="808">
          <cell r="C808" t="str">
            <v>22041801</v>
          </cell>
          <cell r="D808" t="str">
            <v>CONDUIT 18-04" GIP IN SAND</v>
          </cell>
          <cell r="E808" t="str">
            <v>ท่อร้อยสาย GIP (ท่อเหล็ก) ขนาดเส้นผ่าศูนย์กลาง 4 นิ้ว จำนวน 18 ท่อ กลบทราย</v>
          </cell>
        </row>
        <row r="809">
          <cell r="C809" t="str">
            <v>22042001</v>
          </cell>
          <cell r="D809" t="str">
            <v>CONDUIT 20-04" GIP IN SAND</v>
          </cell>
          <cell r="E809" t="str">
            <v>ท่อร้อยสาย GIP (ท่อเหล็ก) ขนาดเส้นผ่าศูนย์กลาง 4 นิ้ว จำนวน 20 ท่อ กลบทราย</v>
          </cell>
        </row>
        <row r="810">
          <cell r="C810" t="str">
            <v>22042401</v>
          </cell>
          <cell r="D810" t="str">
            <v>CONDUIT 24-04" GIP IN SAND</v>
          </cell>
          <cell r="E810" t="str">
            <v>ท่อร้อยสาย GIP (ท่อเหล็ก) ขนาดเส้นผ่าศูนย์กลาง 4 นิ้ว จำนวน 24 ท่อ กลบทราย</v>
          </cell>
        </row>
        <row r="811">
          <cell r="C811" t="str">
            <v>22043001</v>
          </cell>
          <cell r="D811" t="str">
            <v>CONDUIT 30-04" GIP IN SAND</v>
          </cell>
          <cell r="E811" t="str">
            <v>ท่อร้อยสาย GIP (ท่อเหล็ก) ขนาดเส้นผ่าศูนย์กลาง 4 นิ้ว จำนวน 30 ท่อ กลบทราย</v>
          </cell>
        </row>
        <row r="812">
          <cell r="C812" t="str">
            <v>22043601</v>
          </cell>
          <cell r="D812" t="str">
            <v>CONDUIT 36-04" GIP IN SAND</v>
          </cell>
          <cell r="E812" t="str">
            <v>ท่อร้อยสาย GIP (ท่อเหล็ก) ขนาดเส้นผ่าศูนย์กลาง 4 นิ้ว จำนวน 36 ท่อ กลบทราย</v>
          </cell>
        </row>
        <row r="813">
          <cell r="C813" t="str">
            <v>22044201</v>
          </cell>
          <cell r="D813" t="str">
            <v>CONDUIT 42-04" GIP IN SAND</v>
          </cell>
          <cell r="E813" t="str">
            <v>ท่อร้อยสาย GIP (ท่อเหล็ก) ขนาดเส้นผ่าศูนย์กลาง 4 นิ้ว จำนวน 42 ท่อ กลบทราย</v>
          </cell>
        </row>
        <row r="814">
          <cell r="C814" t="str">
            <v>22044801</v>
          </cell>
          <cell r="D814" t="str">
            <v>CONDUIT 48-04" GIP IN SAND</v>
          </cell>
          <cell r="E814" t="str">
            <v>ท่อร้อยสาย GIP (ท่อเหล็ก) ขนาดเส้นผ่าศูนย์กลาง 4 นิ้ว จำนวน 48 ท่อ กลบทราย</v>
          </cell>
        </row>
        <row r="815">
          <cell r="C815" t="str">
            <v>22046001</v>
          </cell>
          <cell r="D815" t="str">
            <v>CONDUIT 60-04" GIP IN SAND</v>
          </cell>
          <cell r="E815" t="str">
            <v>ท่อร้อยสาย GIP (ท่อเหล็ก) ขนาดเส้นผ่าศูนย์กลาง 4 นิ้ว จำนวน 60 ท่อ กลบทราย</v>
          </cell>
        </row>
        <row r="816">
          <cell r="C816" t="str">
            <v>NO</v>
          </cell>
          <cell r="D816" t="str">
            <v>STEEL SUPPORT FOR GIP CROSSING</v>
          </cell>
          <cell r="E816" t="str">
            <v>เหล็กรัดท่อ GIP (ท่อเหล็ก)</v>
          </cell>
        </row>
        <row r="817">
          <cell r="C817" t="str">
            <v>22080101</v>
          </cell>
          <cell r="D817" t="str">
            <v>CONDUIT 1-04" GIP CROSSING</v>
          </cell>
          <cell r="E817" t="str">
            <v>การวางท่อร้อยสาย (GIP) จำนวน 1 ท่อ ขนาดเส้นผ่าศูนย์กลาง 4 นิ้ว ข้ามคลองหรือถนน</v>
          </cell>
        </row>
        <row r="818">
          <cell r="C818" t="str">
            <v>22080201</v>
          </cell>
          <cell r="D818" t="str">
            <v>CONDUIT 2-04" GIP CROSSING</v>
          </cell>
          <cell r="E818" t="str">
            <v>การวางท่อร้อยสาย (GIP) จำนวน 2 ท่อ ขนาดเส้นผ่าศูนย์กลาง 4 นิ้ว ข้ามคลองหรือถนน</v>
          </cell>
        </row>
        <row r="819">
          <cell r="C819" t="str">
            <v>22080301</v>
          </cell>
          <cell r="D819" t="str">
            <v>CONDUIT 3-04" GIP CROSSING</v>
          </cell>
          <cell r="E819" t="str">
            <v>การวางท่อร้อยสาย (GIP) จำนวน 3 ท่อ ขนาดเส้นผ่าศูนย์กลาง 4 นิ้ว ข้ามคลองหรือถนน</v>
          </cell>
        </row>
        <row r="820">
          <cell r="C820" t="str">
            <v>22080401</v>
          </cell>
          <cell r="D820" t="str">
            <v>CONDUIT 4-04" GIP CROSSING</v>
          </cell>
          <cell r="E820" t="str">
            <v>การวางท่อร้อยสาย (GIP) จำนวน 4 ท่อ ขนาดเส้นผ่าศูนย์กลาง 4 นิ้ว ข้ามคลองหรือถนน</v>
          </cell>
        </row>
        <row r="821">
          <cell r="C821" t="str">
            <v>NO</v>
          </cell>
          <cell r="D821" t="str">
            <v>CONDUIT 5-04" GIP CROSSING</v>
          </cell>
          <cell r="E821" t="str">
            <v>การวางท่อร้อยสาย (GIP) จำนวน 5 ท่อ ขนาดเส้นผ่าศูนย์กลาง 4 นิ้ว ข้ามคลองหรือถนน</v>
          </cell>
        </row>
        <row r="822">
          <cell r="C822" t="str">
            <v>22080601</v>
          </cell>
          <cell r="D822" t="str">
            <v>CONDUIT 6-04" GIP CROSSING</v>
          </cell>
          <cell r="E822" t="str">
            <v>การวางท่อร้อยสาย (GIP) จำนวน 6 ท่อ ขนาดเส้นผ่าศูนย์กลาง 4 นิ้ว ข้ามคลองหรือถนน</v>
          </cell>
        </row>
        <row r="823">
          <cell r="C823" t="str">
            <v>22080801</v>
          </cell>
          <cell r="D823" t="str">
            <v>CONDUIT 8-04" GIP CROSSING</v>
          </cell>
          <cell r="E823" t="str">
            <v>การวางท่อร้อยสาย (GIP) จำนวน 8 ท่อ ขนาดเส้นผ่าศูนย์กลาง 4 นิ้ว ข้ามคลองหรือถนน</v>
          </cell>
        </row>
        <row r="824">
          <cell r="C824" t="str">
            <v>22080901</v>
          </cell>
          <cell r="D824" t="str">
            <v>CONDUIT 9-04" GIP CROSSING</v>
          </cell>
          <cell r="E824" t="str">
            <v>การวางท่อร้อยสาย (GIP) จำนวน 9 ท่อ ขนาดเส้นผ่าศูนย์กลาง 4 นิ้ว ข้ามคลองหรือถนน</v>
          </cell>
        </row>
        <row r="825">
          <cell r="C825" t="str">
            <v>NO</v>
          </cell>
          <cell r="D825" t="str">
            <v>CONDUIT 10-04" GIP CROSSING</v>
          </cell>
          <cell r="E825" t="str">
            <v>การวางท่อร้อยสาย (GIP) จำนวน 10 ท่อ ขนาดเส้นผ่าศูนย์กลาง 4 นิ้ว ข้ามคลองหรือถนน</v>
          </cell>
        </row>
        <row r="826">
          <cell r="C826" t="str">
            <v>22081201</v>
          </cell>
          <cell r="D826" t="str">
            <v>CONDUIT 12-04" GIP CROSSING</v>
          </cell>
          <cell r="E826" t="str">
            <v>การวางท่อร้อยสาย (GIP) จำนวน 12 ท่อ ขนาดเส้นผ่าศูนย์กลาง 4 นิ้ว ข้ามคลองหรือถนน</v>
          </cell>
        </row>
        <row r="827">
          <cell r="C827" t="str">
            <v>22081501</v>
          </cell>
          <cell r="D827" t="str">
            <v>CONDUIT 15-04" GIP CROSSING</v>
          </cell>
          <cell r="E827" t="str">
            <v>การวางท่อร้อยสาย (GIP) จำนวน 15 ท่อ ขนาดเส้นผ่าศูนย์กลาง 4 นิ้ว ข้ามคลองหรือถนน</v>
          </cell>
        </row>
        <row r="828">
          <cell r="C828" t="str">
            <v>22081601</v>
          </cell>
          <cell r="D828" t="str">
            <v>CONDUIT 16-04" GIP CROSSING</v>
          </cell>
          <cell r="E828" t="str">
            <v>การวางท่อร้อยสาย (GIP) จำนวน 16 ท่อ ขนาดเส้นผ่าศูนย์กลาง 4 นิ้ว ข้ามคลองหรือถนน</v>
          </cell>
        </row>
        <row r="829">
          <cell r="C829" t="str">
            <v>22081801</v>
          </cell>
          <cell r="D829" t="str">
            <v>CONDUIT 18-04" GIP CROSSING</v>
          </cell>
          <cell r="E829" t="str">
            <v>การวางท่อร้อยสาย (GIP) จำนวน 18 ท่อ ขนาดเส้นผ่าศูนย์กลาง 4 นิ้ว ข้ามคลองหรือถนน</v>
          </cell>
        </row>
        <row r="830">
          <cell r="C830" t="str">
            <v>22082001</v>
          </cell>
          <cell r="D830" t="str">
            <v>CONDUIT 20-04" GIP CROSSING</v>
          </cell>
          <cell r="E830" t="str">
            <v>การวางท่อร้อยสาย (GIP) จำนวน 20 ท่อ ขนาดเส้นผ่าศูนย์กลาง 4 นิ้ว ข้ามคลองหรือถนน</v>
          </cell>
        </row>
        <row r="831">
          <cell r="C831" t="str">
            <v>22082401</v>
          </cell>
          <cell r="D831" t="str">
            <v>CONDUIT 24-04" GIP CROSSING</v>
          </cell>
          <cell r="E831" t="str">
            <v>การวางท่อร้อยสาย (GIP) จำนวน 24 ท่อ ขนาดเส้นผ่าศูนย์กลาง 4 นิ้ว ข้ามคลองหรือถนน</v>
          </cell>
        </row>
        <row r="832">
          <cell r="C832" t="str">
            <v>22083001</v>
          </cell>
          <cell r="D832" t="str">
            <v>CONDUIT 30-04" GIP CROSSING</v>
          </cell>
          <cell r="E832" t="str">
            <v>การวางท่อร้อยสาย (GIP) จำนวน 30 ท่อ ขนาดเส้นผ่าศูนย์กลาง 4 นิ้ว ข้ามคลองหรือถนน</v>
          </cell>
        </row>
        <row r="833">
          <cell r="C833" t="str">
            <v>22083601</v>
          </cell>
          <cell r="D833" t="str">
            <v>CONDUIT 36-04" GIP CROSSING</v>
          </cell>
          <cell r="E833" t="str">
            <v>การวางท่อร้อยสาย (GIP) จำนวน 36 ท่อ ขนาดเส้นผ่าศูนย์กลาง 4 นิ้ว ข้ามคลองหรือถนน</v>
          </cell>
        </row>
        <row r="834">
          <cell r="C834" t="str">
            <v>22084201</v>
          </cell>
          <cell r="D834" t="str">
            <v>CONDUIT 42-04" GIP CROSSING</v>
          </cell>
          <cell r="E834" t="str">
            <v>การวางท่อร้อยสาย (GIP) จำนวน 42 ท่อ ขนาดเส้นผ่าศูนย์กลาง 4 นิ้ว ข้ามคลองหรือถนน</v>
          </cell>
        </row>
        <row r="835">
          <cell r="C835" t="str">
            <v>22084801</v>
          </cell>
          <cell r="D835" t="str">
            <v>CONDUIT 48-04" GIP CROSSING</v>
          </cell>
          <cell r="E835" t="str">
            <v>การวางท่อร้อยสาย (GIP) จำนวน 48 ท่อ ขนาดเส้นผ่าศูนย์กลาง 4 นิ้ว ข้ามคลองหรือถนน</v>
          </cell>
        </row>
        <row r="836">
          <cell r="C836" t="str">
            <v>22086001</v>
          </cell>
          <cell r="D836" t="str">
            <v>CONDUIT 60-04" GIP CROSSING</v>
          </cell>
          <cell r="E836" t="str">
            <v>การวางท่อร้อยสาย (GIP) จำนวน 60 ท่อ ขนาดเส้นผ่าศูนย์กลาง 4 นิ้ว ข้ามคลองหรือถนน</v>
          </cell>
        </row>
        <row r="837">
          <cell r="C837" t="str">
            <v>22330101</v>
          </cell>
          <cell r="D837" t="str">
            <v>REPAIR CONDUIT 1-03" GIP IN SAND</v>
          </cell>
          <cell r="E837" t="str">
            <v>การซ่อมแซมท่อร้อยสาย GIP (ท่อเหล็ก) ขนาดเส้นผ่าศูนย์กลาง 3 นิ้ว จำนวน 1 ท่อ กลบทราย</v>
          </cell>
        </row>
        <row r="838">
          <cell r="C838" t="str">
            <v>22330201</v>
          </cell>
          <cell r="D838" t="str">
            <v>REPAIR CONDUIT 2-03" GIP IN SAND</v>
          </cell>
          <cell r="E838" t="str">
            <v>การซ่อมแซมท่อร้อยสาย GIP (ท่อเหล็ก) ขนาดเส้นผ่าศูนย์กลาง 3 นิ้ว จำนวน 2 ท่อ กลบทราย</v>
          </cell>
        </row>
        <row r="839">
          <cell r="C839" t="str">
            <v>22330301</v>
          </cell>
          <cell r="D839" t="str">
            <v>REPAIR CONDUIT 3-03" GIP IN SAND</v>
          </cell>
          <cell r="E839" t="str">
            <v>การซ่อมแซมท่อร้อยสาย GIP (ท่อเหล็ก) ขนาดเส้นผ่าศูนย์กลาง 3 นิ้ว จำนวน 3 ท่อ กลบทราย</v>
          </cell>
        </row>
        <row r="840">
          <cell r="C840" t="str">
            <v>22330401</v>
          </cell>
          <cell r="D840" t="str">
            <v>REPAIR CONDUIT 4-03" GIP IN SAND</v>
          </cell>
          <cell r="E840" t="str">
            <v>การซ่อมแซมท่อร้อยสาย GIP (ท่อเหล็ก) ขนาดเส้นผ่าศูนย์กลาง 3 นิ้ว จำนวน 4 ท่อ กลบทราย</v>
          </cell>
        </row>
        <row r="841">
          <cell r="C841" t="str">
            <v>22330601</v>
          </cell>
          <cell r="D841" t="str">
            <v>REPAIR CONDUIT 6-03" GIP IN SAND</v>
          </cell>
          <cell r="E841" t="str">
            <v>การซ่อมแซมท่อร้อยสาย GIP (ท่อเหล็ก) ขนาดเส้นผ่าศูนย์กลาง 3 นิ้ว จำนวน 6 ท่อ กลบทราย</v>
          </cell>
        </row>
        <row r="842">
          <cell r="C842" t="str">
            <v>22340101</v>
          </cell>
          <cell r="D842" t="str">
            <v>REPAIR CONDUIT 1-04" GIP IN SAND</v>
          </cell>
          <cell r="E842" t="str">
            <v>การซ่อมแซมท่อร้อยสาย GIP (ท่อเหล็ก) ขนาดเส้นผ่าศูนย์กลาง 4 นิ้ว จำนวน 1 ท่อ กลบทราย</v>
          </cell>
        </row>
        <row r="843">
          <cell r="C843" t="str">
            <v>22340201</v>
          </cell>
          <cell r="D843" t="str">
            <v>REPAIR CONDUIT 2-04" GIP IN SAND</v>
          </cell>
          <cell r="E843" t="str">
            <v>การซ่อมแซมท่อร้อยสาย GIP (ท่อเหล็ก) ขนาดเส้นผ่าศูนย์กลาง 4 นิ้ว จำนวน 2 ท่อ กลบทราย</v>
          </cell>
        </row>
        <row r="844">
          <cell r="C844" t="str">
            <v>22340301</v>
          </cell>
          <cell r="D844" t="str">
            <v>REPAIR CONDUIT 3-04" GIP IN SAND</v>
          </cell>
          <cell r="E844" t="str">
            <v>การซ่อมแซมท่อร้อยสาย GIP (ท่อเหล็ก) ขนาดเส้นผ่าศูนย์กลาง 4 นิ้ว จำนวน 3 ท่อ กลบทราย</v>
          </cell>
        </row>
        <row r="845">
          <cell r="C845" t="str">
            <v>22340401</v>
          </cell>
          <cell r="D845" t="str">
            <v>REPAIR CONDUIT 4-04" GIP IN SAND</v>
          </cell>
          <cell r="E845" t="str">
            <v>การซ่อมแซมท่อร้อยสาย GIP (ท่อเหล็ก) ขนาดเส้นผ่าศูนย์กลาง 4 นิ้ว จำนวน 4 ท่อ กลบทราย</v>
          </cell>
        </row>
        <row r="846">
          <cell r="C846" t="str">
            <v>NO</v>
          </cell>
          <cell r="D846" t="str">
            <v>REPAIR CONDUIT 5-04" GIP IN SAND</v>
          </cell>
          <cell r="E846" t="str">
            <v>การซ่อมแซมท่อร้อยสาย GIP (ท่อเหล็ก) ขนาดเส้นผ่าศูนย์กลาง 4 นิ้ว จำนวน 5 ท่อ กลบทราย</v>
          </cell>
        </row>
        <row r="847">
          <cell r="C847" t="str">
            <v>22340601</v>
          </cell>
          <cell r="D847" t="str">
            <v>REPAIR CONDUIT 6-04" GIP IN SAND</v>
          </cell>
          <cell r="E847" t="str">
            <v>การซ่อมแซมท่อร้อยสาย GIP (ท่อเหล็ก) ขนาดเส้นผ่าศูนย์กลาง 4 นิ้ว จำนวน 6 ท่อ กลบทราย</v>
          </cell>
        </row>
        <row r="848">
          <cell r="C848" t="str">
            <v>22340801</v>
          </cell>
          <cell r="D848" t="str">
            <v>REPAIR CONDUIT 8-04" GIP IN SAND</v>
          </cell>
          <cell r="E848" t="str">
            <v>การซ่อมแซมท่อร้อยสาย GIP (ท่อเหล็ก) ขนาดเส้นผ่าศูนย์กลาง 4 นิ้ว จำนวน 8 ท่อ กลบทราย</v>
          </cell>
        </row>
        <row r="849">
          <cell r="C849" t="str">
            <v>22340901</v>
          </cell>
          <cell r="D849" t="str">
            <v>REPAIR CONDUIT 9-04" GIP IN SAND</v>
          </cell>
          <cell r="E849" t="str">
            <v>การซ่อมแซมท่อร้อยสาย GIP (ท่อเหล็ก) ขนาดเส้นผ่าศูนย์กลาง 4 นิ้ว จำนวน 9 ท่อ กลบทราย</v>
          </cell>
        </row>
        <row r="850">
          <cell r="C850" t="str">
            <v>NO</v>
          </cell>
          <cell r="D850" t="str">
            <v>REPAIR CONDUIT 10-04" GIP IN SAND</v>
          </cell>
          <cell r="E850" t="str">
            <v>การซ่อมแซมท่อร้อยสาย GIP (ท่อเหล็ก) ขนาดเส้นผ่าศูนย์กลาง 4 นิ้ว จำนวน 10 ท่อ กลบทราย</v>
          </cell>
        </row>
        <row r="851">
          <cell r="C851" t="str">
            <v>22341201</v>
          </cell>
          <cell r="D851" t="str">
            <v>REPAIR CONDUIT 12-04" GIP IN SAND</v>
          </cell>
          <cell r="E851" t="str">
            <v>การซ่อมแซมท่อร้อยสาย GIP (ท่อเหล็ก) ขนาดเส้นผ่าศูนย์กลาง 4 นิ้ว จำนวน 12 ท่อ กลบทราย</v>
          </cell>
        </row>
        <row r="852">
          <cell r="C852" t="str">
            <v>22341501</v>
          </cell>
          <cell r="D852" t="str">
            <v>REPAIR CONDUIT 15-04" GIP IN SAND</v>
          </cell>
          <cell r="E852" t="str">
            <v>การซ่อมแซมท่อร้อยสาย GIP (ท่อเหล็ก) ขนาดเส้นผ่าศูนย์กลาง 4 นิ้ว จำนวน 15 ท่อ กลบทราย</v>
          </cell>
        </row>
        <row r="853">
          <cell r="C853" t="str">
            <v>22341601</v>
          </cell>
          <cell r="D853" t="str">
            <v>REPAIR CONDUIT 16-04" GIP IN SAND</v>
          </cell>
          <cell r="E853" t="str">
            <v>การซ่อมแซมท่อร้อยสาย GIP (ท่อเหล็ก) ขนาดเส้นผ่าศูนย์กลาง 4 นิ้ว จำนวน 16 ท่อ กลบทราย</v>
          </cell>
        </row>
        <row r="854">
          <cell r="C854" t="str">
            <v>22341801</v>
          </cell>
          <cell r="D854" t="str">
            <v>REPAIR CONDUIT 18-04" GIP IN SAND</v>
          </cell>
          <cell r="E854" t="str">
            <v>การซ่อมแซมท่อร้อยสาย GIP (ท่อเหล็ก) ขนาดเส้นผ่าศูนย์กลาง 4 นิ้ว จำนวน 18 ท่อ กลบทราย</v>
          </cell>
        </row>
        <row r="855">
          <cell r="C855" t="str">
            <v>22342001</v>
          </cell>
          <cell r="D855" t="str">
            <v>REPAIR CONDUIT 20-04" GIP IN SAND</v>
          </cell>
          <cell r="E855" t="str">
            <v>การซ่อมแซมท่อร้อยสาย GIP (ท่อเหล็ก) ขนาดเส้นผ่าศูนย์กลาง 4 นิ้ว จำนวน 20 ท่อ กลบทราย</v>
          </cell>
        </row>
        <row r="856">
          <cell r="C856" t="str">
            <v>22342401</v>
          </cell>
          <cell r="D856" t="str">
            <v>REPAIR CONDUIT 24-04" GIP IN SAND</v>
          </cell>
          <cell r="E856" t="str">
            <v>การซ่อมแซมท่อร้อยสาย GIP (ท่อเหล็ก) ขนาดเส้นผ่าศูนย์กลาง 4 นิ้ว จำนวน 24 ท่อ กลบทราย</v>
          </cell>
        </row>
        <row r="857">
          <cell r="C857" t="str">
            <v>22343001</v>
          </cell>
          <cell r="D857" t="str">
            <v>REPAIR CONDUIT 30-04" GIP IN SAND</v>
          </cell>
          <cell r="E857" t="str">
            <v>การซ่อมแซมท่อร้อยสาย GIP (ท่อเหล็ก) ขนาดเส้นผ่าศูนย์กลาง 4 นิ้ว จำนวน 30 ท่อ กลบทราย</v>
          </cell>
        </row>
        <row r="858">
          <cell r="C858" t="str">
            <v>22343601</v>
          </cell>
          <cell r="D858" t="str">
            <v>REPAIR CONDUIT 36-04" GIP IN SAND</v>
          </cell>
          <cell r="E858" t="str">
            <v>การซ่อมแซมท่อร้อยสาย GIP (ท่อเหล็ก) ขนาดเส้นผ่าศูนย์กลาง 4 นิ้ว จำนวน 36 ท่อ กลบทราย</v>
          </cell>
        </row>
        <row r="859">
          <cell r="C859" t="str">
            <v>22344201</v>
          </cell>
          <cell r="D859" t="str">
            <v>REPAIR CONDUIT 42-04" GIP IN SAND</v>
          </cell>
          <cell r="E859" t="str">
            <v>การซ่อมแซมท่อร้อยสาย GIP (ท่อเหล็ก) ขนาดเส้นผ่าศูนย์กลาง 4 นิ้ว จำนวน 42 ท่อ กลบทราย</v>
          </cell>
        </row>
        <row r="860">
          <cell r="C860" t="str">
            <v>22344801</v>
          </cell>
          <cell r="D860" t="str">
            <v>REPAIR CONDUIT 48-04" GIP IN SAND</v>
          </cell>
          <cell r="E860" t="str">
            <v>การซ่อมแซมท่อร้อยสาย GIP (ท่อเหล็ก) ขนาดเส้นผ่าศูนย์กลาง 4 นิ้ว จำนวน 48 ท่อ กลบทราย</v>
          </cell>
        </row>
        <row r="861">
          <cell r="C861" t="str">
            <v>22346001</v>
          </cell>
          <cell r="D861" t="str">
            <v>REPAIR CONDUIT 60-04" GIP IN SAND</v>
          </cell>
          <cell r="E861" t="str">
            <v>การซ่อมแซมท่อร้อยสาย GIP (ท่อเหล็ก) ขนาดเส้นผ่าศูนย์กลาง 4 นิ้ว จำนวน 60 ท่อ กลบทราย</v>
          </cell>
        </row>
        <row r="862">
          <cell r="C862" t="str">
            <v>22360101</v>
          </cell>
          <cell r="D862" t="str">
            <v>REPAIR CONDUIT 1-03" GIP CROSSING</v>
          </cell>
          <cell r="E862" t="str">
            <v>การซ่อมแซมท่อร้อยสาย GIP จำนวน 1 ท่อ ขนาดเส้นผ่าศูนย์กลาง 3 นิ้ว ที่วางข้ามคลองหรือถนน</v>
          </cell>
        </row>
        <row r="863">
          <cell r="C863" t="str">
            <v>22360201</v>
          </cell>
          <cell r="D863" t="str">
            <v>REPAIR CONDUIT 2-03" GIP CROSSING</v>
          </cell>
          <cell r="E863" t="str">
            <v>การซ่อมแซมท่อร้อยสาย GIP จำนวน 2 ท่อ ขนาดเส้นผ่าศูนย์กลาง 3 นิ้ว ที่วางข้ามคลองหรือถนน</v>
          </cell>
        </row>
        <row r="864">
          <cell r="C864" t="str">
            <v>22360301</v>
          </cell>
          <cell r="D864" t="str">
            <v>REPAIR CONDUIT 3-03" GIP CROSSING</v>
          </cell>
          <cell r="E864" t="str">
            <v>การซ่อมแซมท่อร้อยสาย GIP จำนวน 3 ท่อ ขนาดเส้นผ่าศูนย์กลาง 3 นิ้ว ที่วางข้ามคลองหรือถนน</v>
          </cell>
        </row>
        <row r="865">
          <cell r="C865" t="str">
            <v>22360401</v>
          </cell>
          <cell r="D865" t="str">
            <v>REPAIR CONDUIT 4-03" GIP CROSSING</v>
          </cell>
          <cell r="E865" t="str">
            <v>การซ่อมแซมท่อร้อยสาย GIP จำนวน 4 ท่อ ขนาดเส้นผ่าศูนย์กลาง 3 นิ้ว ที่วางข้ามคลองหรือถนน</v>
          </cell>
        </row>
        <row r="866">
          <cell r="C866" t="str">
            <v>22360601</v>
          </cell>
          <cell r="D866" t="str">
            <v>REPAIR CONDUIT 6-03" GIP CROSSING</v>
          </cell>
          <cell r="E866" t="str">
            <v>การซ่อมแซมท่อร้อยสาย GIP จำนวน 6 ท่อ ขนาดเส้นผ่าศูนย์กลาง 3 นิ้ว ที่วางข้ามคลองหรือถนน</v>
          </cell>
        </row>
        <row r="867">
          <cell r="C867" t="str">
            <v>22380101</v>
          </cell>
          <cell r="D867" t="str">
            <v>REPAIR CONDUIT 1-04" GIP CROSSING</v>
          </cell>
          <cell r="E867" t="str">
            <v>การซ่อมแซมท่อร้อยสาย GIP จำนวน 1 ท่อ ขนาดเส้นผ่าศูนย์กลาง 4 นิ้ว ที่วางข้ามคลองหรือถนน</v>
          </cell>
        </row>
        <row r="868">
          <cell r="C868" t="str">
            <v>22380201</v>
          </cell>
          <cell r="D868" t="str">
            <v>REPAIR CONDUIT 2-04" GIP CROSSING</v>
          </cell>
          <cell r="E868" t="str">
            <v>การซ่อมแซมท่อร้อยสาย GIP จำนวน 2 ท่อ ขนาดเส้นผ่าศูนย์กลาง 4 นิ้ว ที่วางข้ามคลองหรือถนน</v>
          </cell>
        </row>
        <row r="869">
          <cell r="C869" t="str">
            <v>22380301</v>
          </cell>
          <cell r="D869" t="str">
            <v>REPAIR CONDUIT 3-04" GIP CROSSING</v>
          </cell>
          <cell r="E869" t="str">
            <v>การซ่อมแซมท่อร้อยสาย GIP จำนวน 3 ท่อ ขนาดเส้นผ่าศูนย์กลาง 4 นิ้ว ที่วางข้ามคลองหรือถนน</v>
          </cell>
        </row>
        <row r="870">
          <cell r="C870" t="str">
            <v>22380401</v>
          </cell>
          <cell r="D870" t="str">
            <v>REPAIR CONDUIT 4-04" GIP CROSSING</v>
          </cell>
          <cell r="E870" t="str">
            <v>การซ่อมแซมท่อร้อยสาย GIP จำนวน 4 ท่อ ขนาดเส้นผ่าศูนย์กลาง 4 นิ้ว ที่วางข้ามคลองหรือถนน</v>
          </cell>
        </row>
        <row r="871">
          <cell r="C871" t="str">
            <v>22380601</v>
          </cell>
          <cell r="D871" t="str">
            <v>REPAIR CONDUIT 6-04" GIP CROSSING</v>
          </cell>
          <cell r="E871" t="str">
            <v>การซ่อมแซมท่อร้อยสาย GIP จำนวน 6 ท่อ ขนาดเส้นผ่าศูนย์กลาง 4 นิ้ว ที่วางข้ามคลองหรือถนน</v>
          </cell>
        </row>
        <row r="872">
          <cell r="C872" t="str">
            <v>NO</v>
          </cell>
          <cell r="D872" t="str">
            <v>REPAIR CONDUIT 8-04" GIP CROSSING</v>
          </cell>
          <cell r="E872" t="str">
            <v>การซ่อมแซมท่อร้อยสาย GIP จำนวน 8 ท่อ ขนาดเส้นผ่าศูนย์กลาง 4 นิ้ว ที่วางข้ามคลองหรือถนน</v>
          </cell>
        </row>
        <row r="873">
          <cell r="C873" t="str">
            <v>NO</v>
          </cell>
          <cell r="D873" t="str">
            <v>REPAIR CONDUIT 9-04" GIP CROSSING</v>
          </cell>
          <cell r="E873" t="str">
            <v>การซ่อมแซมท่อร้อยสาย GIP จำนวน 9 ท่อ ขนาดเส้นผ่าศูนย์กลาง 4 นิ้ว ที่วางข้ามคลองหรือถนน</v>
          </cell>
        </row>
        <row r="874">
          <cell r="C874" t="str">
            <v>NO</v>
          </cell>
          <cell r="D874" t="str">
            <v>REPAIR CONDUIT 12-04" GIP CROSSING</v>
          </cell>
          <cell r="E874" t="str">
            <v>การซ่อมแซมท่อร้อยสาย GIP จำนวน 12 ท่อ ขนาดเส้นผ่าศูนย์กลาง 4 นิ้ว ที่วางข้ามคลองหรือถนน</v>
          </cell>
        </row>
        <row r="875">
          <cell r="C875" t="str">
            <v>22381501</v>
          </cell>
          <cell r="D875" t="str">
            <v>REPAIR CONDUIT 15-04" GIP CROSSING</v>
          </cell>
          <cell r="E875" t="str">
            <v>การซ่อมแซมท่อร้อยสาย GIP จำนวน 15 ท่อ ขนาดเส้นผ่าศูนย์กลาง 4 นิ้ว ที่วางข้ามคลองหรือถนน</v>
          </cell>
        </row>
        <row r="876">
          <cell r="C876" t="str">
            <v>NO</v>
          </cell>
          <cell r="D876" t="str">
            <v>REPAIR CONDUIT 16-04" GIP CROSSING</v>
          </cell>
          <cell r="E876" t="str">
            <v>การซ่อมแซมท่อร้อยสาย GIP จำนวน 16 ท่อ ขนาดเส้นผ่าศูนย์กลาง 4 นิ้ว ที่วางข้ามคลองหรือถนน</v>
          </cell>
        </row>
        <row r="877">
          <cell r="C877" t="str">
            <v>22381801</v>
          </cell>
          <cell r="D877" t="str">
            <v>REPAIR CONDUIT 18-04" GIP CROSSING</v>
          </cell>
          <cell r="E877" t="str">
            <v>การซ่อมแซมท่อร้อยสาย GIP จำนวน 18 ท่อ ขนาดเส้นผ่าศูนย์กลาง 4 นิ้ว ที่วางข้ามคลองหรือถนน</v>
          </cell>
        </row>
        <row r="878">
          <cell r="C878" t="str">
            <v>22382001</v>
          </cell>
          <cell r="D878" t="str">
            <v>REPAIR CONDUIT 20-04" GIP CROSSING</v>
          </cell>
          <cell r="E878" t="str">
            <v>การซ่อมแซมท่อร้อยสาย GIP จำนวน 20 ท่อ ขนาดเส้นผ่าศูนย์กลาง 4 นิ้ว ที่วางข้ามคลองหรือถนน</v>
          </cell>
        </row>
        <row r="879">
          <cell r="C879" t="str">
            <v>NO</v>
          </cell>
          <cell r="D879" t="str">
            <v>REPAIR CONDUIT 24-04" GIP CROSSING</v>
          </cell>
          <cell r="E879" t="str">
            <v>การซ่อมแซมท่อร้อยสาย GIP จำนวน 24 ท่อ ขนาดเส้นผ่าศูนย์กลาง 4 นิ้ว ที่วางข้ามคลองหรือถนน</v>
          </cell>
        </row>
        <row r="880">
          <cell r="C880" t="str">
            <v>22383001</v>
          </cell>
          <cell r="D880" t="str">
            <v>REPAIR CONDUIT 30-04" GIP CROSSING</v>
          </cell>
          <cell r="E880" t="str">
            <v>การซ่อมแซมท่อร้อยสาย GIP จำนวน 30 ท่อ ขนาดเส้นผ่าศูนย์กลาง 4 นิ้ว ที่วางข้ามคลองหรือถนน</v>
          </cell>
        </row>
        <row r="881">
          <cell r="C881" t="str">
            <v>22383601</v>
          </cell>
          <cell r="D881" t="str">
            <v>REPAIR CONDUIT 36-04" GIP CROSSING</v>
          </cell>
          <cell r="E881" t="str">
            <v>การซ่อมแซมท่อร้อยสาย GIP จำนวน 36 ท่อ ขนาดเส้นผ่าศูนย์กลาง 4 นิ้ว ที่วางข้ามคลองหรือถนน</v>
          </cell>
        </row>
        <row r="882">
          <cell r="C882" t="str">
            <v>22384201</v>
          </cell>
          <cell r="D882" t="str">
            <v>REPAIR CONDUIT 42-04" GIP CROSSING</v>
          </cell>
          <cell r="E882" t="str">
            <v>การซ่อมแซมท่อร้อยสาย GIP จำนวน 42 ท่อ ขนาดเส้นผ่าศูนย์กลาง 4 นิ้ว ที่วางข้ามคลองหรือถนน</v>
          </cell>
        </row>
        <row r="883">
          <cell r="C883" t="str">
            <v>22384801</v>
          </cell>
          <cell r="D883" t="str">
            <v>REPAIR CONDUIT 48-04" GIP CROSSING</v>
          </cell>
          <cell r="E883" t="str">
            <v>การซ่อมแซมท่อร้อยสาย GIP จำนวน 48 ท่อ ขนาดเส้นผ่าศูนย์กลาง 4 นิ้ว ที่วางข้ามคลองหรือถนน</v>
          </cell>
        </row>
        <row r="884">
          <cell r="C884" t="str">
            <v>22386001</v>
          </cell>
          <cell r="D884" t="str">
            <v>REPAIR CONDUIT 60-04" GIP CROSSING</v>
          </cell>
          <cell r="E884" t="str">
            <v>การซ่อมแซมท่อร้อยสาย GIP จำนวน 60 ท่อ ขนาดเส้นผ่าศูนย์กลาง 4 นิ้ว ที่วางข้ามคลองหรือถนน</v>
          </cell>
        </row>
        <row r="885">
          <cell r="C885" t="str">
            <v>24A12001</v>
          </cell>
          <cell r="D885" t="str">
            <v>MH. A-1 CONC. COVER</v>
          </cell>
          <cell r="E885" t="str">
            <v>บ่อพักสาย (MANHOLE) ชนิด A-1 ฝาปิดคอนกรีต</v>
          </cell>
        </row>
        <row r="886">
          <cell r="C886" t="str">
            <v>24A24001</v>
          </cell>
          <cell r="D886" t="str">
            <v>MH. A-2 CONC. COVER</v>
          </cell>
          <cell r="E886" t="str">
            <v>บ่อพักสาย (MANHOLE) ชนิด A-2 ฝาปิดคอนกรีต</v>
          </cell>
        </row>
        <row r="887">
          <cell r="C887" t="str">
            <v>24A36001</v>
          </cell>
          <cell r="D887" t="str">
            <v>MH. A-3 CONC. COVER</v>
          </cell>
          <cell r="E887" t="str">
            <v>บ่อพักสาย (MANHOLE) ชนิด A-3 ฝาปิดคอนกรีต</v>
          </cell>
        </row>
        <row r="888">
          <cell r="C888" t="str">
            <v>24000001</v>
          </cell>
          <cell r="D888" t="str">
            <v>BREAK THROUGH PB.</v>
          </cell>
          <cell r="E888" t="str">
            <v>การเจาะผนังบ่อพักสายขนาดเล็ก (PULL BOX) เพื่อทำหน้าต่าง</v>
          </cell>
        </row>
        <row r="889">
          <cell r="C889" t="str">
            <v>24000101</v>
          </cell>
          <cell r="D889" t="str">
            <v>BREAK THROUGH MH.</v>
          </cell>
          <cell r="E889" t="str">
            <v>การเจาะผนังบ่อพักสายขนาดเล็ก (MANHOLE) เพื่อทำหน้าต่าง</v>
          </cell>
        </row>
        <row r="890">
          <cell r="C890" t="str">
            <v>24001201</v>
          </cell>
          <cell r="D890" t="str">
            <v>EXTENTION MH. NECK</v>
          </cell>
          <cell r="E890" t="str">
            <v>การเสริมหรือลดระดับคอบ่อพักสาย (MANHOLE)</v>
          </cell>
        </row>
        <row r="891">
          <cell r="C891" t="str">
            <v>24B06001</v>
          </cell>
          <cell r="D891" t="str">
            <v>MH.B-1 CONC. COVER</v>
          </cell>
          <cell r="E891" t="str">
            <v>บ่อพักสาย (MANHOLE) ชนิด B-1 ฝาปิดคอนกรีต</v>
          </cell>
        </row>
        <row r="892">
          <cell r="C892" t="str">
            <v>24B12001</v>
          </cell>
          <cell r="D892" t="str">
            <v>MH.B-2 CONC. COVER</v>
          </cell>
          <cell r="E892" t="str">
            <v>บ่อพักสาย (MANHOLE) ชนิด B-2 ฝาปิดคอนกรีต</v>
          </cell>
        </row>
        <row r="893">
          <cell r="C893" t="str">
            <v>24B18001</v>
          </cell>
          <cell r="D893" t="str">
            <v>MH.B-3 CONC. COVER</v>
          </cell>
          <cell r="E893" t="str">
            <v>บ่อพักสาย (MANHOLE) ชนิด B-3 ฝาปิดคอนกรีต</v>
          </cell>
        </row>
        <row r="894">
          <cell r="C894" t="str">
            <v>24C12001</v>
          </cell>
          <cell r="D894" t="str">
            <v>MH. C-1 CONC. COVER</v>
          </cell>
          <cell r="E894" t="str">
            <v>บ่อพักสาย (MANHOLE) ชนิด C-1 ฝาปิดคอนกรีต</v>
          </cell>
        </row>
        <row r="895">
          <cell r="C895" t="str">
            <v>24C24001</v>
          </cell>
          <cell r="D895" t="str">
            <v>MH. C-2 CONC. COVER</v>
          </cell>
          <cell r="E895" t="str">
            <v>บ่อพักสาย (MANHOLE) ชนิด C-2 ฝาปิดคอนกรีต</v>
          </cell>
        </row>
        <row r="896">
          <cell r="C896" t="str">
            <v>24C36001</v>
          </cell>
          <cell r="D896" t="str">
            <v>MH. C-3 CONC. COVER</v>
          </cell>
          <cell r="E896" t="str">
            <v>บ่อพักสาย (MANHOLE) ชนิด C-3 ฝาปิดคอนกรีต</v>
          </cell>
        </row>
        <row r="897">
          <cell r="C897" t="str">
            <v>24L12001</v>
          </cell>
          <cell r="D897" t="str">
            <v>MH. L2-1 CONC. COVER</v>
          </cell>
          <cell r="E897" t="str">
            <v>บ่อพักสาย (MANHOLE) ชนิด L2-1 ฝาปิดคอนกรีต</v>
          </cell>
        </row>
        <row r="898">
          <cell r="C898" t="str">
            <v>24L24001</v>
          </cell>
          <cell r="D898" t="str">
            <v>MH. L2-1B CONC. COVER</v>
          </cell>
          <cell r="E898" t="str">
            <v>บ่อพักสาย (MANHOLE) ชนิด L2-1B ฝาปิดคอนกรีต</v>
          </cell>
        </row>
        <row r="899">
          <cell r="C899" t="str">
            <v>24L24101</v>
          </cell>
          <cell r="D899" t="str">
            <v>MH. L2-2 CONC. COVER</v>
          </cell>
          <cell r="E899" t="str">
            <v>บ่อพักสาย (MANHOLE) ชนิด L2-2 ฝาปิดคอนกรีต</v>
          </cell>
        </row>
        <row r="900">
          <cell r="C900" t="str">
            <v>24L36001</v>
          </cell>
          <cell r="D900" t="str">
            <v>MH. L2-3 CONC. COVER</v>
          </cell>
          <cell r="E900" t="str">
            <v>บ่อพักสาย (MANHOLE) ชนิด L2-3 ฝาปิดคอนกรีต</v>
          </cell>
        </row>
        <row r="901">
          <cell r="C901" t="str">
            <v>24L48001</v>
          </cell>
          <cell r="D901" t="str">
            <v>MH. L2-2B CONC. COVER</v>
          </cell>
          <cell r="E901" t="str">
            <v>บ่อพักสาย (MANHOLE) ชนิด L2-2B ฝาปิดคอนกรีต</v>
          </cell>
        </row>
        <row r="902">
          <cell r="C902" t="str">
            <v>24L72001</v>
          </cell>
          <cell r="D902" t="str">
            <v>MH. L2-3B CONC. COVER</v>
          </cell>
          <cell r="E902" t="str">
            <v>บ่อพักสาย (MANHOLE) ชนิด L2-3B ฝาปิดคอนกรีต</v>
          </cell>
        </row>
        <row r="903">
          <cell r="C903" t="str">
            <v>24M12001</v>
          </cell>
          <cell r="D903" t="str">
            <v>MH. L3-1 CONC. COVER</v>
          </cell>
          <cell r="E903" t="str">
            <v>บ่อพักสาย (MANHOLE) ชนิด L3-1 ฝาปิดคอนกรีต</v>
          </cell>
        </row>
        <row r="904">
          <cell r="C904" t="str">
            <v>24M24001</v>
          </cell>
          <cell r="D904" t="str">
            <v>MH. L3-1B CONC. COVER</v>
          </cell>
          <cell r="E904" t="str">
            <v>บ่อพักสาย (MANHOLE) ชนิด L3-1B ฝาปิดคอนกรีต</v>
          </cell>
        </row>
        <row r="905">
          <cell r="C905" t="str">
            <v>24M24101</v>
          </cell>
          <cell r="D905" t="str">
            <v>MH. L3-2 CONC. COVER</v>
          </cell>
          <cell r="E905" t="str">
            <v>บ่อพักสาย (MANHOLE) ชนิด L3-2 ฝาปิดคอนกรีต</v>
          </cell>
        </row>
        <row r="906">
          <cell r="C906" t="str">
            <v>24M36001</v>
          </cell>
          <cell r="D906" t="str">
            <v>MH. L3-3 CONC. COVER</v>
          </cell>
          <cell r="E906" t="str">
            <v>บ่อพักสาย (MANHOLE) ชนิด L3-3 ฝาปิดคอนกรีต</v>
          </cell>
        </row>
        <row r="907">
          <cell r="C907" t="str">
            <v>24M48001</v>
          </cell>
          <cell r="D907" t="str">
            <v>MH. L3-2B CONC. COVER</v>
          </cell>
          <cell r="E907" t="str">
            <v>บ่อพักสาย (MANHOLE) ชนิด L3-2B ฝาปิดคอนกรีต</v>
          </cell>
        </row>
        <row r="908">
          <cell r="C908" t="str">
            <v>24M72001</v>
          </cell>
          <cell r="D908" t="str">
            <v>MH. L3-3B CONC. COVER</v>
          </cell>
          <cell r="E908" t="str">
            <v>บ่อพักสาย (MANHOLE) ชนิด L3-3B ฝาปิดคอนกรีต</v>
          </cell>
        </row>
        <row r="909">
          <cell r="C909" t="str">
            <v>24T12001</v>
          </cell>
          <cell r="D909" t="str">
            <v>MH. T3-1 CONC. COVER</v>
          </cell>
          <cell r="E909" t="str">
            <v>บ่อพักสาย (MANHOLE) ชนิด T3-1 ฝาปิดคอนกรีต</v>
          </cell>
        </row>
        <row r="910">
          <cell r="C910" t="str">
            <v>24T24001</v>
          </cell>
          <cell r="D910" t="str">
            <v>MH. T3-1B CONC. COVER</v>
          </cell>
          <cell r="E910" t="str">
            <v>บ่อพักสาย (MANHOLE) ชนิด T3-1B ฝาปิดคอนกรีต</v>
          </cell>
        </row>
        <row r="911">
          <cell r="C911" t="str">
            <v>24T24101</v>
          </cell>
          <cell r="D911" t="str">
            <v>MH. T3-2 CONC. COVER</v>
          </cell>
          <cell r="E911" t="str">
            <v>บ่อพักสาย (MANHOLE) ชนิด T3-2 ฝาปิดคอนกรีต</v>
          </cell>
        </row>
        <row r="912">
          <cell r="C912" t="str">
            <v>24T36001</v>
          </cell>
          <cell r="D912" t="str">
            <v>MH. T3-3 CONC. COVER</v>
          </cell>
          <cell r="E912" t="str">
            <v>บ่อพักสาย (MANHOLE) ชนิด T3-3 ฝาปิดคอนกรีต</v>
          </cell>
        </row>
        <row r="913">
          <cell r="C913" t="str">
            <v>24T48001</v>
          </cell>
          <cell r="D913" t="str">
            <v>MH. T3-2B CONC. COVER</v>
          </cell>
          <cell r="E913" t="str">
            <v>บ่อพักสาย (MANHOLE) ชนิด T3-2B ฝาปิดคอนกรีต</v>
          </cell>
        </row>
        <row r="914">
          <cell r="C914" t="str">
            <v>24T72001</v>
          </cell>
          <cell r="D914" t="str">
            <v>MH. T3-3B CONC. COVER</v>
          </cell>
          <cell r="E914" t="str">
            <v>บ่อพักสาย (MANHOLE) ชนิด T3-3B ฝาปิดคอนกรีต</v>
          </cell>
        </row>
        <row r="915">
          <cell r="C915" t="str">
            <v>24U12001</v>
          </cell>
          <cell r="D915" t="str">
            <v>MH. T4-1 CONC. COVER</v>
          </cell>
          <cell r="E915" t="str">
            <v>บ่อพักสาย (MANHOLE) ชนิด T4-1 ฝาปิดคอนกรีต</v>
          </cell>
        </row>
        <row r="916">
          <cell r="C916" t="str">
            <v>24U24001</v>
          </cell>
          <cell r="D916" t="str">
            <v>MH. T4-1B CONC. COVER</v>
          </cell>
          <cell r="E916" t="str">
            <v>บ่อพักสาย (MANHOLE) ชนิด T4-1B ฝาปิดคอนกรีต</v>
          </cell>
        </row>
        <row r="917">
          <cell r="C917" t="str">
            <v>24U24101</v>
          </cell>
          <cell r="D917" t="str">
            <v>MH. T4-2 CONC. COVER</v>
          </cell>
          <cell r="E917" t="str">
            <v>บ่อพักสาย (MANHOLE) ชนิด T4-2 ฝาปิดคอนกรีต</v>
          </cell>
        </row>
        <row r="918">
          <cell r="C918" t="str">
            <v>24U36001</v>
          </cell>
          <cell r="D918" t="str">
            <v>MH. T4-3 CONC. COVER</v>
          </cell>
          <cell r="E918" t="str">
            <v>บ่อพักสาย (MANHOLE) ชนิด T4-3 ฝาปิดคอนกรีต</v>
          </cell>
        </row>
        <row r="919">
          <cell r="C919" t="str">
            <v>24U48001</v>
          </cell>
          <cell r="D919" t="str">
            <v>MH. T4-2B CONC. COVER</v>
          </cell>
          <cell r="E919" t="str">
            <v>บ่อพักสาย (MANHOLE) ชนิด T4-2B ฝาปิดคอนกรีต</v>
          </cell>
        </row>
        <row r="920">
          <cell r="C920" t="str">
            <v>24U72001</v>
          </cell>
          <cell r="D920" t="str">
            <v>MH. T4-3B CONC. COVER</v>
          </cell>
          <cell r="E920" t="str">
            <v>บ่อพักสาย (MANHOLE) ชนิด T4-3B ฝาปิดคอนกรีต</v>
          </cell>
        </row>
        <row r="921">
          <cell r="C921" t="str">
            <v>24J11001</v>
          </cell>
          <cell r="D921" t="str">
            <v>PB JUF-11 CONC. COVER</v>
          </cell>
          <cell r="E921" t="str">
            <v>บ่อพักสายขนาดเล็ก (PULL BOX) ชนิด JUF-11 ฝาปิดคอนกรีต</v>
          </cell>
        </row>
        <row r="922">
          <cell r="C922" t="str">
            <v>24J12001</v>
          </cell>
          <cell r="D922" t="str">
            <v>PB JUF-12 CONC. COVER</v>
          </cell>
          <cell r="E922" t="str">
            <v>บ่อพักสายขนาดเล็ก (PULL BOX) ชนิด JUF-12 ฝาปิดคอนกรีต</v>
          </cell>
        </row>
        <row r="923">
          <cell r="C923" t="str">
            <v>24J13001</v>
          </cell>
          <cell r="D923" t="str">
            <v>PB JUF-13 CONC. COVER</v>
          </cell>
          <cell r="E923" t="str">
            <v>บ่อพักสายขนาดเล็ก (PULL BOX) ชนิด JUF-13 ฝาปิดคอนกรีต</v>
          </cell>
        </row>
        <row r="924">
          <cell r="C924" t="str">
            <v>25A12001</v>
          </cell>
          <cell r="D924" t="str">
            <v>MH. A-1 STEEL COVER</v>
          </cell>
          <cell r="E924" t="str">
            <v>บ่อพักสาย (MANHOLE) ชนิด A-1 ฝาปิดเหล็ก</v>
          </cell>
        </row>
        <row r="925">
          <cell r="C925" t="str">
            <v>25A24001</v>
          </cell>
          <cell r="D925" t="str">
            <v>MH. A-2 STEEL COVER</v>
          </cell>
          <cell r="E925" t="str">
            <v>บ่อพักสาย (MANHOLE) ชนิด A-2 ฝาปิดเหล็ก</v>
          </cell>
        </row>
        <row r="926">
          <cell r="C926" t="str">
            <v>25A36001</v>
          </cell>
          <cell r="D926" t="str">
            <v>MH. A-3 STEEL COVER</v>
          </cell>
          <cell r="E926" t="str">
            <v>บ่อพักสาย (MANHOLE) ชนิด A-3 ฝาปิดเหล็ก</v>
          </cell>
        </row>
        <row r="927">
          <cell r="C927" t="str">
            <v>25B06001</v>
          </cell>
          <cell r="D927" t="str">
            <v>MH. B-1 STEEL COVER</v>
          </cell>
          <cell r="E927" t="str">
            <v>บ่อพักสาย (MANHOLE) ชนิด B-1 ฝาปิดเหล็ก</v>
          </cell>
        </row>
        <row r="928">
          <cell r="C928" t="str">
            <v>25B12001</v>
          </cell>
          <cell r="D928" t="str">
            <v>MH. B-2 STEEL COVER</v>
          </cell>
          <cell r="E928" t="str">
            <v>บ่อพักสาย (MANHOLE) ชนิด B-2 ฝาปิดเหล็ก</v>
          </cell>
        </row>
        <row r="929">
          <cell r="C929" t="str">
            <v>NO</v>
          </cell>
          <cell r="D929" t="str">
            <v>MH. B-3 STEEL COVER</v>
          </cell>
          <cell r="E929" t="str">
            <v>บ่อพักสาย (MANHOLE) ชนิด B-3 ฝาปิดเหล็ก</v>
          </cell>
        </row>
        <row r="930">
          <cell r="C930" t="str">
            <v>25C12001</v>
          </cell>
          <cell r="D930" t="str">
            <v>MH. C-1 STEEL COVER</v>
          </cell>
          <cell r="E930" t="str">
            <v>บ่อพักสาย (MANHOLE) ชนิด C-1 ฝาปิดเหล็ก</v>
          </cell>
        </row>
        <row r="931">
          <cell r="C931" t="str">
            <v>25C24001</v>
          </cell>
          <cell r="D931" t="str">
            <v>MH. C-2 STEEL COVER</v>
          </cell>
          <cell r="E931" t="str">
            <v>บ่อพักสาย (MANHOLE) ชนิด C-2 ฝาปิดเหล็ก</v>
          </cell>
        </row>
        <row r="932">
          <cell r="C932" t="str">
            <v>NO</v>
          </cell>
          <cell r="D932" t="str">
            <v>MH. C-3 STEEL COVER</v>
          </cell>
          <cell r="E932" t="str">
            <v>บ่อพักสาย (MANHOLE) ชนิด C-3 ฝาปิดเหล็ก</v>
          </cell>
        </row>
        <row r="933">
          <cell r="C933" t="str">
            <v>25L12001</v>
          </cell>
          <cell r="D933" t="str">
            <v>MH. L2-1 STEEL COVER</v>
          </cell>
          <cell r="E933" t="str">
            <v>บ่อพักสาย (MANHOLE) ชนิด L2-1 ฝาปิดเหล็ก</v>
          </cell>
        </row>
        <row r="934">
          <cell r="C934" t="str">
            <v>25L24001</v>
          </cell>
          <cell r="D934" t="str">
            <v>MH. L2-1B STEEL COVER</v>
          </cell>
          <cell r="E934" t="str">
            <v>บ่อพักสาย (MANHOLE) ชนิด L2-1B ฝาปิดเหล็ก</v>
          </cell>
        </row>
        <row r="935">
          <cell r="C935" t="str">
            <v>25L24101</v>
          </cell>
          <cell r="D935" t="str">
            <v>MH. L2-2 STEEL COVER</v>
          </cell>
          <cell r="E935" t="str">
            <v>บ่อพักสาย (MANHOLE) ชนิด L2-2 ฝาปิดเหล็ก</v>
          </cell>
        </row>
        <row r="936">
          <cell r="C936" t="str">
            <v>25L36001</v>
          </cell>
          <cell r="D936" t="str">
            <v>MH. L2-3 STEEL COVER</v>
          </cell>
          <cell r="E936" t="str">
            <v>บ่อพักสาย (MANHOLE) ชนิด L2-3 ฝาปิดเหล็ก</v>
          </cell>
        </row>
        <row r="937">
          <cell r="C937" t="str">
            <v>25L48001</v>
          </cell>
          <cell r="D937" t="str">
            <v>MH. L2-2B STEEL COVER</v>
          </cell>
          <cell r="E937" t="str">
            <v>บ่อพักสาย (MANHOLE) ชนิด L2-2B ฝาปิดเหล็ก</v>
          </cell>
        </row>
        <row r="938">
          <cell r="C938" t="str">
            <v>25L72001</v>
          </cell>
          <cell r="D938" t="str">
            <v>MH. L2-3B STEEL COVER</v>
          </cell>
          <cell r="E938" t="str">
            <v>บ่อพักสาย (MANHOLE) ชนิด L2-3B ฝาปิดเหล็ก</v>
          </cell>
        </row>
        <row r="939">
          <cell r="C939" t="str">
            <v>25M12001</v>
          </cell>
          <cell r="D939" t="str">
            <v>MH. L3-1 STEEL COVER</v>
          </cell>
          <cell r="E939" t="str">
            <v>บ่อพักสาย (MANHOLE) ชนิด L3-1 ฝาปิดเหล็ก</v>
          </cell>
        </row>
        <row r="940">
          <cell r="C940" t="str">
            <v>25M24001</v>
          </cell>
          <cell r="D940" t="str">
            <v>MH. L3-1B STEEL COVER</v>
          </cell>
          <cell r="E940" t="str">
            <v>บ่อพักสาย (MANHOLE) ชนิด L3-1B ฝาปิดเหล็ก</v>
          </cell>
        </row>
        <row r="941">
          <cell r="C941" t="str">
            <v>25M24101</v>
          </cell>
          <cell r="D941" t="str">
            <v>MH. L3-2 STEEL COVER</v>
          </cell>
          <cell r="E941" t="str">
            <v>บ่อพักสาย (MANHOLE) ชนิด L3-2 ฝาปิดเหล็ก</v>
          </cell>
        </row>
        <row r="942">
          <cell r="C942" t="str">
            <v>25M36001</v>
          </cell>
          <cell r="D942" t="str">
            <v>MH. L3-3 STEEL COVER</v>
          </cell>
          <cell r="E942" t="str">
            <v>บ่อพักสาย (MANHOLE) ชนิด L3-3 ฝาปิดเหล็ก</v>
          </cell>
        </row>
        <row r="943">
          <cell r="C943" t="str">
            <v>25M48001</v>
          </cell>
          <cell r="D943" t="str">
            <v>MH. L3-2B STEEL COVER</v>
          </cell>
          <cell r="E943" t="str">
            <v>บ่อพักสาย (MANHOLE) ชนิด L3-2B ฝาปิดเหล็ก</v>
          </cell>
        </row>
        <row r="944">
          <cell r="C944" t="str">
            <v>25M72001</v>
          </cell>
          <cell r="D944" t="str">
            <v>MH. L3-3B STEEL COVER</v>
          </cell>
          <cell r="E944" t="str">
            <v>บ่อพักสาย (MANHOLE) ชนิด L3-3 ฝาปิดเหล็ก</v>
          </cell>
        </row>
        <row r="945">
          <cell r="C945" t="str">
            <v>25T12001</v>
          </cell>
          <cell r="D945" t="str">
            <v>MH. T3-1 STEEL COVER</v>
          </cell>
          <cell r="E945" t="str">
            <v>บ่อพักสาย (MANHOLE) ชนิด T3-1 ฝาปิดเหล็ก</v>
          </cell>
        </row>
        <row r="946">
          <cell r="C946" t="str">
            <v>25T24001</v>
          </cell>
          <cell r="D946" t="str">
            <v>MH. T3-1B STEEL COVER</v>
          </cell>
          <cell r="E946" t="str">
            <v>บ่อพักสาย (MANHOLE) ชนิด T3-1B ฝาปิดเหล็ก</v>
          </cell>
        </row>
        <row r="947">
          <cell r="C947" t="str">
            <v>25T24101</v>
          </cell>
          <cell r="D947" t="str">
            <v>MH. T3-2 STEEL COVER</v>
          </cell>
          <cell r="E947" t="str">
            <v>บ่อพักสาย (MANHOLE) ชนิด T3-2 ฝาปิดเหล็ก</v>
          </cell>
        </row>
        <row r="948">
          <cell r="C948" t="str">
            <v>NO</v>
          </cell>
          <cell r="D948" t="str">
            <v>MH. T3-3 STEEL COVER</v>
          </cell>
          <cell r="E948" t="str">
            <v>บ่อพักสาย (MANHOLE) ชนิด T3-3 ฝาปิดเหล็ก</v>
          </cell>
        </row>
        <row r="949">
          <cell r="C949" t="str">
            <v>25T48001</v>
          </cell>
          <cell r="D949" t="str">
            <v>MH. T3-2B STEEL COVER</v>
          </cell>
          <cell r="E949" t="str">
            <v>บ่อพักสาย (MANHOLE) ชนิด T3-2B ฝาปิดเหล็ก</v>
          </cell>
        </row>
        <row r="950">
          <cell r="C950" t="str">
            <v>25T72001</v>
          </cell>
          <cell r="D950" t="str">
            <v>MH. T3-3B STEEL COVER</v>
          </cell>
          <cell r="E950" t="str">
            <v>บ่อพักสาย (MANHOLE) ชนิด T3-3B ฝาปิดเหล็ก</v>
          </cell>
        </row>
        <row r="951">
          <cell r="C951" t="str">
            <v>25U12001</v>
          </cell>
          <cell r="D951" t="str">
            <v>MH. T4-1 STEEL COVER</v>
          </cell>
          <cell r="E951" t="str">
            <v>บ่อพักสาย (MANHOLE) ชนิด T4-1 ฝาปิดเหล็ก</v>
          </cell>
        </row>
        <row r="952">
          <cell r="C952" t="str">
            <v>25U24001</v>
          </cell>
          <cell r="D952" t="str">
            <v>MH. T4-1B STEEL COVER</v>
          </cell>
          <cell r="E952" t="str">
            <v>บ่อพักสาย (MANHOLE) ชนิด T4-1B ฝาปิดเหล็ก</v>
          </cell>
        </row>
        <row r="953">
          <cell r="C953" t="str">
            <v>25U24101</v>
          </cell>
          <cell r="D953" t="str">
            <v>MH. T4-2 STEEL COVER</v>
          </cell>
          <cell r="E953" t="str">
            <v>บ่อพักสาย (MANHOLE) ชนิด T4-2 ฝาปิดเหล็ก</v>
          </cell>
        </row>
        <row r="954">
          <cell r="C954" t="str">
            <v>25U36001</v>
          </cell>
          <cell r="D954" t="str">
            <v>MH. T4-3 STEEL COVER</v>
          </cell>
          <cell r="E954" t="str">
            <v>บ่อพักสาย (MANHOLE) ชนิด T4-3 ฝาปิดเหล็ก</v>
          </cell>
        </row>
        <row r="955">
          <cell r="C955" t="str">
            <v>25U48001</v>
          </cell>
          <cell r="D955" t="str">
            <v>MH. T4-2B STEEL COVER</v>
          </cell>
          <cell r="E955" t="str">
            <v>บ่อพักสาย (MANHOLE) ชนิด T4-2B ฝาปิดเหล็ก</v>
          </cell>
        </row>
        <row r="956">
          <cell r="C956" t="str">
            <v>25U72001</v>
          </cell>
          <cell r="D956" t="str">
            <v>MH. T4-3B STEEL COVER</v>
          </cell>
          <cell r="E956" t="str">
            <v>บ่อพักสาย (MANHOLE) ชนิด T4-3B ฝาปิดเหล็ก</v>
          </cell>
        </row>
        <row r="957">
          <cell r="C957" t="str">
            <v>25J11001</v>
          </cell>
          <cell r="D957" t="str">
            <v>PB. JUF-11 STEEL COVER</v>
          </cell>
          <cell r="E957" t="str">
            <v>บ่อพักสายขนาดเล็ก ชนิด JUF-11 ฝาปิดเหล็ก</v>
          </cell>
        </row>
        <row r="958">
          <cell r="C958" t="str">
            <v>25J12001</v>
          </cell>
          <cell r="D958" t="str">
            <v>PB. JUF-12 STEEL COVER</v>
          </cell>
          <cell r="E958" t="str">
            <v>บ่อพักสายขนาดเล็ก ชนิด JUF-12 ฝาปิดเหล็ก</v>
          </cell>
        </row>
        <row r="959">
          <cell r="C959" t="str">
            <v>25J13001</v>
          </cell>
          <cell r="D959" t="str">
            <v>PB. JUF-13 STEEL COVER</v>
          </cell>
          <cell r="E959" t="str">
            <v>บ่อพักสายขนาดเล็ก ชนิด JUF-13 ฝาปิดเหล็ก</v>
          </cell>
        </row>
        <row r="960">
          <cell r="C960" t="str">
            <v>26A12001</v>
          </cell>
          <cell r="D960" t="str">
            <v>DEMOLISH MH. A-1</v>
          </cell>
          <cell r="E960" t="str">
            <v>การรื้อหรือทำลายบ่อพักสาย (MANHOLE) ชนิด A-1</v>
          </cell>
        </row>
        <row r="961">
          <cell r="C961" t="str">
            <v>26A24001</v>
          </cell>
          <cell r="D961" t="str">
            <v>DEMOLISH MH. A-2</v>
          </cell>
          <cell r="E961" t="str">
            <v>การรื้อหรือทำลายบ่อพักสาย (MANHOLE) ชนิด A-2</v>
          </cell>
        </row>
        <row r="962">
          <cell r="C962" t="str">
            <v>26A36001</v>
          </cell>
          <cell r="D962" t="str">
            <v>DEMOLISH MH. A-3</v>
          </cell>
          <cell r="E962" t="str">
            <v>การรื้อหรือทำลายบ่อพักสาย (MANHOLE) ชนิด A-3</v>
          </cell>
        </row>
        <row r="963">
          <cell r="C963" t="str">
            <v>26B06001</v>
          </cell>
          <cell r="D963" t="str">
            <v>DEMOLISH MH. B-1</v>
          </cell>
          <cell r="E963" t="str">
            <v>การรื้อหรือทำลายบ่อพักสาย (MANHOLE) ชนิด B-1</v>
          </cell>
        </row>
        <row r="964">
          <cell r="C964" t="str">
            <v>26B12001</v>
          </cell>
          <cell r="D964" t="str">
            <v>DEMOLISH MH. B-2</v>
          </cell>
          <cell r="E964" t="str">
            <v>การรื้อหรือทำลายบ่อพักสาย (MANHOLE) ชนิด B-2</v>
          </cell>
        </row>
        <row r="965">
          <cell r="C965" t="str">
            <v>26B18001</v>
          </cell>
          <cell r="D965" t="str">
            <v>DEMOLISH MH. B-3</v>
          </cell>
          <cell r="E965" t="str">
            <v>การรื้อหรือทำลายบ่อพักสาย (MANHOLE) ชนิด B-3</v>
          </cell>
        </row>
        <row r="966">
          <cell r="C966" t="str">
            <v>26C12001</v>
          </cell>
          <cell r="D966" t="str">
            <v>DEMOLISH MH. C-1</v>
          </cell>
          <cell r="E966" t="str">
            <v>การรื้อหรือทำลายบ่อพักสาย (MANHOLE) ชนิด C-1</v>
          </cell>
        </row>
        <row r="967">
          <cell r="C967" t="str">
            <v>26C24001</v>
          </cell>
          <cell r="D967" t="str">
            <v>DEMOLISH MH. C-2</v>
          </cell>
          <cell r="E967" t="str">
            <v>การรื้อหรือทำลายบ่อพักสาย (MANHOLE) ชนิด C-2</v>
          </cell>
        </row>
        <row r="968">
          <cell r="C968" t="str">
            <v>26C36001</v>
          </cell>
          <cell r="D968" t="str">
            <v>DEMOLISH MH. C-3</v>
          </cell>
          <cell r="E968" t="str">
            <v>การรื้อหรือทำลายบ่อพักสาย (MANHOLE) ชนิด C-3</v>
          </cell>
        </row>
        <row r="969">
          <cell r="C969" t="str">
            <v>26L12001</v>
          </cell>
          <cell r="D969" t="str">
            <v>DEMOLISH MH. L2-1</v>
          </cell>
          <cell r="E969" t="str">
            <v>การรื้อหรือทำลายบ่อพักสาย (MANHOLE) ชนิด L2-1</v>
          </cell>
        </row>
        <row r="970">
          <cell r="C970" t="str">
            <v>26L24001</v>
          </cell>
          <cell r="D970" t="str">
            <v>DEMOLISH MH. L2-1B</v>
          </cell>
          <cell r="E970" t="str">
            <v>การรื้อหรือทำลายบ่อพักสาย (MANHOLE) ชนิด L2-1B</v>
          </cell>
        </row>
        <row r="971">
          <cell r="C971" t="str">
            <v>26L24101</v>
          </cell>
          <cell r="D971" t="str">
            <v>DEMOLISH MH. L2-2</v>
          </cell>
          <cell r="E971" t="str">
            <v>การรื้อหรือทำลายบ่อพักสาย (MANHOLE) ชนิด L2-2</v>
          </cell>
        </row>
        <row r="972">
          <cell r="C972" t="str">
            <v>26L36001</v>
          </cell>
          <cell r="D972" t="str">
            <v>DEMOLISH MH. L2-3</v>
          </cell>
          <cell r="E972" t="str">
            <v>การรื้อหรือทำลายบ่อพักสาย (MANHOLE) ชนิด L2-3</v>
          </cell>
        </row>
        <row r="973">
          <cell r="C973" t="str">
            <v>26L48001</v>
          </cell>
          <cell r="D973" t="str">
            <v>DEMOLISH MH. L2-2B</v>
          </cell>
          <cell r="E973" t="str">
            <v>การรื้อหรือทำลายบ่อพักสาย (MANHOLE) ชนิด L2-2B</v>
          </cell>
        </row>
        <row r="974">
          <cell r="C974" t="str">
            <v>26L72001</v>
          </cell>
          <cell r="D974" t="str">
            <v>DEMOLISH MH. L2-3B</v>
          </cell>
          <cell r="E974" t="str">
            <v>การรื้อหรือทำลายบ่อพักสาย (MANHOLE) ชนิด L2-3B</v>
          </cell>
        </row>
        <row r="975">
          <cell r="C975" t="str">
            <v>26M12001</v>
          </cell>
          <cell r="D975" t="str">
            <v>DEMOLISH MH. L3-1</v>
          </cell>
          <cell r="E975" t="str">
            <v>การรื้อหรือทำลายบ่อพักสาย (MANHOLE) ชนิด L3-1</v>
          </cell>
        </row>
        <row r="976">
          <cell r="C976" t="str">
            <v>26M24001</v>
          </cell>
          <cell r="D976" t="str">
            <v>DEMOLISH MH. L3-1B</v>
          </cell>
          <cell r="E976" t="str">
            <v>การรื้อหรือทำลายบ่อพักสาย (MANHOLE) ชนิด L3-1B</v>
          </cell>
        </row>
        <row r="977">
          <cell r="C977" t="str">
            <v>24U24101</v>
          </cell>
          <cell r="D977" t="str">
            <v>DEMOLISH MH. L3-2</v>
          </cell>
          <cell r="E977" t="str">
            <v>การรื้อหรือทำลายบ่อพักสาย (MANHOLE) ชนิด L3-2</v>
          </cell>
        </row>
        <row r="978">
          <cell r="C978" t="str">
            <v>26M36001</v>
          </cell>
          <cell r="D978" t="str">
            <v>DEMOLISH MH. L3-3</v>
          </cell>
          <cell r="E978" t="str">
            <v>การรื้อหรือทำลายบ่อพักสาย (MANHOLE) ชนิด L3-3</v>
          </cell>
        </row>
        <row r="979">
          <cell r="C979" t="str">
            <v>26M48001</v>
          </cell>
          <cell r="D979" t="str">
            <v>DEMOLISH MH. L3-2B</v>
          </cell>
          <cell r="E979" t="str">
            <v>การรื้อหรือทำลายบ่อพักสาย (MANHOLE) ชนิด L3-2B</v>
          </cell>
        </row>
        <row r="980">
          <cell r="C980" t="str">
            <v>26M72001</v>
          </cell>
          <cell r="D980" t="str">
            <v>DEMOLISH MH. L3-3B</v>
          </cell>
          <cell r="E980" t="str">
            <v>การรื้อหรือทำลายบ่อพักสาย (MANHOLE) ชนิด L3-3B</v>
          </cell>
        </row>
        <row r="981">
          <cell r="C981" t="str">
            <v>26T12001</v>
          </cell>
          <cell r="D981" t="str">
            <v>DEMOLISH MH. T3-1</v>
          </cell>
          <cell r="E981" t="str">
            <v>การรื้อหรือทำลายบ่อพักสาย (MANHOLE) ชนิด T3-1</v>
          </cell>
        </row>
        <row r="982">
          <cell r="C982" t="str">
            <v>26T24001</v>
          </cell>
          <cell r="D982" t="str">
            <v>DEMOLISH MH. T3-1B</v>
          </cell>
          <cell r="E982" t="str">
            <v>การรื้อหรือทำลายบ่อพักสาย (MANHOLE) ชนิด T3-1B</v>
          </cell>
        </row>
        <row r="983">
          <cell r="C983" t="str">
            <v>26T24101</v>
          </cell>
          <cell r="D983" t="str">
            <v>DEMOLISH MH. T3-2</v>
          </cell>
          <cell r="E983" t="str">
            <v>การรื้อหรือทำลายบ่อพักสาย (MANHOLE) ชนิด T3-2</v>
          </cell>
        </row>
        <row r="984">
          <cell r="C984" t="str">
            <v>26T36001</v>
          </cell>
          <cell r="D984" t="str">
            <v>DEMOLISH MH. T3-3</v>
          </cell>
          <cell r="E984" t="str">
            <v>การรื้อหรือทำลายบ่อพักสาย (MANHOLE) ชนิด T3-3</v>
          </cell>
        </row>
        <row r="985">
          <cell r="C985" t="str">
            <v>26T48001</v>
          </cell>
          <cell r="D985" t="str">
            <v>DEMOLISH MH. T3-2B</v>
          </cell>
          <cell r="E985" t="str">
            <v>การรื้อหรือทำลายบ่อพักสาย (MANHOLE) ชนิด T3-2B</v>
          </cell>
        </row>
        <row r="986">
          <cell r="C986" t="str">
            <v>26T72001</v>
          </cell>
          <cell r="D986" t="str">
            <v>DEMOLISH MH. T3-3B</v>
          </cell>
          <cell r="E986" t="str">
            <v>การรื้อหรือทำลายบ่อพักสาย (MANHOLE) ชนิด T3-3B</v>
          </cell>
        </row>
        <row r="987">
          <cell r="C987" t="str">
            <v>26U12001</v>
          </cell>
          <cell r="D987" t="str">
            <v>DEMOLISH MH. T4-1</v>
          </cell>
          <cell r="E987" t="str">
            <v>การรื้อหรือทำลายบ่อพักสาย (MANHOLE) ชนิด T4-1</v>
          </cell>
        </row>
        <row r="988">
          <cell r="C988" t="str">
            <v>26U24001</v>
          </cell>
          <cell r="D988" t="str">
            <v>DEMOLISH MH. T4-1B</v>
          </cell>
          <cell r="E988" t="str">
            <v>การรื้อหรือทำลายบ่อพักสาย (MANHOLE) ชนิด T4-1B</v>
          </cell>
        </row>
        <row r="989">
          <cell r="C989" t="str">
            <v>26U24101</v>
          </cell>
          <cell r="D989" t="str">
            <v>DEMOLISH MH. T4-2</v>
          </cell>
          <cell r="E989" t="str">
            <v>การรื้อหรือทำลายบ่อพักสาย (MANHOLE) ชนิด T4-2</v>
          </cell>
        </row>
        <row r="990">
          <cell r="C990" t="str">
            <v>26U36001</v>
          </cell>
          <cell r="D990" t="str">
            <v>DEMOLISH MH. T4-3</v>
          </cell>
          <cell r="E990" t="str">
            <v>การรื้อหรือทำลายบ่อพักสาย (MANHOLE) ชนิด T4-3</v>
          </cell>
        </row>
        <row r="991">
          <cell r="C991" t="str">
            <v>26U48001</v>
          </cell>
          <cell r="D991" t="str">
            <v>DEMOLISH MH. T4-2B</v>
          </cell>
          <cell r="E991" t="str">
            <v>การรื้อหรือทำลายบ่อพักสาย (MANHOLE) ชนิด T4-2B</v>
          </cell>
        </row>
        <row r="992">
          <cell r="C992" t="str">
            <v>26U72001</v>
          </cell>
          <cell r="D992" t="str">
            <v>DEMOLISH MH. T4-3B</v>
          </cell>
          <cell r="E992" t="str">
            <v>การรื้อหรือทำลายบ่อพักสาย (MANHOLE) ชนิด T4-3B</v>
          </cell>
        </row>
        <row r="993">
          <cell r="C993" t="str">
            <v>26J11001</v>
          </cell>
          <cell r="D993" t="str">
            <v>DEMOLISH PB. JUF-11</v>
          </cell>
          <cell r="E993" t="str">
            <v>การรื้อหรือทำลายบ่อพักสายขนาดเล็ก (PULL BOX) ชนิด JUF-11</v>
          </cell>
        </row>
        <row r="994">
          <cell r="C994" t="str">
            <v>26J12001</v>
          </cell>
          <cell r="D994" t="str">
            <v>DEMOLISH PB. JUF-12</v>
          </cell>
          <cell r="E994" t="str">
            <v>การรื้อหรือทำลายบ่อพักสายขนาดเล็ก (PULL BOX) ชนิด JUF-12</v>
          </cell>
        </row>
        <row r="995">
          <cell r="C995" t="str">
            <v>26J13001</v>
          </cell>
          <cell r="D995" t="str">
            <v>DEMOLISH PB. JUF-13</v>
          </cell>
          <cell r="E995" t="str">
            <v>การรื้อหรือทำลายบ่อพักสายขนาดเล็ก (PULL BOX) ชนิด JUF-13</v>
          </cell>
        </row>
        <row r="996">
          <cell r="C996" t="str">
            <v>27010601</v>
          </cell>
          <cell r="D996" t="str">
            <v>SLEEVE JACKING  0600x6 mm.</v>
          </cell>
          <cell r="E996" t="str">
            <v>ดันท่อ Sleeve ขนาด 0600 x 6 มม.</v>
          </cell>
        </row>
        <row r="997">
          <cell r="C997" t="str">
            <v>27010801</v>
          </cell>
          <cell r="D997" t="str">
            <v>SLEEVE JACKING  0800x9 mm.</v>
          </cell>
          <cell r="E997" t="str">
            <v>ดันท่อ Sleeve ขนาด 0800 x 9 มม.</v>
          </cell>
        </row>
        <row r="998">
          <cell r="C998" t="str">
            <v>27011001</v>
          </cell>
          <cell r="D998" t="str">
            <v>SLEEVE JACKING  1000x9.5 mm.</v>
          </cell>
          <cell r="E998" t="str">
            <v>ดันท่อ Sleeve ขนาด 1000 x 9.5 มม.</v>
          </cell>
        </row>
        <row r="999">
          <cell r="C999" t="str">
            <v>27011201</v>
          </cell>
          <cell r="D999" t="str">
            <v>SLEEVE JACKING  1200x11.1 mm.</v>
          </cell>
          <cell r="E999" t="str">
            <v>ดันท่อ Sleeve ขนาด 1200 x 11.1 มม.</v>
          </cell>
        </row>
        <row r="1000">
          <cell r="C1000" t="str">
            <v>27030101</v>
          </cell>
          <cell r="D1000" t="str">
            <v>PIPE JACKING 1-03" GIP</v>
          </cell>
          <cell r="E1000" t="str">
            <v>ดันท่อลอด (GIP) 1 ท่อ ขนาดเส้นผ่าศูนย์กลาง 3 นิ้ว</v>
          </cell>
        </row>
        <row r="1001">
          <cell r="C1001" t="str">
            <v>27030201</v>
          </cell>
          <cell r="D1001" t="str">
            <v>PIPE JACKING 2-03" GIP</v>
          </cell>
          <cell r="E1001" t="str">
            <v>ดันท่อลอด (GIP) 2 ท่อ ขนาดเส้นผ่าศูนย์กลาง 3 นิ้ว</v>
          </cell>
        </row>
        <row r="1002">
          <cell r="C1002" t="str">
            <v>27030301</v>
          </cell>
          <cell r="D1002" t="str">
            <v>PIPE JACKING 3-03" GIP</v>
          </cell>
          <cell r="E1002" t="str">
            <v>ดันท่อลอด (GIP) 3 ท่อ ขนาดเส้นผ่าศูนย์กลาง 3 นิ้ว</v>
          </cell>
        </row>
        <row r="1003">
          <cell r="C1003" t="str">
            <v>27030401</v>
          </cell>
          <cell r="D1003" t="str">
            <v>PIPE JACKING 4-03" GIP</v>
          </cell>
          <cell r="E1003" t="str">
            <v>ดันท่อลอด (GIP) 4 ท่อ ขนาดเส้นผ่าศูนย์กลาง 3 นิ้ว</v>
          </cell>
        </row>
        <row r="1004">
          <cell r="C1004" t="str">
            <v>27040101</v>
          </cell>
          <cell r="D1004" t="str">
            <v>PIPE JACKING 1-04" GIP</v>
          </cell>
          <cell r="E1004" t="str">
            <v>ดันท่อลอด (GIP) 1 ท่อ ขนาดเส้นผ่าศูนย์กลาง 4 นิ้ว</v>
          </cell>
        </row>
        <row r="1005">
          <cell r="C1005" t="str">
            <v>27040201</v>
          </cell>
          <cell r="D1005" t="str">
            <v>PIPE JACKING 2-04" GIP</v>
          </cell>
          <cell r="E1005" t="str">
            <v>ดันท่อลอด (GIP) 2 ท่อ ขนาดเส้นผ่าศูนย์กลาง 4 นิ้ว</v>
          </cell>
        </row>
        <row r="1006">
          <cell r="C1006" t="str">
            <v>27040301</v>
          </cell>
          <cell r="D1006" t="str">
            <v>PIPE JACKING 3-04" GIP</v>
          </cell>
          <cell r="E1006" t="str">
            <v>ดันท่อลอด (GIP) 3 ท่อ ขนาดเส้นผ่าศูนย์กลาง 4 นิ้ว</v>
          </cell>
        </row>
        <row r="1007">
          <cell r="C1007" t="str">
            <v>27040401</v>
          </cell>
          <cell r="D1007" t="str">
            <v>PIPE JACKING 4-04" GIP</v>
          </cell>
          <cell r="E1007" t="str">
            <v>ดันท่อลอด (GIP) 4 ท่อ ขนาดเส้นผ่าศูนย์กลาง 4 นิ้ว</v>
          </cell>
        </row>
        <row r="1008">
          <cell r="C1008" t="str">
            <v>27110401</v>
          </cell>
          <cell r="D1008" t="str">
            <v xml:space="preserve">REPAIR DRAINAGE PIPE 1-0.40 mm. </v>
          </cell>
          <cell r="E1008" t="str">
            <v>การซ่อมแซมท่อระบายน้ำ ขนาดเส้นผ่าศูนย์กลาง 40 ซม.</v>
          </cell>
        </row>
        <row r="1009">
          <cell r="C1009" t="str">
            <v>27110801</v>
          </cell>
          <cell r="D1009" t="str">
            <v xml:space="preserve">REPAIR DRAINAGE PIPE 1-0.60 mm. </v>
          </cell>
          <cell r="E1009" t="str">
            <v>การซ่อมแซมท่อระบายน้ำ ขนาดเส้นผ่าศูนย์กลาง 60 ซม.</v>
          </cell>
        </row>
        <row r="1010">
          <cell r="C1010" t="str">
            <v>NO</v>
          </cell>
          <cell r="D1010" t="str">
            <v xml:space="preserve">REPAIR DRAINAGE PIPE 1-0.80 mm. </v>
          </cell>
          <cell r="E1010" t="str">
            <v>การซ่อมแซมท่อระบายน้ำ ขนาดเส้นผ่าศูนย์กลาง 80 ซม.</v>
          </cell>
        </row>
        <row r="1011">
          <cell r="C1011" t="str">
            <v>27111001</v>
          </cell>
          <cell r="D1011" t="str">
            <v xml:space="preserve">REPAIR DRAINAGE PIPE 1-1.00 mm. </v>
          </cell>
          <cell r="E1011" t="str">
            <v>การซ่อมแซมท่อระบายน้ำ ขนาดเส้นผ่าศูนย์กลาง 100 ซม.</v>
          </cell>
        </row>
        <row r="1012">
          <cell r="C1012" t="str">
            <v>27111201</v>
          </cell>
          <cell r="D1012" t="str">
            <v xml:space="preserve">REPAIR DRAINAGE PIPE 1-1.20 mm. </v>
          </cell>
          <cell r="E1012" t="str">
            <v>การซ่อมแซมท่อระบายน้ำ ขนาดเส้นผ่าศูนย์กลาง 120 ซม.</v>
          </cell>
        </row>
        <row r="1013">
          <cell r="C1013" t="str">
            <v>NO</v>
          </cell>
          <cell r="D1013" t="str">
            <v>RISER POLE 1-02"</v>
          </cell>
          <cell r="E1013" t="str">
            <v>ท่อร้อยสายเคเบิ้ล ขนาดเส้นผ่าศูนย์กลาง 2 นิ้ว จำนวน 1 ท่อ เกาะบนเสาคอนกรีต</v>
          </cell>
        </row>
        <row r="1014">
          <cell r="C1014" t="str">
            <v>28030101</v>
          </cell>
          <cell r="D1014" t="str">
            <v>RISER POLE 1-03"</v>
          </cell>
          <cell r="E1014" t="str">
            <v>ท่อร้อยสายเคเบิ้ล ขนาดเส้นผ่าศูนย์กลาง 3 นิ้ว จำนวน 1 ท่อ เกาะบนเสาคอนกรีต</v>
          </cell>
        </row>
        <row r="1015">
          <cell r="C1015" t="str">
            <v>28030201</v>
          </cell>
          <cell r="D1015" t="str">
            <v>RISER POLE 2-03"</v>
          </cell>
          <cell r="E1015" t="str">
            <v>ท่อร้อยสายเคเบิ้ล ขนาดเส้นผ่าศูนย์กลาง 3 นิ้ว จำนวน 2 ท่อ เกาะบนเสาคอนกรีต</v>
          </cell>
        </row>
        <row r="1016">
          <cell r="C1016" t="str">
            <v>NO</v>
          </cell>
          <cell r="D1016" t="str">
            <v>RISER POLE 3-03"</v>
          </cell>
          <cell r="E1016" t="str">
            <v>ท่อร้อยสายเคเบิ้ล ขนาดเส้นผ่าศูนย์กลาง 3 นิ้ว จำนวน 3 ท่อ เกาะบนเสาคอนกรีต</v>
          </cell>
        </row>
        <row r="1017">
          <cell r="C1017" t="str">
            <v>28030401</v>
          </cell>
          <cell r="D1017" t="str">
            <v>RISER POLE 4-03"</v>
          </cell>
          <cell r="E1017" t="str">
            <v>ท่อร้อยสายเคเบิ้ล ขนาดเส้นผ่าศูนย์กลาง 3 นิ้ว จำนวน 4 ท่อ เกาะบนเสาคอนกรีต</v>
          </cell>
        </row>
        <row r="1018">
          <cell r="C1018" t="str">
            <v>28040101</v>
          </cell>
          <cell r="D1018" t="str">
            <v>RISER POLE 1-04"</v>
          </cell>
          <cell r="E1018" t="str">
            <v>ท่อร้อยสายเคเบิ้ล ขนาดเส้นผ่าศูนย์กลาง 4 นิ้ว จำนวน 1 ท่อ  เกาะบนเสาคอนกรีต</v>
          </cell>
        </row>
        <row r="1019">
          <cell r="C1019" t="str">
            <v>28040201</v>
          </cell>
          <cell r="D1019" t="str">
            <v>RISER POLE 2-04"</v>
          </cell>
          <cell r="E1019" t="str">
            <v>ท่อร้อยสายเคเบิ้ล ขนาดเส้นผ่าศูนย์กลาง 4 นิ้ว จำนวน 2 ท่อ เกาะบนเสาคอนกรีต</v>
          </cell>
        </row>
        <row r="1020">
          <cell r="C1020" t="str">
            <v>NO</v>
          </cell>
          <cell r="D1020" t="str">
            <v>RISER POLE 3-04"</v>
          </cell>
          <cell r="E1020" t="str">
            <v>ท่อร้อยสายเคเบิ้ล ขนาดเส้นผ่าศูนย์กลาง 4 นิ้ว จำนวน 3 ท่อ เกาะบนเสาคอนกรีต</v>
          </cell>
        </row>
        <row r="1021">
          <cell r="C1021" t="str">
            <v>28040401</v>
          </cell>
          <cell r="D1021" t="str">
            <v>RISER POLE 4-04"</v>
          </cell>
          <cell r="E1021" t="str">
            <v>ท่อร้อยสายเคเบิ้ล ขนาดเส้นผ่าศูนย์กลาง 4 นิ้ว จำนวน 4 ท่อ  เกาะบนเสาคอนกรีต</v>
          </cell>
        </row>
        <row r="1022">
          <cell r="C1022" t="str">
            <v>28000101</v>
          </cell>
          <cell r="D1022" t="str">
            <v>RISER CABINET 4-03"</v>
          </cell>
          <cell r="E1022" t="str">
            <v>ท่อร้อยสายเคเบิ้ลเข้าตู้คอดิน ขนาดเส้นผ่าศูนย์กลาง 3 นิ้ว จำนวน 4 ท่อ</v>
          </cell>
        </row>
        <row r="1023">
          <cell r="C1023" t="str">
            <v>28000201</v>
          </cell>
          <cell r="D1023" t="str">
            <v>RISER CABINET 4-04"</v>
          </cell>
          <cell r="E1023" t="str">
            <v>ท่อร้อยสายเคเบิ้ลเข้าตู้คอดิน ขนาดเส้นผ่าศูนย์กลาง 4 นิ้ว จำนวน 4 ท่อ</v>
          </cell>
        </row>
        <row r="1024">
          <cell r="C1024" t="str">
            <v>28060101</v>
          </cell>
          <cell r="D1024" t="str">
            <v>RISER WALL 1-03"</v>
          </cell>
          <cell r="E1024" t="str">
            <v>ท่อร้อยสายเคเบิ้ล ขนาดเส้นผ่าศูนย์กลาง 3 นิ้ว จำนวน 1 ท่อ เกาะบนผนัง</v>
          </cell>
        </row>
        <row r="1025">
          <cell r="C1025" t="str">
            <v>28060201</v>
          </cell>
          <cell r="D1025" t="str">
            <v>RISER WALL 2-03"</v>
          </cell>
          <cell r="E1025" t="str">
            <v>ท่อร้อยสายเคเบิ้ล ขนาดเส้นผ่าศูนย์กลาง 3 นิ้ว จำนวน 2 ท่อ เกาะบนผนัง</v>
          </cell>
        </row>
        <row r="1026">
          <cell r="C1026" t="str">
            <v>NO</v>
          </cell>
          <cell r="D1026" t="str">
            <v>RISER WALL 3-03"</v>
          </cell>
          <cell r="E1026" t="str">
            <v>ท่อร้อยสายเคเบิ้ล ขนาดเส้นผ่าศูนย์กลาง 3 นิ้ว จำนวน 3 ท่อ เกาะบนผนัง</v>
          </cell>
        </row>
        <row r="1027">
          <cell r="C1027" t="str">
            <v>28060401</v>
          </cell>
          <cell r="D1027" t="str">
            <v>RISER WALL 4-03"</v>
          </cell>
          <cell r="E1027" t="str">
            <v>ท่อร้อยสายเคเบิ้ล ขนาดเส้นผ่าศูนย์กลาง 3 นิ้ว จำนวน 4 ท่อ เกาะบนผนัง</v>
          </cell>
        </row>
        <row r="1028">
          <cell r="C1028" t="str">
            <v>28080101</v>
          </cell>
          <cell r="D1028" t="str">
            <v>RISER WALL 1-04"</v>
          </cell>
          <cell r="E1028" t="str">
            <v>ท่อร้อยสายเคเบิ้ล ขนาดเส้นผ่าศูนย์กลาง 4 นิ้ว จำนวน 1 ท่อ เกาะบนผนัง</v>
          </cell>
        </row>
        <row r="1029">
          <cell r="C1029" t="str">
            <v>28080201</v>
          </cell>
          <cell r="D1029" t="str">
            <v>RISER WALL 2-04"</v>
          </cell>
          <cell r="E1029" t="str">
            <v>ท่อร้อยสายเคเบิ้ล ขนาดเส้นผ่าศูนย์กลาง 4 นิ้ว จำนวน 2 ท่อ เกาะบนผนัง</v>
          </cell>
        </row>
        <row r="1030">
          <cell r="C1030" t="str">
            <v>NO</v>
          </cell>
          <cell r="D1030" t="str">
            <v>RISER WALL 3-04"</v>
          </cell>
          <cell r="E1030" t="str">
            <v>ท่อร้อยสายเคเบิ้ล ขนาดเส้นผ่าศูนย์กลาง 4 นิ้ว จำนวน 3 ท่อ เกาะบนผนัง</v>
          </cell>
        </row>
        <row r="1031">
          <cell r="C1031" t="str">
            <v>28080401</v>
          </cell>
          <cell r="D1031" t="str">
            <v>RISER WALL 4-04"</v>
          </cell>
          <cell r="E1031" t="str">
            <v>ท่อร้อยสายเคเบิ้ล ขนาดเส้นผ่าศูนย์กลาง 4 นิ้ว จำนวน 4 ท่อ เกาะบนผนัง</v>
          </cell>
        </row>
        <row r="1032">
          <cell r="C1032" t="str">
            <v>29000801</v>
          </cell>
          <cell r="D1032" t="str">
            <v>ERECTION CONC. POLE 8 M.</v>
          </cell>
          <cell r="E1032" t="str">
            <v>เสาคอนกรีตขนาด 8 เมตร</v>
          </cell>
        </row>
        <row r="1033">
          <cell r="C1033" t="str">
            <v>29001001</v>
          </cell>
          <cell r="D1033" t="str">
            <v>ERECTION CONC. POLE 10 M.</v>
          </cell>
          <cell r="E1033" t="str">
            <v>เสาคอนกรีตขนาด 10 เมตร</v>
          </cell>
        </row>
        <row r="1034">
          <cell r="C1034" t="str">
            <v>29010101</v>
          </cell>
          <cell r="D1034" t="str">
            <v>PILING FOR PIPE</v>
          </cell>
          <cell r="E1034" t="str">
            <v>เสาเข็มสำหรับท่อร้อยสาย</v>
          </cell>
        </row>
        <row r="1035">
          <cell r="C1035" t="str">
            <v>29020801</v>
          </cell>
          <cell r="D1035" t="str">
            <v>SUPPORT FOR CROSSING 8 M.</v>
          </cell>
          <cell r="E1035" t="str">
            <v>เสาเข็มรองรับท่อร้อยสาย ขนาด 8 เมตร</v>
          </cell>
        </row>
        <row r="1036">
          <cell r="C1036" t="str">
            <v>29021001</v>
          </cell>
          <cell r="D1036" t="str">
            <v>SUPPORT FOR CROSSING 10 M.</v>
          </cell>
          <cell r="E1036" t="str">
            <v>เสาเข็มรองรับท่อร้อยสาย ขนาด 10 เมตร</v>
          </cell>
        </row>
        <row r="1037">
          <cell r="C1037" t="str">
            <v>29021201</v>
          </cell>
          <cell r="D1037" t="str">
            <v>SUPPORT FOR CROSSING 12 M.</v>
          </cell>
          <cell r="E1037" t="str">
            <v>เสาเข็มรองรับท่อร้อยสาย ขนาด 12 เมตร</v>
          </cell>
        </row>
        <row r="1038">
          <cell r="C1038" t="str">
            <v>29021401</v>
          </cell>
          <cell r="D1038" t="str">
            <v>SUPPORT FOR CROSSING 14 M.</v>
          </cell>
          <cell r="E1038" t="str">
            <v>เสาเข็มรองรับท่อร้อยสาย ขนาด 14 เมตร</v>
          </cell>
        </row>
        <row r="1039">
          <cell r="C1039" t="str">
            <v>29021601</v>
          </cell>
          <cell r="D1039" t="str">
            <v>SUPPORT FOR CROSSING 16 M.</v>
          </cell>
          <cell r="E1039" t="str">
            <v>เสาเข็มรองรับท่อร้อยสาย ขนาด 16 เมตร</v>
          </cell>
        </row>
        <row r="1040">
          <cell r="C1040" t="str">
            <v>29080101</v>
          </cell>
          <cell r="D1040" t="str">
            <v>FOUNDATION FOR PB.</v>
          </cell>
          <cell r="E1040" t="str">
            <v>ฐานรากสำหรับบ่อพักสายขนาดเล็ก (PULL BOX)</v>
          </cell>
        </row>
        <row r="1041">
          <cell r="C1041" t="str">
            <v>29080301</v>
          </cell>
          <cell r="D1041" t="str">
            <v>PILING T-SECTION 3.0 M.</v>
          </cell>
          <cell r="E1041" t="str">
            <v>เสาเข็มคอนกรีตรูปตัว T (T-SECTION) ขนาด 3 เมตร</v>
          </cell>
        </row>
        <row r="1042">
          <cell r="C1042" t="str">
            <v>NO</v>
          </cell>
          <cell r="D1042" t="str">
            <v>FOUNDATION FOR PB. JUF 12</v>
          </cell>
          <cell r="E1042" t="str">
            <v>ฐานรากสำหรับบ่อพักสายขนาดเล็ก (PULL BOX) ชนิด JUF-12</v>
          </cell>
        </row>
        <row r="1043">
          <cell r="C1043" t="str">
            <v>NO</v>
          </cell>
          <cell r="D1043" t="str">
            <v>FOUNDATION FOR PB. JUF 13</v>
          </cell>
          <cell r="E1043" t="str">
            <v>ฐานรากสำหรับบ่อพักสายขนาดเล็ก (PULL BOX) ชนิด JUF-13</v>
          </cell>
        </row>
        <row r="1044">
          <cell r="C1044" t="str">
            <v>29050101</v>
          </cell>
          <cell r="D1044" t="str">
            <v>FOUNDATION FOR CABINET</v>
          </cell>
          <cell r="E1044" t="str">
            <v>ฐานรากสำหรับตู้คอดิน</v>
          </cell>
        </row>
        <row r="1045">
          <cell r="C1045" t="str">
            <v>NO</v>
          </cell>
          <cell r="D1045" t="str">
            <v>FOUNDATION FOR CABINET L 1800</v>
          </cell>
          <cell r="E1045" t="str">
            <v>ฐานรากสำหรับตู้คอดินขนาด 1800</v>
          </cell>
        </row>
        <row r="1046">
          <cell r="C1046" t="str">
            <v>29060201</v>
          </cell>
          <cell r="D1046" t="str">
            <v>CONTRINER LEAD-IN 2-04" GIP</v>
          </cell>
          <cell r="E1046" t="str">
            <v>ท่อร้อยสายเคเบิ้ลเข้าตู้คอนเทนเนอร์ขนาดเส้นผ่าศูนย์กลาง 4 นิ้ว จำนวน 2 ท่อ</v>
          </cell>
        </row>
        <row r="1047">
          <cell r="C1047" t="str">
            <v>29060401</v>
          </cell>
          <cell r="D1047" t="str">
            <v>CONTRINER LEAD-IN 4-04" GIP</v>
          </cell>
          <cell r="E1047" t="str">
            <v>ท่อร้อยสายเคเบิ้ลเข้าตู้คอนเทนเนอร์ขนาดเส้นผ่าศูนย์กลาง 4 นิ้ว จำนวน 4 ท่อ</v>
          </cell>
        </row>
        <row r="1048">
          <cell r="C1048" t="str">
            <v>29060601</v>
          </cell>
          <cell r="D1048" t="str">
            <v>CONTRINER LEAD-IN 6-04" GIP</v>
          </cell>
          <cell r="E1048" t="str">
            <v>ท่อร้อยสายเคเบิ้ลเข้าตู้คอนเทนเนอร์ขนาดเส้นผ่าศูนย์กลาง 4 นิ้ว จำนวน 6 ท่อ</v>
          </cell>
        </row>
        <row r="1049">
          <cell r="C1049" t="str">
            <v>29060801</v>
          </cell>
          <cell r="D1049" t="str">
            <v>CONTRINER LEAD-IN 8-04" GIP</v>
          </cell>
          <cell r="E1049" t="str">
            <v>ท่อร้อยสายเคเบิ้ลเข้าตู้คอนเทนเนอร์ขนาดเส้นผ่าศูนย์กลาง 4 นิ้ว จำนวน 8 ท่อ</v>
          </cell>
        </row>
      </sheetData>
      <sheetData sheetId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ทั้งโครงการ"/>
      <sheetName val="ปร5"/>
      <sheetName val="ปร4"/>
      <sheetName val="ปร4.1"/>
      <sheetName val="BOQ"/>
      <sheetName val="การหาค่า factor F (2)"/>
      <sheetName val="งานทั่วไป "/>
      <sheetName val="หมวด 2"/>
      <sheetName val="หมวด 3"/>
      <sheetName val="หมวด 4"/>
      <sheetName val="หมวด 5"/>
      <sheetName val="หัวข้อ 6"/>
      <sheetName val="หัวข้อ 7"/>
      <sheetName val="หัวข้อ 9"/>
      <sheetName val="ค่าดำเนินการ+ค่าเสื่อมราคา"/>
      <sheetName val="สรุปค่าขนส่ง"/>
      <sheetName val="ตารางค่าขนส่ง"/>
      <sheetName val="ค่าขนส่ง-1"/>
      <sheetName val="F ฝนตกชุก"/>
      <sheetName val="Bank form ปร4 "/>
      <sheetName val="ราคาวัสดุ"/>
      <sheetName val="ราคาคอนกรีตต่อหน่วย"/>
      <sheetName val="สรุปเข็ม"/>
      <sheetName val="รายละเอียดโครงการ"/>
      <sheetName val="ตารางค่าขนส่ง 10ล้อ (11)"/>
      <sheetName val="Sheet2"/>
      <sheetName val="Sheet3"/>
      <sheetName val="ASPHALT CONCRETE"/>
      <sheetName val="ค่างานในสัญญา"/>
      <sheetName val="unit cost"/>
      <sheetName val="Form1"/>
      <sheetName val="RC-STR1"/>
      <sheetName val="STR1"/>
      <sheetName val="Steel-STR1"/>
      <sheetName val="Purchase Order"/>
      <sheetName val="Customize Your Purchase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1">
          <cell r="M51">
            <v>12.71</v>
          </cell>
        </row>
        <row r="52">
          <cell r="M52">
            <v>18.82</v>
          </cell>
        </row>
        <row r="53">
          <cell r="M53">
            <v>12.71</v>
          </cell>
        </row>
        <row r="54">
          <cell r="M54">
            <v>0</v>
          </cell>
        </row>
        <row r="55">
          <cell r="L55">
            <v>45.91</v>
          </cell>
        </row>
        <row r="56">
          <cell r="L56">
            <v>362.73</v>
          </cell>
        </row>
        <row r="57">
          <cell r="L57">
            <v>27.81</v>
          </cell>
        </row>
        <row r="58">
          <cell r="L58">
            <v>27.81</v>
          </cell>
        </row>
        <row r="59">
          <cell r="L59">
            <v>6.17</v>
          </cell>
          <cell r="M59">
            <v>8.64</v>
          </cell>
        </row>
        <row r="68">
          <cell r="M68">
            <v>9.58</v>
          </cell>
        </row>
        <row r="69">
          <cell r="M69">
            <v>13.98</v>
          </cell>
        </row>
        <row r="70">
          <cell r="M70">
            <v>9.58</v>
          </cell>
        </row>
        <row r="72">
          <cell r="L72">
            <v>32.340000000000003</v>
          </cell>
        </row>
        <row r="73">
          <cell r="L73">
            <v>255.29999999999998</v>
          </cell>
        </row>
        <row r="74">
          <cell r="L74">
            <v>19.760000000000002</v>
          </cell>
          <cell r="M74">
            <v>27.66</v>
          </cell>
        </row>
        <row r="75">
          <cell r="L75">
            <v>19.760000000000002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สรุป"/>
      <sheetName val="bq"/>
      <sheetName val="ต้นทุนสะพาน"/>
      <sheetName val="ตารางค่างานสะพาน"/>
      <sheetName val="30"/>
      <sheetName val="ไม้แบบ"/>
      <sheetName val="20"/>
      <sheetName val="Sheet1"/>
      <sheetName val="select"/>
      <sheetName val="26"/>
      <sheetName val="แหล่งวัสดุ"/>
      <sheetName val="box"/>
      <sheetName val="ค่าดำเนินการ"/>
      <sheetName val="สิบล้อ"/>
      <sheetName val="ลากพ่วง"/>
      <sheetName val="froad"/>
      <sheetName val="fbride"/>
      <sheetName val="ป้ายชุดทางเชื่อ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3">
          <cell r="F23">
            <v>20649</v>
          </cell>
        </row>
        <row r="24">
          <cell r="F24">
            <v>21082</v>
          </cell>
        </row>
        <row r="30">
          <cell r="F30">
            <v>21065</v>
          </cell>
        </row>
        <row r="31">
          <cell r="F31">
            <v>21794</v>
          </cell>
        </row>
        <row r="32">
          <cell r="F32">
            <v>20888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บันทึกเปลี่ยนแปลง"/>
      <sheetName val="INPUT_DAT"/>
      <sheetName val="COVER"/>
      <sheetName val="PARTITION"/>
      <sheetName val="content"/>
      <sheetName val="summary  (F)"/>
      <sheetName val="summary(EX_F) "/>
      <sheetName val="FactorF"/>
      <sheetName val="Unit_Div2"/>
      <sheetName val="Unit_Div3"/>
      <sheetName val="Unit_Div4"/>
      <sheetName val="Boq_Unit "/>
      <sheetName val="Unit_Div5"/>
      <sheetName val="Unit_Div6"/>
      <sheetName val="Mat_Source"/>
      <sheetName val="OHC_Road"/>
      <sheetName val="Labour_Cost"/>
      <sheetName val="Hauling"/>
      <sheetName val="Bank&amp;Comp_Factor"/>
      <sheetName val="เวลางานทาง"/>
      <sheetName val="อัตราทำงาน"/>
      <sheetName val="Sheet13"/>
      <sheetName val="Sheet14"/>
      <sheetName val="Sheet15"/>
      <sheetName val="Sheet16"/>
      <sheetName val="คิดFactor F(9-21)"/>
      <sheetName val="FACTOR Fถนน(9-23)"/>
      <sheetName val="FACTOR Fสะพาน(9-24)"/>
      <sheetName val="summary__(F)"/>
      <sheetName val="summary(EX_F)_"/>
      <sheetName val="Boq_Unit_"/>
      <sheetName val="A1.2"/>
      <sheetName val="boq"/>
      <sheetName val="FR"/>
      <sheetName val="DETAIL "/>
      <sheetName val="breakdown-6 แก้ไข"/>
      <sheetName val="DIV1-6"/>
      <sheetName val="breakdown-1-4 "/>
      <sheetName val="วัสดุ "/>
      <sheetName val="EXF"/>
      <sheetName val="splinkler"/>
      <sheetName val="Cal Fto"/>
      <sheetName val="ทำนบดิน 4"/>
      <sheetName val="หลักเกณฑ์"/>
      <sheetName val="5-2"/>
      <sheetName val="6"/>
      <sheetName val="1"/>
      <sheetName val="ภูมิทัศน์"/>
      <sheetName val="Cost_route_No347"/>
      <sheetName val="I-slab"/>
      <sheetName val="Cost_Categories"/>
      <sheetName val="____00"/>
      <sheetName val="Prod-1"/>
      <sheetName val="LITF"/>
      <sheetName val="covert (2)"/>
      <sheetName val="建築代価"/>
      <sheetName val="Purchase Order"/>
      <sheetName val="Customize Your Purchase Order"/>
      <sheetName val="สรุป"/>
      <sheetName val="กสย11.1"/>
      <sheetName val="ต้นทุนวัสดุ"/>
      <sheetName val="ราคาวัสดุ-ค่าแรง"/>
      <sheetName val="Arch"/>
      <sheetName val="Main Sum (Hotel &amp; Residences)"/>
      <sheetName val="Sch3"/>
      <sheetName val="ค่าวัสดุ"/>
      <sheetName val="BOX Cryostat Details"/>
      <sheetName val="Driver Linac Layout"/>
      <sheetName val="Inputs"/>
      <sheetName val="Magnet Details"/>
      <sheetName val="งานบริหารโครงสร้างและดำเนินการ"/>
      <sheetName val="Sum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0">
          <cell r="L70">
            <v>750</v>
          </cell>
        </row>
        <row r="635">
          <cell r="J635">
            <v>197.8466</v>
          </cell>
        </row>
      </sheetData>
      <sheetData sheetId="15" refreshError="1">
        <row r="70">
          <cell r="L70">
            <v>750</v>
          </cell>
        </row>
        <row r="79">
          <cell r="L79">
            <v>14403.54</v>
          </cell>
        </row>
        <row r="81">
          <cell r="L81">
            <v>13401.54</v>
          </cell>
        </row>
        <row r="89">
          <cell r="L89">
            <v>13651.54</v>
          </cell>
        </row>
        <row r="95">
          <cell r="L95">
            <v>13369.04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00"/>
      <sheetName val="บันทึกเปลี่ยนแปลง"/>
      <sheetName val="INPUT_DAT"/>
      <sheetName val="COVER"/>
      <sheetName val="PARTITION"/>
      <sheetName val="content"/>
      <sheetName val="summary  (F)"/>
      <sheetName val="summary(EX_F) "/>
      <sheetName val="FactorF"/>
      <sheetName val="Unit_Div2"/>
      <sheetName val="Unit_Div3"/>
      <sheetName val="Unit_Div4"/>
      <sheetName val="Boq_Unit "/>
      <sheetName val="Unit_Div5"/>
      <sheetName val="Unit_Div6"/>
      <sheetName val="Mat_Source"/>
      <sheetName val="OHC_Road"/>
      <sheetName val="Labour_Cost"/>
      <sheetName val="Hauling"/>
      <sheetName val="Bank&amp;Comp_Factor"/>
      <sheetName val="เวลางานทาง"/>
      <sheetName val="อัตราทำงาน"/>
      <sheetName val="Sheet13"/>
      <sheetName val="Sheet14"/>
      <sheetName val="Sheet15"/>
      <sheetName val="Sheet16"/>
      <sheetName val="คิดFactor F(9-21)"/>
      <sheetName val="FACTOR Fถนน(9-23)"/>
      <sheetName val="FACTOR Fสะพาน(9-24)"/>
      <sheetName val="summary__(F)"/>
      <sheetName val="summary(EX_F)_"/>
      <sheetName val="Boq_Unit_"/>
      <sheetName val="A1.2"/>
      <sheetName val="FR"/>
      <sheetName val="DETAIL "/>
      <sheetName val="breakdown-6 แก้ไข"/>
      <sheetName val="DIV1-6"/>
      <sheetName val="breakdown-1-4 "/>
      <sheetName val="วัสดุ "/>
      <sheetName val="EXF"/>
      <sheetName val="splinkler"/>
      <sheetName val="boq"/>
      <sheetName val="กสย11.1"/>
      <sheetName val="covert (2)"/>
      <sheetName val="Purchase Order"/>
      <sheetName val="Customize Your Purchase Order"/>
      <sheetName val="ภูมิทัศน์"/>
      <sheetName val="建築代価"/>
      <sheetName val="Cal Fto"/>
      <sheetName val="หลักเกณฑ์"/>
      <sheetName val="ต้นทุนวัสดุ"/>
      <sheetName val="ราคาวัสดุ-ค่าแรง"/>
      <sheetName val="____00"/>
      <sheetName val="BOX Cryostat Details"/>
      <sheetName val="Driver Linac Layout"/>
      <sheetName val="Inputs"/>
      <sheetName val="Magnet Details"/>
      <sheetName val="งานบริหารโครงสร้างและดำเนินการ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0">
          <cell r="L70">
            <v>750</v>
          </cell>
        </row>
        <row r="87">
          <cell r="L87">
            <v>13176.54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q(1)"/>
      <sheetName val="Boq(2)"/>
      <sheetName val="Boq(3)เพิ่ม-ลด(ย)"/>
      <sheetName val="Boq(4)แปลง2"/>
      <sheetName val="Boq(5)แปลง3ครั้ง2"/>
      <sheetName val="Boq(5)แปลง3ครั้ง3"/>
      <sheetName val="Boq(6)แปลง7"/>
      <sheetName val="Boq(7)แปลง8"/>
      <sheetName val="สเก็ตด๋วน"/>
      <sheetName val="สเก็ตด๋วน(มีนาคม)"/>
      <sheetName val="Boq_1_"/>
    </sheetNames>
    <sheetDataSet>
      <sheetData sheetId="0" refreshError="1">
        <row r="125">
          <cell r="A125" t="str">
            <v>3.3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"/>
      <sheetName val="BOQ 2.1 Elevated"/>
      <sheetName val="2.1.1 Earthworks"/>
      <sheetName val="2.1.3 Structure"/>
      <sheetName val="2.1.4 Drainge"/>
      <sheetName val="BS-01"/>
      <sheetName val="BS-02"/>
      <sheetName val="BS-03"/>
      <sheetName val="BS-04"/>
      <sheetName val="BS-05"/>
      <sheetName val="BS-06"/>
      <sheetName val="Sheet2"/>
      <sheetName val="BS-01-old"/>
      <sheetName val="BS-07"/>
      <sheetName val="สรุปประเด็นปัญหา"/>
      <sheetName val="Appendix"/>
      <sheetName val="A1.1"/>
      <sheetName val="A1.2"/>
      <sheetName val="A1.3"/>
      <sheetName val="9.3"/>
      <sheetName val="2.1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 LIST"/>
      <sheetName val="SP"/>
      <sheetName val="splinkler"/>
      <sheetName val="Purchase Order"/>
      <sheetName val="Customize Your Purchase Order"/>
      <sheetName val="Summary"/>
      <sheetName val="DETAIL"/>
      <sheetName val="Cost_Categories"/>
      <sheetName val="PRICE_LIST"/>
      <sheetName val="S3 Architectural"/>
      <sheetName val="EXF"/>
      <sheetName val="I-slab"/>
      <sheetName val="Cost Data"/>
      <sheetName val="Material"/>
      <sheetName val="PRICE_LIST1"/>
      <sheetName val="Purchase_Order"/>
      <sheetName val="Customize_Your_Purchase_Order"/>
      <sheetName val="S3_Architectural"/>
      <sheetName val="PRICE_LIST3"/>
      <sheetName val="Purchase_Order2"/>
      <sheetName val="Customize_Your_Purchase_Order2"/>
      <sheetName val="S3_Architectural2"/>
      <sheetName val="PRICE_LIST2"/>
      <sheetName val="Purchase_Order1"/>
      <sheetName val="Customize_Your_Purchase_Order1"/>
      <sheetName val="S3_Architectural1"/>
      <sheetName val="PRICE_LIST4"/>
      <sheetName val="Purchase_Order3"/>
      <sheetName val="Customize_Your_Purchase_Order3"/>
      <sheetName val="S3_Architectural3"/>
      <sheetName val="Database"/>
      <sheetName val="Output"/>
      <sheetName val="BOQ"/>
      <sheetName val="ปร5"/>
      <sheetName val="ค่าขนส่ง-1"/>
      <sheetName val="Arch"/>
      <sheetName val="BOQ_CLUBHOUSE_SP"/>
      <sheetName val="Invoice"/>
      <sheetName val="SH-D"/>
      <sheetName val="SH-G"/>
      <sheetName val="DATA"/>
      <sheetName val="Mat_Source"/>
      <sheetName val="Unit_Div6"/>
      <sheetName val="ค่าวัสดุ"/>
      <sheetName val="cov-estimate"/>
      <sheetName val="Summary "/>
      <sheetName val="assumption"/>
      <sheetName val="For Present"/>
      <sheetName val="Actual Cost"/>
      <sheetName val="Compair Toilet "/>
      <sheetName val="Status si"/>
      <sheetName val="Toilet"/>
      <sheetName val="รื้อถอนและติดตั้งสุขภัณฑห้องน้ำ"/>
      <sheetName val="Prod-1"/>
      <sheetName val="Publicbuilding"/>
      <sheetName val="Form"/>
      <sheetName val="Structure"/>
      <sheetName val="プロジェクト概要"/>
      <sheetName val="Sheet1"/>
      <sheetName val="GAE8'97"/>
      <sheetName val="List"/>
      <sheetName val="Backup"/>
      <sheetName val="Wall"/>
      <sheetName val="SH-E"/>
      <sheetName val="SH-F"/>
      <sheetName val="SH-C"/>
      <sheetName val="SUM-AIR-Submit"/>
      <sheetName val="163040 LC_TR"/>
      <sheetName val="CashFlow"/>
      <sheetName val="STMspry"/>
      <sheetName val="PsychroData"/>
      <sheetName val="PRICE_LIST5"/>
      <sheetName val="Purchase_Order4"/>
      <sheetName val="Customize_Your_Purchase_Order4"/>
      <sheetName val="S3_Architectural4"/>
      <sheetName val="Cost_Data"/>
      <sheetName val="Summary_"/>
      <sheetName val="For_Present"/>
      <sheetName val="Actual_Cost"/>
      <sheetName val="Compair_Toilet_"/>
      <sheetName val="Status_si"/>
      <sheetName val="iNDEX"/>
      <sheetName val="SCHEDULE_2"/>
      <sheetName val="SCHEDULE_3"/>
      <sheetName val="H1.0"/>
      <sheetName val="Formula"/>
      <sheetName val="Consl"/>
      <sheetName val="Branch"/>
      <sheetName val="Data Dep1"/>
      <sheetName val="PL"/>
      <sheetName val="Assumptions"/>
      <sheetName val="main page"/>
      <sheetName val="full pot"/>
      <sheetName val="SHT1-CONSOL"/>
      <sheetName val="L"/>
      <sheetName val="TOSHIBA-Structure"/>
      <sheetName val="ราคาคอนกรีตต่อหน่วย"/>
      <sheetName val="TTL"/>
    </sheetNames>
    <sheetDataSet>
      <sheetData sheetId="0">
        <row r="5">
          <cell r="A5" t="str">
            <v>01000000</v>
          </cell>
          <cell r="B5" t="str">
            <v>หมวดงานโครงสร้าง</v>
          </cell>
          <cell r="C5">
            <v>0</v>
          </cell>
          <cell r="D5">
            <v>0</v>
          </cell>
          <cell r="E5">
            <v>0</v>
          </cell>
        </row>
        <row r="6">
          <cell r="A6" t="str">
            <v>01010000</v>
          </cell>
          <cell r="B6" t="str">
            <v>งานปรับพื้นที่และวางผัง</v>
          </cell>
          <cell r="C6">
            <v>0</v>
          </cell>
          <cell r="D6">
            <v>0</v>
          </cell>
          <cell r="E6">
            <v>0</v>
          </cell>
        </row>
        <row r="7">
          <cell r="A7" t="str">
            <v>01010101</v>
          </cell>
          <cell r="B7" t="str">
            <v>ปรับพื้นที่ วางผัง</v>
          </cell>
          <cell r="C7" t="str">
            <v>ตร.ม.</v>
          </cell>
          <cell r="D7" t="str">
            <v>m2</v>
          </cell>
          <cell r="E7">
            <v>10</v>
          </cell>
        </row>
        <row r="8">
          <cell r="A8" t="str">
            <v>01010102</v>
          </cell>
          <cell r="B8" t="str">
            <v>ปรับพื้นที่ วางผัง</v>
          </cell>
          <cell r="C8" t="str">
            <v>ตร.ม.</v>
          </cell>
          <cell r="D8">
            <v>0</v>
          </cell>
          <cell r="E8">
            <v>20</v>
          </cell>
        </row>
        <row r="9">
          <cell r="A9" t="str">
            <v>01010103</v>
          </cell>
          <cell r="B9" t="str">
            <v>ปรับพื้นที่ วางผัง</v>
          </cell>
          <cell r="C9" t="str">
            <v>ตร.ม.</v>
          </cell>
          <cell r="D9" t="str">
            <v>m2</v>
          </cell>
          <cell r="E9">
            <v>30</v>
          </cell>
        </row>
        <row r="11">
          <cell r="A11">
            <v>0</v>
          </cell>
        </row>
        <row r="12">
          <cell r="A12" t="str">
            <v>01020000</v>
          </cell>
          <cell r="B12" t="str">
            <v>งานเสาเข็ม</v>
          </cell>
        </row>
        <row r="13">
          <cell r="A13" t="str">
            <v>01020100</v>
          </cell>
          <cell r="B13" t="str">
            <v>งานเสาเข็มหกเหลี่ยมกลวง</v>
          </cell>
        </row>
        <row r="14">
          <cell r="A14" t="str">
            <v>01020101</v>
          </cell>
          <cell r="B14" t="str">
            <v>เสาเข็มหกเหลี่ยมกลวง ขนาด 15 ซม.ยาว 2.00  เมตร</v>
          </cell>
          <cell r="C14" t="str">
            <v>ต้น</v>
          </cell>
          <cell r="D14">
            <v>120</v>
          </cell>
        </row>
        <row r="15">
          <cell r="A15" t="str">
            <v>01020102</v>
          </cell>
          <cell r="B15" t="str">
            <v>เสาเข็มหกเหลี่ยมกลวง ขนาด 15 ซม.ยาว 3.00  เมตร</v>
          </cell>
          <cell r="C15" t="str">
            <v>ต้น</v>
          </cell>
          <cell r="D15">
            <v>180</v>
          </cell>
        </row>
        <row r="16">
          <cell r="A16" t="str">
            <v>01020103</v>
          </cell>
          <cell r="B16" t="str">
            <v>เสาเข็มหกเหลี่ยมกลวง ขนาด 15 ซม.ยาว 4.00  เมตร</v>
          </cell>
          <cell r="C16" t="str">
            <v>ต้น</v>
          </cell>
          <cell r="D16">
            <v>240</v>
          </cell>
        </row>
        <row r="17">
          <cell r="A17" t="str">
            <v>01020104</v>
          </cell>
          <cell r="B17" t="str">
            <v>เสาเข็มหกเหลี่ยมกลวง ขนาด 15 ซม.ยาว 5.00  เมตร</v>
          </cell>
          <cell r="C17" t="str">
            <v>ต้น</v>
          </cell>
          <cell r="D17">
            <v>350</v>
          </cell>
        </row>
        <row r="18">
          <cell r="A18" t="str">
            <v>01020105</v>
          </cell>
          <cell r="B18" t="str">
            <v>เสาเข็มหกเหลี่ยมกลวง ขนาด 15 ซม.ยาว 6.00  เมตร</v>
          </cell>
          <cell r="C18" t="str">
            <v>ต้น</v>
          </cell>
          <cell r="D18">
            <v>420</v>
          </cell>
        </row>
        <row r="19">
          <cell r="A19" t="str">
            <v>01020200</v>
          </cell>
          <cell r="B19" t="str">
            <v>งานเสาเข็มเจาะ</v>
          </cell>
        </row>
        <row r="20">
          <cell r="A20" t="str">
            <v>01020201</v>
          </cell>
          <cell r="B20" t="str">
            <v>เสาเข็มเจาะขนาด  0.35 ม. ยาว 21.00 ม. รับน้ำหนัก 30- 40 ตัน</v>
          </cell>
          <cell r="C20" t="str">
            <v>ต้น</v>
          </cell>
        </row>
        <row r="21">
          <cell r="A21" t="str">
            <v>01020202</v>
          </cell>
          <cell r="B21" t="str">
            <v>เสาเข็มเจาะขนาด  0.50 ม. ยาว 21.00 ม. รับน้ำหนัก 50- 60 ตัน</v>
          </cell>
          <cell r="C21" t="str">
            <v>ต้น</v>
          </cell>
        </row>
        <row r="22">
          <cell r="A22" t="str">
            <v>01020203</v>
          </cell>
          <cell r="B22" t="str">
            <v>เสาเข็มเจาะขนาด  0.60 ม. ยาว 21.00 ม. รับน้ำหนัก 60- 80 ตัน</v>
          </cell>
          <cell r="C22" t="str">
            <v>ต้น</v>
          </cell>
        </row>
        <row r="23">
          <cell r="A23" t="str">
            <v>01020300</v>
          </cell>
          <cell r="B23" t="str">
            <v>งานเสาเข็มคอนกรีตอัดแรง รูปตัวไอ</v>
          </cell>
        </row>
        <row r="24">
          <cell r="A24" t="str">
            <v>01020301</v>
          </cell>
          <cell r="B24" t="str">
            <v>เสาเข็มรูปตัวไอ   0.12 x 0.12 x 1.00 ม.</v>
          </cell>
          <cell r="C24" t="str">
            <v>ต้น</v>
          </cell>
        </row>
        <row r="25">
          <cell r="A25" t="str">
            <v>01020302</v>
          </cell>
          <cell r="B25" t="str">
            <v>เสาเข็มรูปตัวไอ   0.12 x 0.12 x 2.00 ม.</v>
          </cell>
          <cell r="C25" t="str">
            <v>ต้น</v>
          </cell>
        </row>
        <row r="26">
          <cell r="A26" t="str">
            <v>01020303</v>
          </cell>
          <cell r="B26" t="str">
            <v>เสาเข็มรูปตัวไอ   0.12 x 0.12 x 3.00 ม.</v>
          </cell>
          <cell r="C26" t="str">
            <v>ต้น</v>
          </cell>
        </row>
        <row r="27">
          <cell r="A27" t="str">
            <v>01020304</v>
          </cell>
          <cell r="B27" t="str">
            <v>เสาเข็มรูปตัวไอ   0.12 x 0.12 x 4.00 ม.</v>
          </cell>
          <cell r="C27" t="str">
            <v>ต้น</v>
          </cell>
        </row>
        <row r="28">
          <cell r="A28" t="str">
            <v>01020305</v>
          </cell>
          <cell r="B28" t="str">
            <v>เสาเข็มรูปตัวไอ   0.12 x 0.12 x 5.00 ม.</v>
          </cell>
          <cell r="C28" t="str">
            <v>ต้น</v>
          </cell>
        </row>
        <row r="29">
          <cell r="A29" t="str">
            <v>01020306</v>
          </cell>
          <cell r="B29" t="str">
            <v>เสาเข็มรูปตัวไอ   0.12 x 0.12 x 6.00 ม.</v>
          </cell>
          <cell r="C29" t="str">
            <v>ต้น</v>
          </cell>
        </row>
        <row r="30">
          <cell r="A30" t="str">
            <v>01020400</v>
          </cell>
          <cell r="B30" t="str">
            <v>งานเสาเข็มคอนกรีตอัดแรง รูปตัวไอ</v>
          </cell>
        </row>
        <row r="31">
          <cell r="A31" t="str">
            <v>01020401</v>
          </cell>
          <cell r="B31" t="str">
            <v>เสาเข็มรูปตัวไอ   0.21 x 0.21 x 18.00 ม.(2ช)</v>
          </cell>
          <cell r="C31" t="str">
            <v>ต้น</v>
          </cell>
        </row>
        <row r="32">
          <cell r="A32" t="str">
            <v>01020402</v>
          </cell>
          <cell r="B32" t="str">
            <v>เสาเข็มรูปตัวไอ   0.21 x 0.21 x 19.00 ม.(2ช)</v>
          </cell>
          <cell r="C32" t="str">
            <v>ต้น</v>
          </cell>
        </row>
        <row r="33">
          <cell r="A33" t="str">
            <v>01020403</v>
          </cell>
          <cell r="B33" t="str">
            <v>เสาเข็มรูปตัวไอ   0.21 x 0.21 x 20.00 ม.(2ช)</v>
          </cell>
          <cell r="C33" t="str">
            <v>ต้น</v>
          </cell>
        </row>
        <row r="34">
          <cell r="A34" t="str">
            <v>01020404</v>
          </cell>
          <cell r="B34" t="str">
            <v>เสาเข็มรูปตัวไอ   0.21 x 0.21 x 21.00 ม.(2ช)</v>
          </cell>
          <cell r="C34" t="str">
            <v>ต้น</v>
          </cell>
        </row>
        <row r="35">
          <cell r="A35" t="str">
            <v>01020405</v>
          </cell>
          <cell r="B35" t="str">
            <v>เสาเข็มรูปตัวไอ   0.21 x 0.21 x 22.00 ม.(2ช)</v>
          </cell>
          <cell r="C35" t="str">
            <v>ต้น</v>
          </cell>
        </row>
        <row r="36">
          <cell r="A36" t="str">
            <v>01020406</v>
          </cell>
          <cell r="B36" t="str">
            <v>เสาเข็มรูปตัวไอ   0.21 x 0.21 x 23.00 ม.(2ช)</v>
          </cell>
          <cell r="C36" t="str">
            <v>ต้น</v>
          </cell>
        </row>
        <row r="37">
          <cell r="A37" t="str">
            <v>01020407</v>
          </cell>
          <cell r="B37" t="str">
            <v>เสาเข็มรูปตัวไอ   0.21 x 0.21 x 24.00 ม.(2ช)</v>
          </cell>
          <cell r="C37" t="str">
            <v>ต้น</v>
          </cell>
        </row>
        <row r="38">
          <cell r="A38" t="str">
            <v>01020408</v>
          </cell>
          <cell r="B38" t="str">
            <v>เสาเข็มรูปตัวไอ   0.26 x 0.26 x 18.00 ม.(2ช)</v>
          </cell>
          <cell r="C38" t="str">
            <v>ต้น</v>
          </cell>
        </row>
        <row r="39">
          <cell r="A39" t="str">
            <v>01020409</v>
          </cell>
          <cell r="B39" t="str">
            <v>เสาเข็มรูปตัวไอ   0.26 x 0.26 x 19.00 ม.(2ช)</v>
          </cell>
          <cell r="C39" t="str">
            <v>ต้น</v>
          </cell>
        </row>
        <row r="40">
          <cell r="A40" t="str">
            <v>01020410</v>
          </cell>
          <cell r="B40" t="str">
            <v>เสาเข็มรูปตัวไอ   0.26 x 0.26 x 20.00 ม.(2ช)</v>
          </cell>
          <cell r="C40" t="str">
            <v>ต้น</v>
          </cell>
        </row>
        <row r="41">
          <cell r="A41" t="str">
            <v>01020411</v>
          </cell>
          <cell r="B41" t="str">
            <v>เสาเข็มรูปตัวไอ   0.26 x 0.26 x 21.00 ม.(2ช)</v>
          </cell>
          <cell r="C41" t="str">
            <v>ต้น</v>
          </cell>
        </row>
        <row r="42">
          <cell r="A42" t="str">
            <v>01020412</v>
          </cell>
          <cell r="B42" t="str">
            <v>เสาเข็มรูปตัวไอ   0.26 x 0.26 x 22.00 ม.(2ช)</v>
          </cell>
          <cell r="C42" t="str">
            <v>ต้น</v>
          </cell>
        </row>
        <row r="43">
          <cell r="A43" t="str">
            <v>01020413</v>
          </cell>
          <cell r="B43" t="str">
            <v>เสาเข็มรูปตัวไอ   0.26 x 0.26 x 23.00 ม.(2ช)</v>
          </cell>
          <cell r="C43" t="str">
            <v>ต้น</v>
          </cell>
        </row>
        <row r="44">
          <cell r="A44" t="str">
            <v>01020414</v>
          </cell>
          <cell r="B44" t="str">
            <v>เสาเข็มรูปตัวไอ   0.26 x 0.26 x 24.00 ม.(2ช)</v>
          </cell>
          <cell r="C44" t="str">
            <v>ต้น</v>
          </cell>
        </row>
        <row r="45">
          <cell r="A45" t="str">
            <v>01020415</v>
          </cell>
          <cell r="B45" t="str">
            <v>เสาเข็มรูปตัวไอ   0.30 x 0.30 x 18.00 ม.(2ช)</v>
          </cell>
          <cell r="C45" t="str">
            <v>ต้น</v>
          </cell>
        </row>
        <row r="46">
          <cell r="A46" t="str">
            <v>01020416</v>
          </cell>
          <cell r="B46" t="str">
            <v>เสาเข็มรูปตัวไอ   0.30 x 0.30 x 19.00 ม.(2ช)</v>
          </cell>
          <cell r="C46" t="str">
            <v>ต้น</v>
          </cell>
        </row>
        <row r="47">
          <cell r="A47" t="str">
            <v>01020417</v>
          </cell>
          <cell r="B47" t="str">
            <v>เสาเข็มรูปตัวไอ   0.30 x 0.30 x 20.00 ม.(2ช)</v>
          </cell>
          <cell r="C47" t="str">
            <v>ต้น</v>
          </cell>
        </row>
        <row r="48">
          <cell r="A48" t="str">
            <v>01020418</v>
          </cell>
          <cell r="B48" t="str">
            <v>เสาเข็มรูปตัวไอ   0.30 x 0.30 x 21.00 ม.(2ช)</v>
          </cell>
          <cell r="C48" t="str">
            <v>ต้น</v>
          </cell>
        </row>
        <row r="49">
          <cell r="A49" t="str">
            <v>01020419</v>
          </cell>
          <cell r="B49" t="str">
            <v>เสาเข็มรูปตัวไอ   0.30 x 0.30 x 22.00 ม.(2ช)</v>
          </cell>
          <cell r="C49" t="str">
            <v>ต้น</v>
          </cell>
        </row>
        <row r="50">
          <cell r="A50" t="str">
            <v>01020420</v>
          </cell>
          <cell r="B50" t="str">
            <v>เสาเข็มรูปตัวไอ   0.30 x 0.30 x 23.00 ม.(2ช)</v>
          </cell>
          <cell r="C50" t="str">
            <v>ต้น</v>
          </cell>
        </row>
        <row r="51">
          <cell r="A51" t="str">
            <v>01020421</v>
          </cell>
          <cell r="B51" t="str">
            <v>เสาเข็มรูปตัวไอ   0.30 x 0.30 x 24.00 ม.(2ช)</v>
          </cell>
          <cell r="C51" t="str">
            <v>ต้น</v>
          </cell>
        </row>
        <row r="52">
          <cell r="A52" t="str">
            <v>01020422</v>
          </cell>
          <cell r="B52" t="str">
            <v>เสาเข็มรูปตัวไอ   0.35 x 0.35 x 18.00 ม.(2ช)</v>
          </cell>
          <cell r="C52" t="str">
            <v>ต้น</v>
          </cell>
        </row>
        <row r="53">
          <cell r="A53" t="str">
            <v>01020423</v>
          </cell>
          <cell r="B53" t="str">
            <v>เสาเข็มรูปตัวไอ   0.35 x 0.35 x 19.00 ม.(2ช)</v>
          </cell>
          <cell r="C53" t="str">
            <v>ต้น</v>
          </cell>
        </row>
        <row r="54">
          <cell r="A54" t="str">
            <v>01020424</v>
          </cell>
          <cell r="B54" t="str">
            <v>เสาเข็มรูปตัวไอ   0.35 x 0.35 x 20.00 ม.(2ช)</v>
          </cell>
          <cell r="C54" t="str">
            <v>ต้น</v>
          </cell>
        </row>
        <row r="55">
          <cell r="A55" t="str">
            <v>01020425</v>
          </cell>
          <cell r="B55" t="str">
            <v>เสาเข็มรูปตัวไอ   0.35 x 0.35 x 21.00 ม.(2ช)</v>
          </cell>
          <cell r="C55" t="str">
            <v>ต้น</v>
          </cell>
        </row>
        <row r="56">
          <cell r="A56" t="str">
            <v>01020426</v>
          </cell>
          <cell r="B56" t="str">
            <v>เสาเข็มรูปตัวไอ   0.35 x 0.35 x 22.00 ม.(2ช)</v>
          </cell>
          <cell r="C56" t="str">
            <v>ต้น</v>
          </cell>
        </row>
        <row r="57">
          <cell r="A57" t="str">
            <v>01020427</v>
          </cell>
          <cell r="B57" t="str">
            <v>เสาเข็มรูปตัวไอ   0.35 x 0.35 x 23.00 ม.(2ช)</v>
          </cell>
          <cell r="C57" t="str">
            <v>ต้น</v>
          </cell>
        </row>
        <row r="58">
          <cell r="A58" t="str">
            <v>01020428</v>
          </cell>
          <cell r="B58" t="str">
            <v>เสาเข็มรูปตัวไอ   0.35 x 0.35 x 24.00 ม.(2ช)</v>
          </cell>
          <cell r="C58" t="str">
            <v>ต้น</v>
          </cell>
        </row>
        <row r="59">
          <cell r="A59" t="str">
            <v>01029900</v>
          </cell>
          <cell r="B59" t="str">
            <v>งานเสาเข็มอื่น</v>
          </cell>
        </row>
        <row r="60">
          <cell r="A60" t="str">
            <v>01029901</v>
          </cell>
          <cell r="B60" t="str">
            <v>ตัดหัวเสาเข็ม</v>
          </cell>
          <cell r="C60" t="str">
            <v>ต้น</v>
          </cell>
          <cell r="D60">
            <v>50</v>
          </cell>
          <cell r="E60">
            <v>100</v>
          </cell>
        </row>
        <row r="61">
          <cell r="A61" t="str">
            <v>01029902</v>
          </cell>
          <cell r="B61" t="str">
            <v>ตัดหัวเสาเข็ม</v>
          </cell>
          <cell r="C61" t="str">
            <v>ต้น</v>
          </cell>
          <cell r="D61">
            <v>100</v>
          </cell>
          <cell r="E61">
            <v>100</v>
          </cell>
        </row>
        <row r="62">
          <cell r="A62" t="str">
            <v>01029903</v>
          </cell>
          <cell r="B62" t="str">
            <v>Dowel Bar 8-DB20x600</v>
          </cell>
          <cell r="C62" t="str">
            <v>ต้น</v>
          </cell>
          <cell r="D62">
            <v>570</v>
          </cell>
        </row>
        <row r="64">
          <cell r="A64" t="str">
            <v>01030000</v>
          </cell>
          <cell r="B64" t="str">
            <v>งานดิน วัสดุถมและวัสดุรองพื้น</v>
          </cell>
        </row>
        <row r="65">
          <cell r="A65" t="str">
            <v>01030100</v>
          </cell>
          <cell r="B65" t="str">
            <v>งานขุดดิน</v>
          </cell>
        </row>
        <row r="66">
          <cell r="A66" t="str">
            <v>01030101</v>
          </cell>
          <cell r="B66" t="str">
            <v>ขุดดินโครงสร้าง</v>
          </cell>
          <cell r="C66" t="str">
            <v>ลบ.ม.</v>
          </cell>
          <cell r="D66">
            <v>0</v>
          </cell>
          <cell r="E66">
            <v>80</v>
          </cell>
        </row>
        <row r="67">
          <cell r="A67" t="str">
            <v>01030102</v>
          </cell>
          <cell r="B67" t="str">
            <v>ขุดดินโครงสร้าง</v>
          </cell>
          <cell r="C67" t="str">
            <v>ลบ.ม.</v>
          </cell>
          <cell r="D67">
            <v>0</v>
          </cell>
          <cell r="E67">
            <v>100</v>
          </cell>
        </row>
        <row r="68">
          <cell r="A68" t="str">
            <v>01030200</v>
          </cell>
          <cell r="B68" t="str">
            <v>งานวัสดุถม</v>
          </cell>
        </row>
        <row r="69">
          <cell r="A69" t="str">
            <v>01030201</v>
          </cell>
          <cell r="B69" t="str">
            <v>ถมดินโครงสร้าง</v>
          </cell>
          <cell r="C69" t="str">
            <v>ลบ.ม.</v>
          </cell>
          <cell r="D69">
            <v>120</v>
          </cell>
          <cell r="E69">
            <v>80</v>
          </cell>
        </row>
        <row r="70">
          <cell r="A70" t="str">
            <v>01030202</v>
          </cell>
          <cell r="B70" t="str">
            <v>ทรายถมโครงสร้าง</v>
          </cell>
          <cell r="C70" t="str">
            <v>ลบ.ม.</v>
          </cell>
          <cell r="D70">
            <v>250</v>
          </cell>
          <cell r="E70">
            <v>80</v>
          </cell>
        </row>
        <row r="71">
          <cell r="A71" t="str">
            <v>01030300</v>
          </cell>
          <cell r="B71" t="str">
            <v>งานวัสดุรองพื้น</v>
          </cell>
        </row>
        <row r="72">
          <cell r="A72" t="str">
            <v>01030401</v>
          </cell>
          <cell r="B72" t="str">
            <v>ทรายหยาบรองพื้นบดอัดแน่น</v>
          </cell>
          <cell r="C72" t="str">
            <v>ลบ.ม.</v>
          </cell>
          <cell r="D72">
            <v>320</v>
          </cell>
          <cell r="E72">
            <v>80</v>
          </cell>
        </row>
        <row r="73">
          <cell r="A73" t="str">
            <v>01030402</v>
          </cell>
          <cell r="B73" t="str">
            <v>คอนกรีตหยาบ 1:3:5</v>
          </cell>
          <cell r="C73" t="str">
            <v>ลบ.ม.</v>
          </cell>
          <cell r="D73">
            <v>1650</v>
          </cell>
          <cell r="E73">
            <v>300</v>
          </cell>
        </row>
        <row r="75">
          <cell r="A75" t="str">
            <v>01040000</v>
          </cell>
          <cell r="B75" t="str">
            <v>งานโครงสร้างคอนกรีตเสริมเหล็ก</v>
          </cell>
        </row>
        <row r="76">
          <cell r="A76" t="str">
            <v>01040100</v>
          </cell>
          <cell r="B76" t="str">
            <v>งานคอนกรีตโครงสร้าง</v>
          </cell>
        </row>
        <row r="77">
          <cell r="A77" t="str">
            <v>01040101</v>
          </cell>
          <cell r="B77" t="str">
            <v>คอนกรีตโครงสร้าง 140 ksc (Cy.)</v>
          </cell>
          <cell r="C77" t="str">
            <v>ลบ.ม.</v>
          </cell>
        </row>
        <row r="78">
          <cell r="A78" t="str">
            <v>01040102</v>
          </cell>
          <cell r="B78" t="str">
            <v>คอนกรีตโครงสร้าง 180 ksc (Cy.)</v>
          </cell>
          <cell r="C78" t="str">
            <v>ลบ.ม.</v>
          </cell>
        </row>
        <row r="79">
          <cell r="A79" t="str">
            <v>01040103</v>
          </cell>
          <cell r="B79" t="str">
            <v>คอนกรีตโครงสร้าง 210 ksc (Cy.)</v>
          </cell>
          <cell r="C79" t="str">
            <v>ลบ.ม.</v>
          </cell>
        </row>
        <row r="80">
          <cell r="A80" t="str">
            <v>01040104</v>
          </cell>
          <cell r="B80" t="str">
            <v>คอนกรีตโครงสร้าง 240 ksc (Cy.)</v>
          </cell>
          <cell r="C80" t="str">
            <v>ลบ.ม.</v>
          </cell>
        </row>
        <row r="81">
          <cell r="A81" t="str">
            <v>01040105</v>
          </cell>
          <cell r="B81" t="str">
            <v>คอนกรีตโครงสร้าง 280 ksc (Cy.)</v>
          </cell>
          <cell r="C81" t="str">
            <v>ลบ.ม.</v>
          </cell>
        </row>
        <row r="82">
          <cell r="A82" t="str">
            <v>01040106</v>
          </cell>
          <cell r="B82" t="str">
            <v>คอนกรีตโครงสร้าง 300 ksc (Cy.)</v>
          </cell>
          <cell r="C82" t="str">
            <v>ลบ.ม.</v>
          </cell>
        </row>
        <row r="83">
          <cell r="A83" t="str">
            <v>01040107</v>
          </cell>
          <cell r="B83" t="str">
            <v>คอนกรีตโครงสร้าง 320 ksc (Cy.)</v>
          </cell>
          <cell r="C83" t="str">
            <v>ลบ.ม.</v>
          </cell>
        </row>
        <row r="84">
          <cell r="A84" t="str">
            <v>01040108</v>
          </cell>
          <cell r="B84" t="str">
            <v>คอนกรีตโครงสร้าง 350 ksc (Cy.)</v>
          </cell>
          <cell r="C84" t="str">
            <v>ลบ.ม.</v>
          </cell>
        </row>
        <row r="85">
          <cell r="A85" t="str">
            <v>01040109</v>
          </cell>
          <cell r="B85" t="str">
            <v xml:space="preserve">คอนกรีตโครงสร้าง 210 ksc (Cy.) ผสมน้ำยากันซึม </v>
          </cell>
          <cell r="C85" t="str">
            <v>ลบ.ม.</v>
          </cell>
        </row>
        <row r="87">
          <cell r="A87" t="str">
            <v>01040200</v>
          </cell>
          <cell r="B87" t="str">
            <v>งานเหล็กเสริมโครงสร้าง</v>
          </cell>
        </row>
        <row r="88">
          <cell r="A88" t="str">
            <v>01040201</v>
          </cell>
          <cell r="B88" t="str">
            <v xml:space="preserve">เหล็กเส้นกลมผิวเรียบ 6 มม.x10.0 ม.x2.22กก.(SR24)       </v>
          </cell>
          <cell r="C88" t="str">
            <v>เส้น</v>
          </cell>
          <cell r="D88">
            <v>48.84</v>
          </cell>
          <cell r="E88">
            <v>6.66</v>
          </cell>
        </row>
        <row r="89">
          <cell r="A89" t="str">
            <v>01040202</v>
          </cell>
          <cell r="B89" t="str">
            <v xml:space="preserve">เหล็กเส้นกลมผิวเรียบ 9 มม.x10.0 ม.x4.99กก.(SR24)       </v>
          </cell>
          <cell r="C89" t="str">
            <v>เส้น</v>
          </cell>
          <cell r="D89">
            <v>109.78</v>
          </cell>
          <cell r="E89">
            <v>14.97</v>
          </cell>
        </row>
        <row r="90">
          <cell r="A90" t="str">
            <v>01040203</v>
          </cell>
          <cell r="B90" t="str">
            <v xml:space="preserve">เหล็กเส้นกลมผิวข้ออ้อย 12 มม.x10.0 ม.x8.88กก.(SD30)       </v>
          </cell>
          <cell r="C90" t="str">
            <v>เส้น</v>
          </cell>
          <cell r="D90">
            <v>186.48000000000002</v>
          </cell>
          <cell r="E90">
            <v>26.64</v>
          </cell>
        </row>
        <row r="91">
          <cell r="A91" t="str">
            <v>01040204</v>
          </cell>
          <cell r="B91" t="str">
            <v xml:space="preserve">เหล็กเส้นกลมผิวข้ออ้อย 16 มม.x10.0 ม.x15.80กก.(SD30)       </v>
          </cell>
          <cell r="C91" t="str">
            <v>เส้น</v>
          </cell>
          <cell r="D91">
            <v>331.8</v>
          </cell>
          <cell r="E91">
            <v>47.400000000000006</v>
          </cell>
        </row>
        <row r="92">
          <cell r="A92" t="str">
            <v>01040205</v>
          </cell>
          <cell r="B92" t="str">
            <v xml:space="preserve">เหล็กเส้นกลมผิวข้ออ้อย 20 มม.x10.0 ม.x24.70กก.(SD30)       </v>
          </cell>
          <cell r="C92" t="str">
            <v>เส้น</v>
          </cell>
          <cell r="D92">
            <v>518.69999999999993</v>
          </cell>
          <cell r="E92">
            <v>74.099999999999994</v>
          </cell>
        </row>
        <row r="93">
          <cell r="A93" t="str">
            <v>01040206</v>
          </cell>
          <cell r="B93" t="str">
            <v xml:space="preserve">เหล็กเส้นกลมผิวข้ออ้อย 25 มม.x10.0 ม.x38.53กก.(SD30)       </v>
          </cell>
          <cell r="C93" t="str">
            <v>เส้น</v>
          </cell>
          <cell r="D93">
            <v>809.13</v>
          </cell>
          <cell r="E93">
            <v>115.59</v>
          </cell>
        </row>
        <row r="94">
          <cell r="A94" t="str">
            <v>01040207</v>
          </cell>
          <cell r="B94" t="str">
            <v xml:space="preserve">เหล็กเส้นกลมผิวข้ออ้อย 28 มม.x10.0 ม.x48.30กก.(SD30)       </v>
          </cell>
          <cell r="C94" t="str">
            <v>เส้น</v>
          </cell>
          <cell r="D94">
            <v>1014.3</v>
          </cell>
          <cell r="E94">
            <v>144.89999999999998</v>
          </cell>
        </row>
        <row r="95">
          <cell r="A95" t="str">
            <v>01040208</v>
          </cell>
          <cell r="B95" t="str">
            <v>เหล็กตะแกรงเส้นกลม 4 มม.@ 20x20 ซม.x0.988กก.</v>
          </cell>
          <cell r="C95" t="str">
            <v>ตร.ม.</v>
          </cell>
        </row>
        <row r="96">
          <cell r="A96" t="str">
            <v>01040209</v>
          </cell>
          <cell r="B96" t="str">
            <v>เหล็กตะแกรงเส้นกลม 4 มม.@ 25x25 ซม.x0.658กก.</v>
          </cell>
          <cell r="C96" t="str">
            <v>ตร.ม.</v>
          </cell>
        </row>
        <row r="97">
          <cell r="A97" t="str">
            <v>01040210</v>
          </cell>
          <cell r="B97" t="str">
            <v>เหล็กตะแกรงเส้นกลม 4 มม.@ 30x30 ซม.x0.790กก.</v>
          </cell>
          <cell r="C97" t="str">
            <v>ตร.ม.</v>
          </cell>
        </row>
        <row r="98">
          <cell r="A98" t="str">
            <v>01040299</v>
          </cell>
          <cell r="B98" t="str">
            <v>ลวดผูกเหล็กเบอร์ 18</v>
          </cell>
          <cell r="C98" t="str">
            <v>กก.</v>
          </cell>
          <cell r="D98">
            <v>30</v>
          </cell>
          <cell r="E98">
            <v>0</v>
          </cell>
        </row>
        <row r="100">
          <cell r="A100" t="str">
            <v>01040300</v>
          </cell>
          <cell r="B100" t="str">
            <v>งานแบบหล่อโครงสร้าง</v>
          </cell>
        </row>
        <row r="101">
          <cell r="A101" t="str">
            <v>01040301</v>
          </cell>
          <cell r="B101" t="str">
            <v>แบบหล่อโครงสร้างพร้อมค้ำยัน</v>
          </cell>
          <cell r="C101" t="str">
            <v>ตร.ม.</v>
          </cell>
          <cell r="D101">
            <v>175</v>
          </cell>
          <cell r="E101">
            <v>75</v>
          </cell>
        </row>
        <row r="102">
          <cell r="A102" t="str">
            <v>01040302</v>
          </cell>
          <cell r="B102" t="str">
            <v>แบบหล่อโครงสร้างพร้อมค้ำยัน</v>
          </cell>
          <cell r="C102" t="str">
            <v>ตร.ม.</v>
          </cell>
          <cell r="D102">
            <v>200</v>
          </cell>
          <cell r="E102">
            <v>100</v>
          </cell>
        </row>
        <row r="103">
          <cell r="A103" t="str">
            <v>01040303</v>
          </cell>
          <cell r="B103" t="str">
            <v>แบบหล่อโครงสร้างเปลือยพร้อมค้ำยัน</v>
          </cell>
          <cell r="C103" t="str">
            <v>ตร.ม.</v>
          </cell>
          <cell r="D103">
            <v>200</v>
          </cell>
          <cell r="E103">
            <v>75</v>
          </cell>
        </row>
        <row r="104">
          <cell r="A104" t="str">
            <v>01040399</v>
          </cell>
          <cell r="B104" t="str">
            <v>ตะปู</v>
          </cell>
          <cell r="C104" t="str">
            <v>กก.</v>
          </cell>
          <cell r="D104">
            <v>25</v>
          </cell>
          <cell r="E104">
            <v>0</v>
          </cell>
        </row>
        <row r="107">
          <cell r="A107" t="str">
            <v>01040400</v>
          </cell>
          <cell r="B107" t="str">
            <v xml:space="preserve">งานพื้นสำเร็จรูป  </v>
          </cell>
        </row>
        <row r="108">
          <cell r="A108" t="str">
            <v>01040401</v>
          </cell>
          <cell r="B108" t="str">
            <v>พื้นสำเร็จรูป 3 ขา PCM    LL.  270 kg./sq.m.</v>
          </cell>
          <cell r="C108" t="str">
            <v>ตร.ม.</v>
          </cell>
        </row>
        <row r="109">
          <cell r="A109" t="str">
            <v>01040402</v>
          </cell>
          <cell r="B109" t="str">
            <v>พื้นสำเร็จรูป 3 ขา PCM    LL.  520 kg./sq.m.</v>
          </cell>
          <cell r="C109" t="str">
            <v>ตร.ม.</v>
          </cell>
        </row>
        <row r="110">
          <cell r="A110" t="str">
            <v>01040403</v>
          </cell>
          <cell r="B110" t="str">
            <v xml:space="preserve">พื้นสำเร็จรูปท้องเรียบ  </v>
          </cell>
          <cell r="C110" t="str">
            <v>ตร.ม.</v>
          </cell>
        </row>
        <row r="113">
          <cell r="A113" t="str">
            <v>01050000</v>
          </cell>
          <cell r="B113" t="str">
            <v>งานโครงสร้างเหล็ก</v>
          </cell>
        </row>
        <row r="114">
          <cell r="A114" t="str">
            <v>01050100</v>
          </cell>
          <cell r="B114" t="str">
            <v>งานเหล็กพับรูปตัวซี</v>
          </cell>
        </row>
        <row r="115">
          <cell r="A115" t="str">
            <v>01050101</v>
          </cell>
          <cell r="B115" t="str">
            <v>เหล็กพับรูปตัวซี 75x45x15x2.3 มม.x6.00ม.x3.25กก./ม.</v>
          </cell>
          <cell r="C115" t="str">
            <v>ท่อน</v>
          </cell>
        </row>
        <row r="116">
          <cell r="A116" t="str">
            <v>01050102</v>
          </cell>
          <cell r="B116" t="str">
            <v>เหล็กพับรูปตัวซี 100x50x20x2.3 มม.x6.00ม.x4.06กก./ม.</v>
          </cell>
          <cell r="C116" t="str">
            <v>ท่อน</v>
          </cell>
        </row>
        <row r="117">
          <cell r="A117" t="str">
            <v>01050103</v>
          </cell>
          <cell r="B117" t="str">
            <v>เหล็กพับรูปตัวซี 100x50x20x3.2 มม.x6.00ม.x5.50กก./ม.</v>
          </cell>
          <cell r="C117" t="str">
            <v>ท่อน</v>
          </cell>
        </row>
        <row r="118">
          <cell r="A118" t="str">
            <v>01050104</v>
          </cell>
          <cell r="B118" t="str">
            <v>เหล็กพับรูปตัวซี 125x50x20x2.3 มม.x6.00ม.x4.51กก./ม.</v>
          </cell>
          <cell r="C118" t="str">
            <v>ท่อน</v>
          </cell>
        </row>
        <row r="119">
          <cell r="A119" t="str">
            <v>01050105</v>
          </cell>
          <cell r="B119" t="str">
            <v>เหล็กพับรูปตัวซี 125x50x20x3.2 มม.x6.00ม.x6.13กก./ม.</v>
          </cell>
          <cell r="C119" t="str">
            <v>ท่อน</v>
          </cell>
        </row>
        <row r="120">
          <cell r="A120" t="str">
            <v>01050106</v>
          </cell>
          <cell r="B120" t="str">
            <v>เหล็กพับรูปตัวซี 150x50x20x2.3 มม.x6.00ม.x4.96กก./ม.</v>
          </cell>
          <cell r="C120" t="str">
            <v>ท่อน</v>
          </cell>
        </row>
        <row r="121">
          <cell r="A121" t="str">
            <v>01050107</v>
          </cell>
          <cell r="B121" t="str">
            <v>เหล็กพับรูปตัวซี 150x50x20x3.2 มม.x6.00ม.x6.76กก./ม.</v>
          </cell>
          <cell r="C121" t="str">
            <v>ท่อน</v>
          </cell>
        </row>
        <row r="122">
          <cell r="A122" t="str">
            <v>01050108</v>
          </cell>
          <cell r="B122" t="str">
            <v>เหล็กพับรูปตัวซี 150x50x20x4.5 มม.x6.00ม.x9.20กก./ม.</v>
          </cell>
          <cell r="C122" t="str">
            <v>ท่อน</v>
          </cell>
        </row>
        <row r="123">
          <cell r="A123" t="str">
            <v>01050109</v>
          </cell>
          <cell r="B123" t="str">
            <v>เหล็กพับรูปตัวซี 150x65x20x2.3 มม.x6.00ม.x5.50กก./ม.</v>
          </cell>
          <cell r="C123" t="str">
            <v>ท่อน</v>
          </cell>
        </row>
        <row r="124">
          <cell r="A124" t="str">
            <v>01050110</v>
          </cell>
          <cell r="B124" t="str">
            <v>เหล็กพับรูปตัวซี 150x65x20x3.2 มม.x6.00ม.x7.51กก./ม.</v>
          </cell>
          <cell r="C124" t="str">
            <v>ท่อน</v>
          </cell>
        </row>
        <row r="125">
          <cell r="A125" t="str">
            <v>01050111</v>
          </cell>
          <cell r="B125" t="str">
            <v>เหล็กพับรูปตัวซี 150x65x20x4.5 มม.x6.00ม.x9.22กก./ม.</v>
          </cell>
          <cell r="C125" t="str">
            <v>ท่อน</v>
          </cell>
        </row>
        <row r="126">
          <cell r="A126" t="str">
            <v>01050112</v>
          </cell>
          <cell r="B126" t="str">
            <v>เหล็กพับรูปตัวซี 150x75x25x3.2 มม.x6.00ม.x8.27กก./ม.</v>
          </cell>
          <cell r="C126" t="str">
            <v>ท่อน</v>
          </cell>
        </row>
        <row r="127">
          <cell r="A127" t="str">
            <v>01050113</v>
          </cell>
          <cell r="B127" t="str">
            <v>เหล็กพับรูปตัวซี 150x75x25x4.0 มม.x6.00ม.x10.2กก./ม.</v>
          </cell>
          <cell r="C127" t="str">
            <v>ท่อน</v>
          </cell>
        </row>
        <row r="128">
          <cell r="A128" t="str">
            <v>01050114</v>
          </cell>
          <cell r="B128" t="str">
            <v>เหล็กพับรูปตัวซี 150x75x25x4.5 มม.x6.00ม.x11.3กก./ม.</v>
          </cell>
          <cell r="C128" t="str">
            <v>ท่อน</v>
          </cell>
        </row>
        <row r="129">
          <cell r="A129" t="str">
            <v>01050115</v>
          </cell>
          <cell r="B129" t="str">
            <v>เหล็กพับรูปตัวซี 200x75x20x3.2 มม.x6.00ม.x9.27กก./ม.</v>
          </cell>
          <cell r="C129" t="str">
            <v>ท่อน</v>
          </cell>
        </row>
        <row r="130">
          <cell r="A130" t="str">
            <v>01050116</v>
          </cell>
          <cell r="B130" t="str">
            <v>เหล็กพับรูปตัวซี 200x75x20x4.0 มม.x6.00ม.x11.4กก./ม.</v>
          </cell>
          <cell r="C130" t="str">
            <v>ท่อน</v>
          </cell>
        </row>
        <row r="131">
          <cell r="A131" t="str">
            <v>01050117</v>
          </cell>
          <cell r="B131" t="str">
            <v>เหล็กพับรูปตัวซี 200x75x20x4.5 มม.x6.00ม.x12.7กก./ม.</v>
          </cell>
          <cell r="C131" t="str">
            <v>ท่อน</v>
          </cell>
        </row>
        <row r="132">
          <cell r="A132" t="str">
            <v>01050200</v>
          </cell>
          <cell r="B132" t="str">
            <v>งานเหล็กพับรางน้ำ</v>
          </cell>
        </row>
        <row r="137">
          <cell r="A137" t="str">
            <v>01050300</v>
          </cell>
          <cell r="B137" t="str">
            <v>งานเหล็กกลวงสี่เหลี่ยม</v>
          </cell>
        </row>
        <row r="142">
          <cell r="A142" t="str">
            <v>01050400</v>
          </cell>
          <cell r="B142" t="str">
            <v>งานเหล็กฉาก</v>
          </cell>
        </row>
        <row r="147">
          <cell r="A147" t="str">
            <v>01059900</v>
          </cell>
          <cell r="B147" t="str">
            <v>งานอุปกรณ์ประกอบและติดตั้ง</v>
          </cell>
        </row>
        <row r="148">
          <cell r="A148" t="str">
            <v>01059901</v>
          </cell>
          <cell r="B148" t="str">
            <v xml:space="preserve">PLATE </v>
          </cell>
          <cell r="C148" t="str">
            <v>แผ่น</v>
          </cell>
          <cell r="D148">
            <v>50</v>
          </cell>
          <cell r="E148">
            <v>0</v>
          </cell>
        </row>
        <row r="149">
          <cell r="A149" t="str">
            <v>01059902</v>
          </cell>
          <cell r="B149" t="str">
            <v xml:space="preserve">PLATE </v>
          </cell>
          <cell r="C149" t="str">
            <v>แผ่น</v>
          </cell>
          <cell r="D149">
            <v>60</v>
          </cell>
          <cell r="E149">
            <v>0</v>
          </cell>
        </row>
        <row r="150">
          <cell r="A150" t="str">
            <v>01059903</v>
          </cell>
          <cell r="B150" t="str">
            <v>ทาสีกันสนิม</v>
          </cell>
          <cell r="C150" t="str">
            <v>ตร.ม.</v>
          </cell>
          <cell r="D150">
            <v>55</v>
          </cell>
          <cell r="E150">
            <v>15</v>
          </cell>
        </row>
        <row r="151">
          <cell r="A151" t="str">
            <v>01059904</v>
          </cell>
          <cell r="B151" t="str">
            <v>ชุบสีกันสนิม</v>
          </cell>
          <cell r="C151" t="str">
            <v>ตร.ม.</v>
          </cell>
          <cell r="D151">
            <v>45</v>
          </cell>
          <cell r="E151">
            <v>10</v>
          </cell>
        </row>
        <row r="152">
          <cell r="A152" t="str">
            <v>01059905</v>
          </cell>
          <cell r="B152" t="str">
            <v>แปกาวาไนท์  ยาว   4.00   ม.</v>
          </cell>
          <cell r="C152" t="str">
            <v>เส้น</v>
          </cell>
          <cell r="D152">
            <v>110</v>
          </cell>
          <cell r="E152">
            <v>0</v>
          </cell>
        </row>
        <row r="153">
          <cell r="A153" t="str">
            <v>01059906</v>
          </cell>
          <cell r="B153" t="str">
            <v>แปกาวาไนท์  ยาว   6.00   ม.</v>
          </cell>
          <cell r="C153" t="str">
            <v>เส้น</v>
          </cell>
          <cell r="D153">
            <v>110</v>
          </cell>
          <cell r="E153">
            <v>0</v>
          </cell>
        </row>
        <row r="154">
          <cell r="A154" t="str">
            <v>01059907</v>
          </cell>
          <cell r="B154" t="str">
            <v>ค่าแรงประกอบโครงหลังคา</v>
          </cell>
          <cell r="C154" t="str">
            <v>ตร.ม.</v>
          </cell>
          <cell r="D154">
            <v>0</v>
          </cell>
          <cell r="E154">
            <v>70</v>
          </cell>
        </row>
        <row r="155">
          <cell r="A155" t="str">
            <v>01059908</v>
          </cell>
          <cell r="B155" t="str">
            <v>ค่าแรงประกอบโครงหลังคา</v>
          </cell>
          <cell r="C155" t="str">
            <v>ตร.ม.</v>
          </cell>
          <cell r="D155">
            <v>0</v>
          </cell>
          <cell r="E155">
            <v>100</v>
          </cell>
        </row>
        <row r="156">
          <cell r="A156" t="str">
            <v>01059909</v>
          </cell>
          <cell r="B156" t="str">
            <v>ค่าแรงประกอบโครงหลังคา</v>
          </cell>
          <cell r="C156" t="str">
            <v>ตร.ม.</v>
          </cell>
          <cell r="D156">
            <v>0</v>
          </cell>
          <cell r="E156">
            <v>120</v>
          </cell>
        </row>
        <row r="158">
          <cell r="A158" t="str">
            <v>01990000</v>
          </cell>
          <cell r="B158" t="str">
            <v>งานโครงสร้างอื่น ๆ</v>
          </cell>
        </row>
        <row r="159">
          <cell r="A159" t="str">
            <v>01990001</v>
          </cell>
          <cell r="B159" t="str">
            <v>พลาสติกปูกันชื้นหนา 0.40 มม.</v>
          </cell>
          <cell r="C159" t="str">
            <v>ตร.ม.</v>
          </cell>
          <cell r="D159">
            <v>5</v>
          </cell>
          <cell r="E159">
            <v>3</v>
          </cell>
        </row>
        <row r="160">
          <cell r="A160" t="str">
            <v>01990002</v>
          </cell>
          <cell r="B160" t="str">
            <v>Water Stop 8" แบบมีรูกลาง</v>
          </cell>
          <cell r="C160" t="str">
            <v>ม้วน</v>
          </cell>
          <cell r="D160">
            <v>4500</v>
          </cell>
          <cell r="E160">
            <v>500</v>
          </cell>
        </row>
        <row r="162">
          <cell r="A162" t="str">
            <v>02000000</v>
          </cell>
          <cell r="B162" t="str">
            <v>หมวดงานสถาปัตยกรรม</v>
          </cell>
        </row>
        <row r="163">
          <cell r="A163" t="str">
            <v>02010000</v>
          </cell>
          <cell r="B163" t="str">
            <v>งานวัสดุมุงหลังคา</v>
          </cell>
        </row>
        <row r="164">
          <cell r="A164" t="str">
            <v>02010100</v>
          </cell>
          <cell r="B164" t="str">
            <v>กระเบื้องซีแพคโมเนียและอุปกรณ์</v>
          </cell>
        </row>
        <row r="165">
          <cell r="A165" t="str">
            <v>02010101</v>
          </cell>
          <cell r="B165" t="str">
            <v>กระเบื้องซีแพคโมเนีย</v>
          </cell>
          <cell r="C165" t="str">
            <v>ตร.ม.</v>
          </cell>
          <cell r="D165">
            <v>100</v>
          </cell>
          <cell r="E165">
            <v>32</v>
          </cell>
        </row>
        <row r="166">
          <cell r="A166" t="str">
            <v>02010102</v>
          </cell>
          <cell r="B166" t="str">
            <v>ครอบสันหลังคา พร้อมปูทราย</v>
          </cell>
          <cell r="C166" t="str">
            <v>ม.</v>
          </cell>
          <cell r="D166">
            <v>63</v>
          </cell>
          <cell r="E166">
            <v>80</v>
          </cell>
        </row>
        <row r="167">
          <cell r="A167" t="str">
            <v>02010103</v>
          </cell>
          <cell r="B167" t="str">
            <v>ครอบสันตะเข้ พร้อมปูทราย</v>
          </cell>
          <cell r="C167" t="str">
            <v>ม.</v>
          </cell>
          <cell r="D167">
            <v>63</v>
          </cell>
          <cell r="E167">
            <v>90</v>
          </cell>
        </row>
        <row r="168">
          <cell r="A168" t="str">
            <v>02010104</v>
          </cell>
          <cell r="B168" t="str">
            <v>ครอบข้าง</v>
          </cell>
          <cell r="C168" t="str">
            <v>ม.</v>
          </cell>
          <cell r="D168">
            <v>57</v>
          </cell>
          <cell r="E168">
            <v>20</v>
          </cell>
        </row>
        <row r="169">
          <cell r="A169" t="str">
            <v>02010105</v>
          </cell>
          <cell r="B169" t="str">
            <v>ตัดกระเบื้องด้วยไฟเบอร์</v>
          </cell>
          <cell r="C169" t="str">
            <v>ม.</v>
          </cell>
          <cell r="D169">
            <v>0</v>
          </cell>
          <cell r="E169">
            <v>82</v>
          </cell>
        </row>
        <row r="170">
          <cell r="A170" t="str">
            <v>02010106</v>
          </cell>
          <cell r="B170" t="str">
            <v>ตัดกระเบื้องด้วยตะไกรแท่น</v>
          </cell>
          <cell r="C170" t="str">
            <v>ม.</v>
          </cell>
          <cell r="D170">
            <v>0</v>
          </cell>
          <cell r="E170">
            <v>12</v>
          </cell>
        </row>
        <row r="171">
          <cell r="A171" t="str">
            <v>02010107</v>
          </cell>
          <cell r="B171" t="str">
            <v>แผ่นปิดรอยต่อ</v>
          </cell>
          <cell r="C171" t="str">
            <v>จุด</v>
          </cell>
          <cell r="D171">
            <v>290</v>
          </cell>
          <cell r="E171">
            <v>50</v>
          </cell>
        </row>
        <row r="172">
          <cell r="A172" t="str">
            <v>02010108</v>
          </cell>
          <cell r="B172" t="str">
            <v>แผ่นปิดเชิงชาย</v>
          </cell>
          <cell r="C172" t="str">
            <v>ม.</v>
          </cell>
          <cell r="D172">
            <v>20</v>
          </cell>
          <cell r="E172">
            <v>6</v>
          </cell>
        </row>
        <row r="173">
          <cell r="A173" t="str">
            <v>02010200</v>
          </cell>
          <cell r="B173" t="str">
            <v>กระเบื้องนิวสไตล์ และอุปกรณ์</v>
          </cell>
        </row>
        <row r="174">
          <cell r="A174" t="str">
            <v>02010201</v>
          </cell>
          <cell r="B174" t="str">
            <v>กระเบื้องนิวสไตล์ และอุปกรณ์</v>
          </cell>
          <cell r="C174" t="str">
            <v>ตร.ม.</v>
          </cell>
        </row>
        <row r="175">
          <cell r="A175" t="str">
            <v>02010202</v>
          </cell>
          <cell r="B175" t="str">
            <v>ครอบสันหลังคา พร้อมปูทราย</v>
          </cell>
          <cell r="C175" t="str">
            <v>ม.</v>
          </cell>
        </row>
        <row r="176">
          <cell r="A176" t="str">
            <v>02010203</v>
          </cell>
          <cell r="B176" t="str">
            <v>ครอบสันตะเข้ พร้อมปูทราย</v>
          </cell>
          <cell r="C176" t="str">
            <v>ม.</v>
          </cell>
        </row>
        <row r="177">
          <cell r="A177" t="str">
            <v>02010204</v>
          </cell>
          <cell r="B177" t="str">
            <v>ครอบข้าง พร้อมไม้ 1"x2"</v>
          </cell>
          <cell r="C177" t="str">
            <v>ม.</v>
          </cell>
        </row>
        <row r="178">
          <cell r="A178" t="str">
            <v>02010205</v>
          </cell>
          <cell r="B178" t="str">
            <v>ตัดกระเบื้องด้วยไฟเบอร์</v>
          </cell>
          <cell r="C178" t="str">
            <v>ม.</v>
          </cell>
        </row>
        <row r="179">
          <cell r="A179" t="str">
            <v>02010206</v>
          </cell>
          <cell r="B179" t="str">
            <v>ตัดกระเบื้องด้วยตะไกรแท่น</v>
          </cell>
          <cell r="C179" t="str">
            <v>ม.</v>
          </cell>
        </row>
        <row r="180">
          <cell r="A180" t="str">
            <v>02010207</v>
          </cell>
          <cell r="B180" t="str">
            <v>แผ่นปิดรอยต่อ</v>
          </cell>
          <cell r="C180" t="str">
            <v>จุด</v>
          </cell>
        </row>
        <row r="181">
          <cell r="A181" t="str">
            <v>02010300</v>
          </cell>
          <cell r="B181" t="str">
            <v>กระเบื้องเพรสทีจ</v>
          </cell>
        </row>
        <row r="182">
          <cell r="A182" t="str">
            <v>02010301</v>
          </cell>
          <cell r="B182" t="str">
            <v>กระเบื้องเพรสทีจ</v>
          </cell>
          <cell r="C182" t="str">
            <v>ตร.ม.</v>
          </cell>
        </row>
        <row r="183">
          <cell r="A183" t="str">
            <v>02010302</v>
          </cell>
          <cell r="B183" t="str">
            <v>ครอบสันหลังคา พร้อมปูทราย</v>
          </cell>
          <cell r="C183" t="str">
            <v>ม.</v>
          </cell>
        </row>
        <row r="184">
          <cell r="A184" t="str">
            <v>02010303</v>
          </cell>
          <cell r="B184" t="str">
            <v>ครอบสันตะเข้ พร้อมปูทราย</v>
          </cell>
          <cell r="C184" t="str">
            <v>ม.</v>
          </cell>
        </row>
        <row r="185">
          <cell r="A185" t="str">
            <v>02010304</v>
          </cell>
          <cell r="B185" t="str">
            <v>ครอบข้าง พร้อมไม้ 1"x2"</v>
          </cell>
          <cell r="C185" t="str">
            <v>ม.</v>
          </cell>
        </row>
        <row r="186">
          <cell r="A186" t="str">
            <v>02010305</v>
          </cell>
          <cell r="B186" t="str">
            <v>ตัดกระเบื้องด้วยไฟเบอร์</v>
          </cell>
          <cell r="C186" t="str">
            <v>ม.</v>
          </cell>
        </row>
        <row r="187">
          <cell r="A187" t="str">
            <v>02010306</v>
          </cell>
          <cell r="B187" t="str">
            <v>ตัดกระเบื้องด้วยตะไกรแท่น</v>
          </cell>
          <cell r="C187" t="str">
            <v>ม.</v>
          </cell>
        </row>
        <row r="188">
          <cell r="A188" t="str">
            <v>02010307</v>
          </cell>
          <cell r="B188" t="str">
            <v>แผ่นปิดรอยต่อ</v>
          </cell>
          <cell r="C188" t="str">
            <v>จุด</v>
          </cell>
        </row>
        <row r="189">
          <cell r="A189" t="str">
            <v>02010400</v>
          </cell>
          <cell r="B189" t="str">
            <v>กระเบื้องว่าว</v>
          </cell>
        </row>
        <row r="190">
          <cell r="A190" t="str">
            <v>02010401</v>
          </cell>
          <cell r="B190" t="str">
            <v>กระเบื้องว่าว</v>
          </cell>
          <cell r="C190" t="str">
            <v>ตร.ม.</v>
          </cell>
        </row>
        <row r="191">
          <cell r="A191" t="str">
            <v>02010402</v>
          </cell>
          <cell r="B191" t="str">
            <v>ครอบสันหลังคา พร้อมปูทราย</v>
          </cell>
          <cell r="C191" t="str">
            <v>ม.</v>
          </cell>
        </row>
        <row r="192">
          <cell r="A192" t="str">
            <v>02010403</v>
          </cell>
          <cell r="B192" t="str">
            <v>ครอบสันตะเข้ พร้อมปูทราย</v>
          </cell>
          <cell r="C192" t="str">
            <v>ม.</v>
          </cell>
        </row>
        <row r="193">
          <cell r="A193" t="str">
            <v>02010404</v>
          </cell>
          <cell r="B193" t="str">
            <v xml:space="preserve">ครอบข้าง </v>
          </cell>
          <cell r="C193" t="str">
            <v>ม.</v>
          </cell>
        </row>
        <row r="194">
          <cell r="A194" t="str">
            <v>02019900</v>
          </cell>
          <cell r="B194" t="str">
            <v>งานส่วนประกอบหลังคา</v>
          </cell>
        </row>
        <row r="195">
          <cell r="A195" t="str">
            <v>02019901</v>
          </cell>
          <cell r="B195" t="str">
            <v>ปีก ค ส ล.ฉาบปูนเรียบทาสี</v>
          </cell>
          <cell r="C195" t="str">
            <v>ม.</v>
          </cell>
          <cell r="D195">
            <v>200</v>
          </cell>
          <cell r="E195">
            <v>100</v>
          </cell>
        </row>
        <row r="196">
          <cell r="A196" t="str">
            <v>02019902</v>
          </cell>
          <cell r="B196" t="str">
            <v>ไม้อุดหัวจันทัน</v>
          </cell>
          <cell r="C196" t="str">
            <v>จุด</v>
          </cell>
          <cell r="D196">
            <v>70</v>
          </cell>
          <cell r="E196">
            <v>30</v>
          </cell>
        </row>
        <row r="197">
          <cell r="A197" t="str">
            <v>02019903</v>
          </cell>
          <cell r="B197" t="str">
            <v xml:space="preserve">เชิงชายไม้คอนวูด  8" ปิดทับไม้คอนวูด  6" </v>
          </cell>
          <cell r="C197" t="str">
            <v>ม.</v>
          </cell>
          <cell r="D197">
            <v>180</v>
          </cell>
          <cell r="E197">
            <v>50</v>
          </cell>
        </row>
        <row r="198">
          <cell r="A198" t="str">
            <v>02019904</v>
          </cell>
          <cell r="B198" t="str">
            <v>SARKING</v>
          </cell>
          <cell r="C198" t="str">
            <v>ตร.ม.</v>
          </cell>
          <cell r="D198">
            <v>300</v>
          </cell>
          <cell r="E198">
            <v>0</v>
          </cell>
        </row>
        <row r="199">
          <cell r="A199" t="str">
            <v>02019905</v>
          </cell>
          <cell r="B199" t="str">
            <v>แผ่นสังกะสี</v>
          </cell>
          <cell r="C199" t="str">
            <v>ตร.ม.</v>
          </cell>
        </row>
        <row r="200">
          <cell r="A200" t="str">
            <v>02019906</v>
          </cell>
          <cell r="B200" t="str">
            <v>แผ่นฟอยล์กันความร้อน</v>
          </cell>
          <cell r="C200" t="str">
            <v>ตร.ม.</v>
          </cell>
          <cell r="D200">
            <v>60</v>
          </cell>
          <cell r="E200">
            <v>16</v>
          </cell>
        </row>
        <row r="201">
          <cell r="A201" t="str">
            <v>02019907</v>
          </cell>
          <cell r="B201" t="str">
            <v>รางน้ำตะเข้</v>
          </cell>
          <cell r="C201" t="str">
            <v>ม.</v>
          </cell>
          <cell r="D201">
            <v>135</v>
          </cell>
          <cell r="E201">
            <v>6</v>
          </cell>
        </row>
        <row r="204">
          <cell r="A204" t="str">
            <v>02020000</v>
          </cell>
          <cell r="B204" t="str">
            <v>งานก่ออิฐและตกแต่งผนังผิวผนัง</v>
          </cell>
        </row>
        <row r="205">
          <cell r="A205" t="str">
            <v>02020100</v>
          </cell>
          <cell r="B205" t="str">
            <v>งานก่ออิฐ</v>
          </cell>
        </row>
        <row r="206">
          <cell r="A206" t="str">
            <v>02020101</v>
          </cell>
          <cell r="B206" t="str">
            <v>ผนังก่ออิฐคิวคอน หนา  10 ซม.</v>
          </cell>
          <cell r="C206" t="str">
            <v>ตร.ม.</v>
          </cell>
          <cell r="D206">
            <v>205</v>
          </cell>
          <cell r="E206">
            <v>0</v>
          </cell>
        </row>
        <row r="207">
          <cell r="A207" t="str">
            <v>02020102</v>
          </cell>
          <cell r="B207" t="str">
            <v>ผนังก่ออิฐคิวคอน หนา  12.5 ซม.</v>
          </cell>
          <cell r="C207" t="str">
            <v>ตร.ม.</v>
          </cell>
          <cell r="D207">
            <v>256.25</v>
          </cell>
          <cell r="E207">
            <v>0</v>
          </cell>
        </row>
        <row r="208">
          <cell r="A208" t="str">
            <v>02020103</v>
          </cell>
          <cell r="B208" t="str">
            <v>ผนังก่ออิฐคิวคอน หนา  15 ซม.</v>
          </cell>
          <cell r="C208" t="str">
            <v>ตร.ม.</v>
          </cell>
          <cell r="D208">
            <v>307.5</v>
          </cell>
          <cell r="E208">
            <v>0</v>
          </cell>
        </row>
        <row r="209">
          <cell r="A209" t="str">
            <v>02020104</v>
          </cell>
          <cell r="B209" t="str">
            <v>ผนังก่ออิฐคิวคอน หนา  20 ซม.</v>
          </cell>
          <cell r="C209" t="str">
            <v>ตร.ม.</v>
          </cell>
          <cell r="D209">
            <v>410</v>
          </cell>
          <cell r="E209">
            <v>0</v>
          </cell>
        </row>
        <row r="210">
          <cell r="A210" t="str">
            <v>02020105</v>
          </cell>
          <cell r="B210" t="str">
            <v>ก่ออิฐมอญครึ่งแผ่น</v>
          </cell>
          <cell r="C210" t="str">
            <v>ตร.ม.</v>
          </cell>
          <cell r="D210">
            <v>410</v>
          </cell>
        </row>
        <row r="211">
          <cell r="A211" t="str">
            <v>02020106</v>
          </cell>
          <cell r="B211" t="str">
            <v>ก่ออิฐมอญเต็มแผ่น</v>
          </cell>
          <cell r="C211" t="str">
            <v>ตร.ม.</v>
          </cell>
          <cell r="D211">
            <v>410</v>
          </cell>
        </row>
        <row r="212">
          <cell r="A212" t="str">
            <v>02020107</v>
          </cell>
          <cell r="B212" t="str">
            <v>ก่ออิฐคอนกรีตบล็อก 7 ซม.</v>
          </cell>
          <cell r="C212" t="str">
            <v>ตร.ม.</v>
          </cell>
          <cell r="D212">
            <v>410</v>
          </cell>
        </row>
        <row r="213">
          <cell r="A213" t="str">
            <v>02020108</v>
          </cell>
          <cell r="B213" t="str">
            <v>ก่ออิฐคอนกรีตบล็อก 9 ซม.</v>
          </cell>
          <cell r="C213" t="str">
            <v>ตร.ม.</v>
          </cell>
          <cell r="D213">
            <v>410</v>
          </cell>
        </row>
        <row r="214">
          <cell r="A214" t="str">
            <v>02020109</v>
          </cell>
          <cell r="B214" t="str">
            <v>GLASS  BLOCK</v>
          </cell>
          <cell r="C214" t="str">
            <v>ตร.ม.</v>
          </cell>
          <cell r="D214">
            <v>2175</v>
          </cell>
          <cell r="E214">
            <v>150</v>
          </cell>
        </row>
        <row r="215">
          <cell r="A215" t="str">
            <v>02020110</v>
          </cell>
          <cell r="B215" t="str">
            <v>ก่ออิฐคอนกรีตบล็อกชนิดช่องลม</v>
          </cell>
          <cell r="C215" t="str">
            <v>ตร.ม.</v>
          </cell>
          <cell r="D215">
            <v>410</v>
          </cell>
        </row>
        <row r="216">
          <cell r="A216" t="str">
            <v>02020111</v>
          </cell>
          <cell r="B216" t="str">
            <v>ผนังก่ออิฐคอนกรีตบล๊อคกันฝน C101</v>
          </cell>
          <cell r="C216" t="str">
            <v>ก้อน</v>
          </cell>
          <cell r="D216">
            <v>10</v>
          </cell>
          <cell r="E216">
            <v>6</v>
          </cell>
        </row>
        <row r="218">
          <cell r="A218" t="str">
            <v>02029900</v>
          </cell>
          <cell r="B218" t="str">
            <v>งานส่วนประกอบงานก่ออิฐ</v>
          </cell>
        </row>
        <row r="219">
          <cell r="A219" t="str">
            <v>02029901</v>
          </cell>
          <cell r="B219" t="str">
            <v>ปูนก่อผนังอิฐคิวคอน หนา  10 ซม.</v>
          </cell>
          <cell r="C219" t="str">
            <v>ตร.ม.</v>
          </cell>
          <cell r="D219">
            <v>15</v>
          </cell>
          <cell r="E219">
            <v>40</v>
          </cell>
        </row>
        <row r="220">
          <cell r="A220" t="str">
            <v>02029902</v>
          </cell>
          <cell r="B220" t="str">
            <v>ปูนก่อผนังอิฐคิวคอน หนา  12.5 ซม.</v>
          </cell>
          <cell r="C220" t="str">
            <v>ตร.ม.</v>
          </cell>
          <cell r="D220">
            <v>20</v>
          </cell>
          <cell r="E220">
            <v>40</v>
          </cell>
        </row>
        <row r="221">
          <cell r="A221" t="str">
            <v>02029903</v>
          </cell>
          <cell r="B221" t="str">
            <v>ปูนก่อผนังอิฐคิวคอน หนา  15 ซม.</v>
          </cell>
          <cell r="C221" t="str">
            <v>ตร.ม.</v>
          </cell>
          <cell r="D221">
            <v>25</v>
          </cell>
          <cell r="E221">
            <v>50</v>
          </cell>
        </row>
        <row r="222">
          <cell r="A222" t="str">
            <v>02029904</v>
          </cell>
          <cell r="B222" t="str">
            <v>ปูนก่อผนังอิฐคิวคอน หนา  20 ซม.</v>
          </cell>
          <cell r="C222" t="str">
            <v>ตร.ม.</v>
          </cell>
          <cell r="D222">
            <v>30</v>
          </cell>
          <cell r="E222">
            <v>50</v>
          </cell>
        </row>
        <row r="223">
          <cell r="A223" t="str">
            <v>02029905</v>
          </cell>
          <cell r="B223" t="str">
            <v>ทับหลังคิวคอน หนา  10 ซม.</v>
          </cell>
          <cell r="C223" t="str">
            <v>ม.</v>
          </cell>
          <cell r="D223">
            <v>94</v>
          </cell>
          <cell r="E223">
            <v>15</v>
          </cell>
        </row>
        <row r="224">
          <cell r="A224" t="str">
            <v>02029906</v>
          </cell>
          <cell r="B224" t="str">
            <v>ทับหลังคิวคอน หนา  12.5 ซม.</v>
          </cell>
          <cell r="C224" t="str">
            <v>ม.</v>
          </cell>
          <cell r="D224">
            <v>117.5</v>
          </cell>
          <cell r="E224">
            <v>15</v>
          </cell>
        </row>
        <row r="225">
          <cell r="A225" t="str">
            <v>02029907</v>
          </cell>
          <cell r="B225" t="str">
            <v>ทับหลังคิวคอน หนา  15 ซม.</v>
          </cell>
          <cell r="C225" t="str">
            <v>ม.</v>
          </cell>
          <cell r="D225">
            <v>141</v>
          </cell>
          <cell r="E225">
            <v>20</v>
          </cell>
        </row>
        <row r="226">
          <cell r="A226" t="str">
            <v>02029908</v>
          </cell>
          <cell r="B226" t="str">
            <v>ทับหลังคิวคอน หนา  20 ซม.</v>
          </cell>
          <cell r="C226" t="str">
            <v>ม.</v>
          </cell>
          <cell r="D226">
            <v>188</v>
          </cell>
          <cell r="E226">
            <v>20</v>
          </cell>
        </row>
        <row r="227">
          <cell r="A227" t="str">
            <v>02029909</v>
          </cell>
          <cell r="B227" t="str">
            <v>เสาเอ็น-ทับหลัง ค.ส.ล. 10-12 ซม</v>
          </cell>
          <cell r="C227" t="str">
            <v>ม.</v>
          </cell>
          <cell r="D227">
            <v>40</v>
          </cell>
          <cell r="E227">
            <v>30</v>
          </cell>
        </row>
        <row r="228">
          <cell r="A228" t="str">
            <v>02029910</v>
          </cell>
          <cell r="B228" t="str">
            <v>เสาเอ็น-ทับหลัง ค.ส.ล. 15-20 ซม.</v>
          </cell>
          <cell r="C228" t="str">
            <v>ม.</v>
          </cell>
          <cell r="D228">
            <v>60</v>
          </cell>
          <cell r="E228">
            <v>40</v>
          </cell>
        </row>
        <row r="229">
          <cell r="A229" t="str">
            <v>02029911</v>
          </cell>
          <cell r="B229" t="str">
            <v>เหล็กหนวด</v>
          </cell>
          <cell r="C229" t="str">
            <v>ท่อน</v>
          </cell>
          <cell r="D229">
            <v>5</v>
          </cell>
          <cell r="E229">
            <v>3</v>
          </cell>
        </row>
        <row r="230">
          <cell r="A230" t="str">
            <v>02029912</v>
          </cell>
          <cell r="B230" t="str">
            <v>METRAL STRAP</v>
          </cell>
          <cell r="C230" t="str">
            <v>ชิ้น</v>
          </cell>
          <cell r="D230">
            <v>5</v>
          </cell>
          <cell r="E230">
            <v>3</v>
          </cell>
        </row>
        <row r="231">
          <cell r="A231" t="str">
            <v>02029913</v>
          </cell>
          <cell r="B231" t="str">
            <v>DPC</v>
          </cell>
          <cell r="C231" t="str">
            <v>ตร.ม.</v>
          </cell>
          <cell r="D231">
            <v>15</v>
          </cell>
          <cell r="E231">
            <v>10</v>
          </cell>
        </row>
        <row r="232">
          <cell r="A232" t="str">
            <v>02029914</v>
          </cell>
          <cell r="B232" t="str">
            <v>ตาขายกันร้าว</v>
          </cell>
          <cell r="C232" t="str">
            <v>ม้วน</v>
          </cell>
          <cell r="D232">
            <v>1200</v>
          </cell>
          <cell r="E232">
            <v>200</v>
          </cell>
        </row>
        <row r="235">
          <cell r="A235" t="str">
            <v>02030000</v>
          </cell>
          <cell r="B235" t="str">
            <v>งานตกแต่งผนังและบัวปูนปั้น</v>
          </cell>
        </row>
        <row r="236">
          <cell r="A236" t="str">
            <v>02030100</v>
          </cell>
          <cell r="B236" t="str">
            <v>งานผิวผนัง</v>
          </cell>
        </row>
        <row r="237">
          <cell r="A237" t="str">
            <v>02030101</v>
          </cell>
          <cell r="B237" t="str">
            <v>ผนังฉาบปูนเรียบ</v>
          </cell>
          <cell r="C237" t="str">
            <v>ตร.ม.</v>
          </cell>
          <cell r="D237">
            <v>50</v>
          </cell>
          <cell r="E237">
            <v>50</v>
          </cell>
        </row>
        <row r="238">
          <cell r="A238" t="str">
            <v>02030102</v>
          </cell>
          <cell r="B238" t="str">
            <v>ผนังฉาบปูนเรียบ</v>
          </cell>
          <cell r="C238" t="str">
            <v>ตร.ม.</v>
          </cell>
          <cell r="D238">
            <v>50</v>
          </cell>
          <cell r="E238">
            <v>60</v>
          </cell>
        </row>
        <row r="239">
          <cell r="A239" t="str">
            <v>02030103</v>
          </cell>
          <cell r="B239" t="str">
            <v>ผนังฉาบปูนเรียบโครงสร้าง</v>
          </cell>
          <cell r="C239" t="str">
            <v>ตร.ม.</v>
          </cell>
          <cell r="D239">
            <v>60</v>
          </cell>
          <cell r="E239">
            <v>60</v>
          </cell>
        </row>
        <row r="240">
          <cell r="A240" t="str">
            <v>02030104</v>
          </cell>
          <cell r="B240" t="str">
            <v>ผนังผนังฉาบปูนเรียบผิวขัดมัน</v>
          </cell>
          <cell r="C240" t="str">
            <v>ตร.ม.</v>
          </cell>
          <cell r="D240">
            <v>80</v>
          </cell>
          <cell r="E240">
            <v>80</v>
          </cell>
        </row>
        <row r="241">
          <cell r="A241" t="str">
            <v>02030105</v>
          </cell>
          <cell r="B241" t="str">
            <v>ผนังฉาบปูนเรียบผิวขัดมันผสมสีดำ</v>
          </cell>
          <cell r="C241" t="str">
            <v>ตร.ม.</v>
          </cell>
          <cell r="D241">
            <v>90</v>
          </cell>
          <cell r="E241">
            <v>80</v>
          </cell>
        </row>
        <row r="242">
          <cell r="A242" t="str">
            <v>02030106</v>
          </cell>
          <cell r="B242" t="str">
            <v>ผนังแต่งผิวโครงสร้างเปลือยผิว</v>
          </cell>
          <cell r="C242" t="str">
            <v>ตร.ม.</v>
          </cell>
          <cell r="D242">
            <v>50</v>
          </cell>
          <cell r="E242">
            <v>60</v>
          </cell>
        </row>
        <row r="243">
          <cell r="A243" t="str">
            <v>02030107</v>
          </cell>
          <cell r="B243" t="str">
            <v>ผนังผิวบุกระเบื้องเซรามิค 4" x 4" (ชนิดไม่มีลาย)</v>
          </cell>
          <cell r="C243" t="str">
            <v>ตร.ม.</v>
          </cell>
          <cell r="D243">
            <v>165</v>
          </cell>
          <cell r="E243">
            <v>135</v>
          </cell>
        </row>
        <row r="244">
          <cell r="A244" t="str">
            <v>02030108</v>
          </cell>
          <cell r="B244" t="str">
            <v>ผนังผิวบุกระเบื้องเซรามิค 8" x 8" (ชนิดไม่มีลาย)</v>
          </cell>
          <cell r="C244" t="str">
            <v>ตร.ม.</v>
          </cell>
          <cell r="D244">
            <v>165</v>
          </cell>
          <cell r="E244">
            <v>135</v>
          </cell>
        </row>
        <row r="245">
          <cell r="A245" t="str">
            <v>02030109</v>
          </cell>
          <cell r="B245" t="str">
            <v>ผนังผิวบุกระเบื้องเซรามิค 12" x 12" (ชนิดไม่มีลาย)</v>
          </cell>
          <cell r="C245" t="str">
            <v>ตร.ม.</v>
          </cell>
          <cell r="D245">
            <v>165</v>
          </cell>
          <cell r="E245">
            <v>135</v>
          </cell>
        </row>
        <row r="246">
          <cell r="A246" t="str">
            <v>02030110</v>
          </cell>
          <cell r="B246" t="str">
            <v>ผนังผิวทรายล้าง</v>
          </cell>
          <cell r="C246" t="str">
            <v>ตร.ม.</v>
          </cell>
          <cell r="D246">
            <v>350</v>
          </cell>
          <cell r="E246">
            <v>0</v>
          </cell>
        </row>
        <row r="247">
          <cell r="A247" t="str">
            <v>02030111</v>
          </cell>
          <cell r="B247" t="str">
            <v>ผนังฉาบหินทรายเทียม</v>
          </cell>
          <cell r="C247" t="str">
            <v>ตร.ม.</v>
          </cell>
          <cell r="D247">
            <v>600</v>
          </cell>
          <cell r="E247">
            <v>0</v>
          </cell>
        </row>
        <row r="248">
          <cell r="A248" t="str">
            <v>02030112</v>
          </cell>
          <cell r="B248" t="str">
            <v>ผนังแผ่นไม้เฌอร่า 3" ยึดผนังปูนฉาบ</v>
          </cell>
          <cell r="C248" t="str">
            <v>ตร.ม.</v>
          </cell>
          <cell r="D248">
            <v>400</v>
          </cell>
          <cell r="E248">
            <v>150</v>
          </cell>
        </row>
        <row r="249">
          <cell r="A249" t="str">
            <v>02030113</v>
          </cell>
          <cell r="B249" t="str">
            <v>ผนังแผ่นไม้เฌอร่า 3" โครงเค่ราแปกาวาไนซ์</v>
          </cell>
          <cell r="C249" t="str">
            <v>ตร.ม.</v>
          </cell>
          <cell r="D249">
            <v>400</v>
          </cell>
          <cell r="E249">
            <v>150</v>
          </cell>
        </row>
        <row r="250">
          <cell r="A250" t="str">
            <v>02030114</v>
          </cell>
          <cell r="B250" t="str">
            <v>ผนังแผ่นไม้คอนวูด 3" ยึดผนังปูนฉาบ</v>
          </cell>
          <cell r="C250" t="str">
            <v>ตร.ม.</v>
          </cell>
          <cell r="D250">
            <v>400</v>
          </cell>
          <cell r="E250">
            <v>150</v>
          </cell>
        </row>
        <row r="251">
          <cell r="A251" t="str">
            <v>02030115</v>
          </cell>
          <cell r="B251" t="str">
            <v>ผนังแผ่นไม้คอนวูด 3" โครงเค่ราแปกาวาไนซ์</v>
          </cell>
          <cell r="C251" t="str">
            <v>ตร.ม.</v>
          </cell>
          <cell r="D251">
            <v>400</v>
          </cell>
          <cell r="E251">
            <v>150</v>
          </cell>
        </row>
        <row r="252">
          <cell r="A252" t="str">
            <v>02030116</v>
          </cell>
          <cell r="B252" t="str">
            <v xml:space="preserve">ผนังผิวปูกระเบื้องโมเสค 1" x 1" </v>
          </cell>
          <cell r="C252" t="str">
            <v>ตร.ม.</v>
          </cell>
          <cell r="D252">
            <v>850</v>
          </cell>
          <cell r="E252">
            <v>150</v>
          </cell>
        </row>
        <row r="253">
          <cell r="A253" t="str">
            <v>02030117</v>
          </cell>
          <cell r="B253" t="str">
            <v xml:space="preserve">ผนังผิวปูกระเบื้องโมเสค 2" x 2" </v>
          </cell>
          <cell r="C253" t="str">
            <v>ตร.ม.</v>
          </cell>
          <cell r="D253">
            <v>850</v>
          </cell>
          <cell r="E253">
            <v>150</v>
          </cell>
        </row>
        <row r="254">
          <cell r="A254" t="str">
            <v>02030118</v>
          </cell>
          <cell r="B254" t="str">
            <v>ผนังผิวปูกระเบื้อง L-THAI 4" x 4" สี DARK BLUE</v>
          </cell>
          <cell r="C254" t="str">
            <v>ตร.ม.</v>
          </cell>
          <cell r="D254">
            <v>850</v>
          </cell>
          <cell r="E254">
            <v>150</v>
          </cell>
        </row>
        <row r="255">
          <cell r="A255" t="str">
            <v>02030119</v>
          </cell>
          <cell r="B255" t="str">
            <v>ผนังกรุหินอ่อนทราเวอร์ทีน 300x600x15 มม.</v>
          </cell>
          <cell r="C255" t="str">
            <v>ตรม.</v>
          </cell>
          <cell r="D255">
            <v>1900</v>
          </cell>
          <cell r="E255">
            <v>350</v>
          </cell>
        </row>
        <row r="256">
          <cell r="A256" t="str">
            <v>02030120</v>
          </cell>
          <cell r="B256" t="str">
            <v xml:space="preserve">ผนังผิวบุแผ่นหินกาบ 2" x 10" </v>
          </cell>
          <cell r="C256" t="str">
            <v>ตร.ม.</v>
          </cell>
          <cell r="D256">
            <v>1150</v>
          </cell>
          <cell r="E256">
            <v>300</v>
          </cell>
        </row>
        <row r="257">
          <cell r="A257" t="str">
            <v>02030121</v>
          </cell>
          <cell r="B257" t="str">
            <v>ผนังผิวบุสันหินกาบ</v>
          </cell>
          <cell r="C257" t="str">
            <v>ตร.ม.</v>
          </cell>
          <cell r="D257">
            <v>800</v>
          </cell>
          <cell r="E257">
            <v>350</v>
          </cell>
        </row>
        <row r="259">
          <cell r="A259" t="str">
            <v>02030200</v>
          </cell>
          <cell r="B259" t="str">
            <v>งานบัวปูนปั้น</v>
          </cell>
        </row>
        <row r="260">
          <cell r="A260" t="str">
            <v>02030201</v>
          </cell>
          <cell r="B260" t="str">
            <v>บัวปูนปั้นทาสี W101</v>
          </cell>
          <cell r="C260" t="str">
            <v>ม.</v>
          </cell>
          <cell r="D260">
            <v>100</v>
          </cell>
          <cell r="E260">
            <v>50</v>
          </cell>
        </row>
        <row r="261">
          <cell r="A261" t="str">
            <v>02030202</v>
          </cell>
          <cell r="B261" t="str">
            <v>บัวปูนปั้นทาสี W102</v>
          </cell>
          <cell r="C261" t="str">
            <v>ม.</v>
          </cell>
          <cell r="D261">
            <v>100</v>
          </cell>
          <cell r="E261">
            <v>50</v>
          </cell>
        </row>
        <row r="262">
          <cell r="A262" t="str">
            <v>02030203</v>
          </cell>
          <cell r="B262" t="str">
            <v xml:space="preserve">บัวปูนปั้นทาสี W103 </v>
          </cell>
          <cell r="C262" t="str">
            <v>ม.</v>
          </cell>
          <cell r="D262">
            <v>100</v>
          </cell>
          <cell r="E262">
            <v>50</v>
          </cell>
        </row>
        <row r="263">
          <cell r="A263" t="str">
            <v>02030204</v>
          </cell>
          <cell r="B263" t="str">
            <v>บัวปูนปั้นทาสี W104</v>
          </cell>
          <cell r="C263" t="str">
            <v>ม.</v>
          </cell>
          <cell r="D263">
            <v>100</v>
          </cell>
          <cell r="E263">
            <v>50</v>
          </cell>
        </row>
        <row r="264">
          <cell r="A264" t="str">
            <v>02030205</v>
          </cell>
          <cell r="B264" t="str">
            <v>บัวปูนปั้นทาสี C101</v>
          </cell>
          <cell r="C264" t="str">
            <v>ม.</v>
          </cell>
          <cell r="D264">
            <v>150</v>
          </cell>
          <cell r="E264">
            <v>70</v>
          </cell>
        </row>
        <row r="265">
          <cell r="A265" t="str">
            <v>02030206</v>
          </cell>
          <cell r="B265" t="str">
            <v>บัวปูนปั้นทาสี C102</v>
          </cell>
          <cell r="C265" t="str">
            <v>ม.</v>
          </cell>
          <cell r="D265">
            <v>100</v>
          </cell>
          <cell r="E265">
            <v>50</v>
          </cell>
        </row>
        <row r="266">
          <cell r="A266" t="str">
            <v>02030207</v>
          </cell>
          <cell r="B266" t="str">
            <v>บัวปูนปั้นทาสี C103</v>
          </cell>
          <cell r="C266" t="str">
            <v>ม.</v>
          </cell>
          <cell r="D266">
            <v>200</v>
          </cell>
          <cell r="E266">
            <v>100</v>
          </cell>
        </row>
        <row r="267">
          <cell r="A267" t="str">
            <v>02030208</v>
          </cell>
          <cell r="B267" t="str">
            <v>บัวปูนปั้นทาสี W201</v>
          </cell>
          <cell r="C267" t="str">
            <v>ม.</v>
          </cell>
          <cell r="D267">
            <v>350</v>
          </cell>
          <cell r="E267">
            <v>150</v>
          </cell>
        </row>
        <row r="268">
          <cell r="A268" t="str">
            <v>02030209</v>
          </cell>
          <cell r="B268" t="str">
            <v>บัวปูนปั้นทาสี C201</v>
          </cell>
          <cell r="C268" t="str">
            <v>ม.</v>
          </cell>
          <cell r="D268">
            <v>350</v>
          </cell>
          <cell r="E268">
            <v>150</v>
          </cell>
        </row>
        <row r="269">
          <cell r="A269" t="str">
            <v>02030210</v>
          </cell>
          <cell r="B269" t="str">
            <v>บัวปูนปั้นทาสี C202</v>
          </cell>
          <cell r="C269" t="str">
            <v>ม.</v>
          </cell>
          <cell r="D269">
            <v>350</v>
          </cell>
          <cell r="E269">
            <v>150</v>
          </cell>
        </row>
        <row r="270">
          <cell r="A270" t="str">
            <v>02030211</v>
          </cell>
          <cell r="B270" t="str">
            <v>บัวปูนปั้นทาสี C203</v>
          </cell>
          <cell r="C270" t="str">
            <v>ม.</v>
          </cell>
          <cell r="D270">
            <v>350</v>
          </cell>
          <cell r="E270">
            <v>150</v>
          </cell>
        </row>
        <row r="271">
          <cell r="A271" t="str">
            <v>02030212</v>
          </cell>
          <cell r="B271" t="str">
            <v>บัวปูนปั้นทาสี C204</v>
          </cell>
          <cell r="C271" t="str">
            <v>ม.</v>
          </cell>
          <cell r="D271">
            <v>350</v>
          </cell>
          <cell r="E271">
            <v>150</v>
          </cell>
        </row>
        <row r="272">
          <cell r="A272" t="str">
            <v>02030213</v>
          </cell>
          <cell r="B272" t="str">
            <v>บัวปูนปั้นทาสี C301</v>
          </cell>
          <cell r="C272" t="str">
            <v>ม.</v>
          </cell>
          <cell r="D272">
            <v>350</v>
          </cell>
          <cell r="E272">
            <v>150</v>
          </cell>
        </row>
        <row r="273">
          <cell r="A273" t="str">
            <v>02030214</v>
          </cell>
          <cell r="B273" t="str">
            <v>บัวปูนปั้นทาสี C302</v>
          </cell>
          <cell r="C273" t="str">
            <v>ม.</v>
          </cell>
          <cell r="D273">
            <v>350</v>
          </cell>
          <cell r="E273">
            <v>150</v>
          </cell>
        </row>
        <row r="274">
          <cell r="A274" t="str">
            <v>02030215</v>
          </cell>
          <cell r="B274" t="str">
            <v>บัวปูนปั้นทาสี C303</v>
          </cell>
          <cell r="C274" t="str">
            <v>ม.</v>
          </cell>
          <cell r="D274">
            <v>350</v>
          </cell>
          <cell r="E274">
            <v>150</v>
          </cell>
        </row>
        <row r="275">
          <cell r="A275" t="str">
            <v>02030216</v>
          </cell>
          <cell r="B275" t="str">
            <v>บัวปูนปั้นทาสี C304</v>
          </cell>
          <cell r="C275" t="str">
            <v>ม.</v>
          </cell>
          <cell r="D275">
            <v>350</v>
          </cell>
          <cell r="E275">
            <v>150</v>
          </cell>
        </row>
        <row r="276">
          <cell r="A276" t="str">
            <v>02030217</v>
          </cell>
          <cell r="B276" t="str">
            <v>บัวปูนปั้นทาสี C305</v>
          </cell>
          <cell r="C276" t="str">
            <v>ม.</v>
          </cell>
          <cell r="D276">
            <v>350</v>
          </cell>
          <cell r="E276">
            <v>150</v>
          </cell>
        </row>
        <row r="277">
          <cell r="A277" t="str">
            <v>02030218</v>
          </cell>
          <cell r="B277" t="str">
            <v>บัวปูนปั้นทาสี C306</v>
          </cell>
          <cell r="C277" t="str">
            <v>ม.</v>
          </cell>
          <cell r="D277">
            <v>350</v>
          </cell>
          <cell r="E277">
            <v>150</v>
          </cell>
        </row>
        <row r="278">
          <cell r="A278" t="str">
            <v>02030219</v>
          </cell>
          <cell r="B278" t="str">
            <v>บัวปูนปั้นทาสี C307</v>
          </cell>
          <cell r="C278" t="str">
            <v>ม.</v>
          </cell>
          <cell r="D278">
            <v>350</v>
          </cell>
          <cell r="E278">
            <v>150</v>
          </cell>
        </row>
        <row r="279">
          <cell r="A279" t="str">
            <v>02030220</v>
          </cell>
          <cell r="B279" t="str">
            <v>บัวปูนปั้นทาสี C308</v>
          </cell>
          <cell r="C279" t="str">
            <v>ม.</v>
          </cell>
          <cell r="D279">
            <v>350</v>
          </cell>
          <cell r="E279">
            <v>150</v>
          </cell>
        </row>
        <row r="281">
          <cell r="A281" t="str">
            <v>02039900</v>
          </cell>
          <cell r="B281" t="str">
            <v>งานตกแต่งผนังอื่น ๆ</v>
          </cell>
        </row>
        <row r="282">
          <cell r="A282" t="str">
            <v>02039901</v>
          </cell>
          <cell r="B282" t="str">
            <v>เซาะร่องผนัง</v>
          </cell>
          <cell r="C282" t="str">
            <v>ม.</v>
          </cell>
        </row>
        <row r="283">
          <cell r="A283" t="str">
            <v>02039902</v>
          </cell>
          <cell r="B283" t="str">
            <v>ปาดมุม</v>
          </cell>
          <cell r="C283" t="str">
            <v>ม.</v>
          </cell>
        </row>
        <row r="284">
          <cell r="A284" t="str">
            <v>02039903</v>
          </cell>
          <cell r="B284" t="str">
            <v>ค้ำยัน 2 ปูนปั้นทาสี</v>
          </cell>
          <cell r="C284" t="str">
            <v>ชุด</v>
          </cell>
        </row>
        <row r="285">
          <cell r="A285" t="str">
            <v>02039904</v>
          </cell>
          <cell r="B285" t="str">
            <v>บัวปูนปั้นทาสี 5 x 5 ซม.</v>
          </cell>
          <cell r="C285" t="str">
            <v>ม.</v>
          </cell>
          <cell r="D285">
            <v>100</v>
          </cell>
          <cell r="E285">
            <v>50</v>
          </cell>
        </row>
        <row r="290">
          <cell r="A290" t="str">
            <v>02040000</v>
          </cell>
          <cell r="B290" t="str">
            <v>งานพื้นผิวและบัวเชิงผนัง</v>
          </cell>
        </row>
        <row r="291">
          <cell r="A291" t="str">
            <v>02040100</v>
          </cell>
          <cell r="B291" t="str">
            <v>งานพื้นผิว</v>
          </cell>
        </row>
        <row r="292">
          <cell r="A292" t="str">
            <v>02040101</v>
          </cell>
          <cell r="B292" t="str">
            <v>พื้นผิวขัดหยาบ</v>
          </cell>
          <cell r="C292" t="str">
            <v>ตร.ม.</v>
          </cell>
          <cell r="D292">
            <v>60</v>
          </cell>
          <cell r="E292">
            <v>30</v>
          </cell>
        </row>
        <row r="293">
          <cell r="A293" t="str">
            <v>02040102</v>
          </cell>
          <cell r="B293" t="str">
            <v>พื้นผิวขัดมันเรียบ</v>
          </cell>
          <cell r="C293" t="str">
            <v>ตร.ม.</v>
          </cell>
          <cell r="D293">
            <v>65</v>
          </cell>
          <cell r="E293">
            <v>35</v>
          </cell>
        </row>
        <row r="294">
          <cell r="A294" t="str">
            <v>02040103</v>
          </cell>
          <cell r="B294" t="str">
            <v>พื้นผิวขัดมันเรียบผสมสีดำ</v>
          </cell>
          <cell r="C294" t="str">
            <v>ตร.ม.</v>
          </cell>
          <cell r="D294">
            <v>85</v>
          </cell>
          <cell r="E294">
            <v>35</v>
          </cell>
        </row>
        <row r="295">
          <cell r="A295" t="str">
            <v>02040104</v>
          </cell>
          <cell r="B295" t="str">
            <v>พื้นผิวขัดมันเรียบผสมผงกันซึม</v>
          </cell>
          <cell r="C295" t="str">
            <v>ตร.ม.</v>
          </cell>
          <cell r="D295">
            <v>65</v>
          </cell>
          <cell r="E295">
            <v>35</v>
          </cell>
        </row>
        <row r="296">
          <cell r="A296" t="str">
            <v>02040105</v>
          </cell>
          <cell r="B296" t="str">
            <v>พื้นปูนทรายผิวขัดหยาบ</v>
          </cell>
          <cell r="C296" t="str">
            <v>ตร.ม.</v>
          </cell>
          <cell r="D296">
            <v>60</v>
          </cell>
          <cell r="E296">
            <v>30</v>
          </cell>
        </row>
        <row r="297">
          <cell r="A297" t="str">
            <v>02040106</v>
          </cell>
          <cell r="B297" t="str">
            <v>พื้นปูนทรายผิวขัดมันเรียบ</v>
          </cell>
          <cell r="C297" t="str">
            <v>ตร.ม.</v>
          </cell>
          <cell r="D297">
            <v>65</v>
          </cell>
          <cell r="E297">
            <v>35</v>
          </cell>
        </row>
        <row r="298">
          <cell r="A298" t="str">
            <v>02040107</v>
          </cell>
          <cell r="B298" t="str">
            <v>พื้นปูนทรายผิวขัดมันเรียบผสมสีดำ</v>
          </cell>
          <cell r="C298" t="str">
            <v>ตร.ม.</v>
          </cell>
          <cell r="D298">
            <v>85</v>
          </cell>
          <cell r="E298">
            <v>35</v>
          </cell>
        </row>
        <row r="299">
          <cell r="A299" t="str">
            <v>02040108</v>
          </cell>
          <cell r="B299" t="str">
            <v>พื้นปูนทรายผิวขัดมันเรียบผสมผงกันซึม</v>
          </cell>
          <cell r="C299" t="str">
            <v>ตร.ม.</v>
          </cell>
          <cell r="D299">
            <v>65</v>
          </cell>
          <cell r="E299">
            <v>35</v>
          </cell>
        </row>
        <row r="300">
          <cell r="A300" t="str">
            <v>02040109</v>
          </cell>
          <cell r="B300" t="str">
            <v>พื้นผิวปูกระเบื้องเซรามิค  4" x  4" (ชนิดไม่มีลาย)</v>
          </cell>
          <cell r="C300" t="str">
            <v>ตร.ม.</v>
          </cell>
          <cell r="D300">
            <v>240</v>
          </cell>
          <cell r="E300">
            <v>110</v>
          </cell>
        </row>
        <row r="301">
          <cell r="A301" t="str">
            <v>02040110</v>
          </cell>
          <cell r="B301" t="str">
            <v>พื้นผิวปูกระเบื้องเซรามิค  8" x  8" (ชนิดไม่มีลาย)</v>
          </cell>
          <cell r="C301" t="str">
            <v>ตร.ม.</v>
          </cell>
          <cell r="D301">
            <v>240</v>
          </cell>
          <cell r="E301">
            <v>110</v>
          </cell>
        </row>
        <row r="302">
          <cell r="A302" t="str">
            <v>02040111</v>
          </cell>
          <cell r="B302" t="str">
            <v>พื้นผิวปูกระเบื้องเซรามิค  12" x  12" (ชนิดไม่มีลาย)</v>
          </cell>
          <cell r="C302" t="str">
            <v>ตร.ม.</v>
          </cell>
          <cell r="D302">
            <v>240</v>
          </cell>
          <cell r="E302">
            <v>110</v>
          </cell>
        </row>
        <row r="303">
          <cell r="A303" t="str">
            <v>02040112</v>
          </cell>
          <cell r="B303" t="str">
            <v>พื้นผิวปูกระเบื้องเซรามิค 8" x  8" สลับกรวดทะเลล้าง</v>
          </cell>
          <cell r="C303" t="str">
            <v>ตร.ม.</v>
          </cell>
          <cell r="D303">
            <v>550</v>
          </cell>
          <cell r="E303">
            <v>0</v>
          </cell>
        </row>
        <row r="304">
          <cell r="A304" t="str">
            <v>02040113</v>
          </cell>
          <cell r="B304" t="str">
            <v>พื้นผิวปูกระเบื้องเซรามิค 12" x  12" สลับกรวดทะเลล้าง</v>
          </cell>
          <cell r="C304" t="str">
            <v>ตร.ม.</v>
          </cell>
          <cell r="D304">
            <v>240</v>
          </cell>
          <cell r="E304">
            <v>110</v>
          </cell>
        </row>
        <row r="305">
          <cell r="A305" t="str">
            <v>02040114</v>
          </cell>
          <cell r="B305" t="str">
            <v>พื้นผิวทรายล้าง รวมปูนทรายปรับระดับ</v>
          </cell>
          <cell r="C305" t="str">
            <v>ตร.ม.</v>
          </cell>
          <cell r="D305">
            <v>450</v>
          </cell>
          <cell r="E305">
            <v>0</v>
          </cell>
        </row>
        <row r="306">
          <cell r="A306" t="str">
            <v>02040115</v>
          </cell>
          <cell r="B306" t="str">
            <v>พื้นผิวกรวดล้าง รวมปูนทรายปรับระดับ</v>
          </cell>
          <cell r="C306" t="str">
            <v>ตร.ม.</v>
          </cell>
          <cell r="D306">
            <v>450</v>
          </cell>
          <cell r="E306">
            <v>0</v>
          </cell>
        </row>
        <row r="307">
          <cell r="A307" t="str">
            <v>02040116</v>
          </cell>
          <cell r="B307" t="str">
            <v xml:space="preserve">พื้นผิวปูไม้เนื้อแข็ง 1 1/2"x4" ทาสี </v>
          </cell>
          <cell r="C307" t="str">
            <v>ตร.ม.</v>
          </cell>
          <cell r="D307">
            <v>1100</v>
          </cell>
          <cell r="E307">
            <v>350</v>
          </cell>
        </row>
        <row r="308">
          <cell r="A308" t="str">
            <v>02040117</v>
          </cell>
          <cell r="B308" t="str">
            <v xml:space="preserve">พื้นผิวปูกระเบื้องโมเสค 1" x 1" </v>
          </cell>
          <cell r="C308" t="str">
            <v>ตร.ม.</v>
          </cell>
          <cell r="D308">
            <v>850</v>
          </cell>
          <cell r="E308">
            <v>150</v>
          </cell>
        </row>
        <row r="309">
          <cell r="A309" t="str">
            <v>02040118</v>
          </cell>
          <cell r="B309" t="str">
            <v xml:space="preserve">พื้นผิวปูกระเบื้องโมเสค 2" x 2" </v>
          </cell>
          <cell r="C309" t="str">
            <v>ตร.ม.</v>
          </cell>
          <cell r="D309">
            <v>850</v>
          </cell>
          <cell r="E309">
            <v>150</v>
          </cell>
        </row>
        <row r="310">
          <cell r="A310" t="str">
            <v>02040119</v>
          </cell>
          <cell r="B310" t="str">
            <v>พื้นผิวปูกระเบื้อง L-THAI 4" x 4" สี DARK BLUE</v>
          </cell>
          <cell r="C310" t="str">
            <v>ตร.ม.</v>
          </cell>
          <cell r="D310">
            <v>850</v>
          </cell>
          <cell r="E310">
            <v>150</v>
          </cell>
        </row>
        <row r="311">
          <cell r="A311" t="str">
            <v>02040112</v>
          </cell>
          <cell r="B311" t="str">
            <v>พื้นผิวปูกระเบื้องเซรามิค 8" x  8" สลับกรวดทะเลล้าง</v>
          </cell>
          <cell r="C311" t="str">
            <v>ตร.ม.</v>
          </cell>
          <cell r="D311">
            <v>550</v>
          </cell>
          <cell r="E311">
            <v>0</v>
          </cell>
        </row>
        <row r="312">
          <cell r="A312" t="str">
            <v>02040113</v>
          </cell>
          <cell r="B312" t="str">
            <v>พื้นผิวปูกระเบื้องเซรามิค 12" x  12" สลับกรวดทะเลล้าง</v>
          </cell>
          <cell r="C312" t="str">
            <v>ตร.ม.</v>
          </cell>
          <cell r="D312">
            <v>240</v>
          </cell>
          <cell r="E312">
            <v>110</v>
          </cell>
        </row>
        <row r="313">
          <cell r="A313" t="str">
            <v>02040114</v>
          </cell>
          <cell r="B313" t="str">
            <v>พื้นผิวทรายล้าง รวมปูนทรายปรับระดับ</v>
          </cell>
          <cell r="C313" t="str">
            <v>ตร.ม.</v>
          </cell>
          <cell r="D313">
            <v>450</v>
          </cell>
          <cell r="E313">
            <v>0</v>
          </cell>
        </row>
        <row r="314">
          <cell r="A314" t="str">
            <v>02040115</v>
          </cell>
          <cell r="B314" t="str">
            <v>พื้นผิวกรวดล้าง รวมปูนทรายปรับระดับ</v>
          </cell>
          <cell r="C314" t="str">
            <v>ตร.ม.</v>
          </cell>
          <cell r="D314">
            <v>450</v>
          </cell>
          <cell r="E314">
            <v>0</v>
          </cell>
        </row>
        <row r="316">
          <cell r="A316" t="str">
            <v>02040200</v>
          </cell>
          <cell r="B316" t="str">
            <v>งานบัวเชิงผนัง</v>
          </cell>
        </row>
        <row r="322">
          <cell r="A322" t="str">
            <v>02049900</v>
          </cell>
          <cell r="B322" t="str">
            <v>งานตกแต่งผิวพื้นอื่น ๆ</v>
          </cell>
        </row>
        <row r="323">
          <cell r="A323" t="str">
            <v>02049901</v>
          </cell>
          <cell r="B323" t="str">
            <v>ขอบผิวกรวดล้าง</v>
          </cell>
          <cell r="C323" t="str">
            <v>ม.</v>
          </cell>
          <cell r="D323">
            <v>400</v>
          </cell>
          <cell r="E323">
            <v>200</v>
          </cell>
        </row>
        <row r="324">
          <cell r="A324" t="str">
            <v>02049902</v>
          </cell>
          <cell r="B324" t="str">
            <v>ขอบผิวกรวดล้าง เข้ามุม 2 มุม</v>
          </cell>
          <cell r="C324" t="str">
            <v>ม.</v>
          </cell>
          <cell r="D324">
            <v>450</v>
          </cell>
          <cell r="E324">
            <v>0</v>
          </cell>
        </row>
        <row r="325">
          <cell r="A325" t="str">
            <v>02049903</v>
          </cell>
          <cell r="B325" t="str">
            <v>ขอบผิวกรวดล้าง  เข้ามุม 1 มุม</v>
          </cell>
          <cell r="C325" t="str">
            <v>ม.</v>
          </cell>
          <cell r="D325">
            <v>450</v>
          </cell>
          <cell r="E325">
            <v>0</v>
          </cell>
        </row>
        <row r="326">
          <cell r="A326" t="str">
            <v>02049904</v>
          </cell>
          <cell r="B326" t="str">
            <v>ขั้นบันไดผิวทรายล้าง</v>
          </cell>
          <cell r="C326" t="str">
            <v>ม.</v>
          </cell>
          <cell r="D326">
            <v>450</v>
          </cell>
          <cell r="E326">
            <v>0</v>
          </cell>
        </row>
        <row r="327">
          <cell r="A327" t="str">
            <v>02049905</v>
          </cell>
          <cell r="B327" t="str">
            <v>ขั้นบันไดผิวทรายล้างสลับกระเบื้อง</v>
          </cell>
          <cell r="C327" t="str">
            <v>ม.</v>
          </cell>
          <cell r="D327">
            <v>450</v>
          </cell>
          <cell r="E327">
            <v>0</v>
          </cell>
        </row>
        <row r="328">
          <cell r="A328" t="str">
            <v>02049906</v>
          </cell>
          <cell r="B328" t="str">
            <v>ขอบแผ่นหินทรายลบมุม 1 ด้าน กว้าง 20 ซม</v>
          </cell>
          <cell r="C328" t="str">
            <v>ม.</v>
          </cell>
          <cell r="D328">
            <v>450</v>
          </cell>
          <cell r="E328">
            <v>0</v>
          </cell>
        </row>
        <row r="329">
          <cell r="A329" t="str">
            <v>02049907</v>
          </cell>
          <cell r="B329" t="str">
            <v>ขอบแผ่นหินทรายลบมุม 2 ด้าน กว้าง 20 ซม</v>
          </cell>
          <cell r="C329" t="str">
            <v>ม.</v>
          </cell>
          <cell r="D329">
            <v>450</v>
          </cell>
        </row>
        <row r="330">
          <cell r="A330" t="str">
            <v>02049908</v>
          </cell>
          <cell r="B330" t="str">
            <v>ขอบผิวฉาบปูนเรียบทาสี</v>
          </cell>
          <cell r="C330" t="str">
            <v>ม.</v>
          </cell>
          <cell r="D330">
            <v>450</v>
          </cell>
        </row>
        <row r="335">
          <cell r="A335" t="str">
            <v>02050000</v>
          </cell>
          <cell r="B335" t="str">
            <v>งานฝ้าเพดานและมอบฝ้า</v>
          </cell>
        </row>
        <row r="336">
          <cell r="A336" t="str">
            <v>02050100</v>
          </cell>
          <cell r="B336" t="str">
            <v>งานฝ้าเพดาน</v>
          </cell>
        </row>
        <row r="337">
          <cell r="A337" t="str">
            <v>02050101</v>
          </cell>
          <cell r="B337" t="str">
            <v>ฝ้ายิบซั่มบอร์ดหนา 9 มม.ชนิดธรรมดาฉาบเรียบ</v>
          </cell>
          <cell r="C337" t="str">
            <v>ตร.ม.</v>
          </cell>
          <cell r="D337">
            <v>230</v>
          </cell>
          <cell r="E337">
            <v>0</v>
          </cell>
        </row>
        <row r="338">
          <cell r="A338" t="str">
            <v>02050102</v>
          </cell>
          <cell r="B338" t="str">
            <v>ฝ้ายิบซั่มบอร์ดหนา 9 มม.ชนิดกันชื้นฉาบเรียบ</v>
          </cell>
          <cell r="C338" t="str">
            <v>ตร.ม.</v>
          </cell>
          <cell r="D338">
            <v>250</v>
          </cell>
          <cell r="E338">
            <v>0</v>
          </cell>
        </row>
        <row r="339">
          <cell r="A339" t="str">
            <v>02050103</v>
          </cell>
          <cell r="B339" t="str">
            <v>ฝ้ายิบซั่มบอร์ด  ลาดเอียง</v>
          </cell>
          <cell r="C339" t="str">
            <v>ตร.ม.</v>
          </cell>
          <cell r="D339">
            <v>280</v>
          </cell>
          <cell r="E339">
            <v>0</v>
          </cell>
        </row>
        <row r="340">
          <cell r="A340" t="str">
            <v>02050104</v>
          </cell>
          <cell r="B340" t="str">
            <v>Drop ฝ้ายิบซั่มบอร์ด สูงไม่เกิน 1.00 ม.</v>
          </cell>
          <cell r="C340" t="str">
            <v>ม.</v>
          </cell>
          <cell r="D340">
            <v>230</v>
          </cell>
          <cell r="E340">
            <v>0</v>
          </cell>
        </row>
        <row r="341">
          <cell r="A341" t="str">
            <v>02050105</v>
          </cell>
          <cell r="B341" t="str">
            <v>ยิบซั่มบอร์ด หุ้มขื่อ</v>
          </cell>
          <cell r="C341" t="str">
            <v>ม.</v>
          </cell>
          <cell r="D341">
            <v>550</v>
          </cell>
          <cell r="E341">
            <v>0</v>
          </cell>
        </row>
        <row r="342">
          <cell r="A342" t="str">
            <v>02050106</v>
          </cell>
          <cell r="B342" t="str">
            <v>ฝ้าไม้ระแนงคอนวูด 3" ตีเว้นร่อง</v>
          </cell>
          <cell r="C342" t="str">
            <v>ตร.ม.</v>
          </cell>
          <cell r="D342">
            <v>450</v>
          </cell>
          <cell r="E342">
            <v>100</v>
          </cell>
        </row>
        <row r="343">
          <cell r="A343" t="str">
            <v>02050107</v>
          </cell>
          <cell r="B343" t="str">
            <v>ฉาบปูนเรียบ</v>
          </cell>
          <cell r="C343" t="str">
            <v>ตร.ม.</v>
          </cell>
          <cell r="D343">
            <v>60</v>
          </cell>
          <cell r="E343">
            <v>60</v>
          </cell>
        </row>
        <row r="344">
          <cell r="A344" t="str">
            <v>02050108</v>
          </cell>
          <cell r="B344" t="str">
            <v>เปลือยผิวแต่งเรียบ</v>
          </cell>
          <cell r="C344" t="str">
            <v>ตร.ม.</v>
          </cell>
          <cell r="D344">
            <v>0</v>
          </cell>
          <cell r="E344">
            <v>20</v>
          </cell>
        </row>
        <row r="346">
          <cell r="A346" t="str">
            <v>02050200</v>
          </cell>
          <cell r="B346" t="str">
            <v>งานมอบฝ้า</v>
          </cell>
        </row>
        <row r="353">
          <cell r="A353" t="str">
            <v>02060000</v>
          </cell>
          <cell r="B353" t="str">
            <v>งานประตู-หน้าต่าง</v>
          </cell>
        </row>
        <row r="354">
          <cell r="A354" t="str">
            <v>02060100</v>
          </cell>
          <cell r="B354" t="str">
            <v>งานประตู</v>
          </cell>
        </row>
        <row r="361">
          <cell r="A361" t="str">
            <v>02060200</v>
          </cell>
          <cell r="B361" t="str">
            <v>งานหน้าต่าง</v>
          </cell>
        </row>
        <row r="366">
          <cell r="A366" t="str">
            <v>02070000</v>
          </cell>
          <cell r="B366" t="str">
            <v>งานบันได  พร้อมส่วนประกอบ</v>
          </cell>
        </row>
        <row r="367">
          <cell r="A367" t="str">
            <v>02070100</v>
          </cell>
          <cell r="B367" t="str">
            <v>งานบันไดไม้  พร้อมส่วนประกอบ</v>
          </cell>
        </row>
        <row r="368">
          <cell r="A368" t="str">
            <v>02070101</v>
          </cell>
          <cell r="B368" t="str">
            <v>เสาไม้เนื้อแข็ง 4" x 4"</v>
          </cell>
          <cell r="C368" t="str">
            <v>ม.</v>
          </cell>
        </row>
        <row r="369">
          <cell r="A369" t="str">
            <v>02070102</v>
          </cell>
          <cell r="B369" t="str">
            <v>แม่บันไดไม้เนื้อแข็ง 2" x 8"</v>
          </cell>
          <cell r="C369" t="str">
            <v>ม.</v>
          </cell>
        </row>
        <row r="370">
          <cell r="A370" t="str">
            <v>02070103</v>
          </cell>
          <cell r="B370" t="str">
            <v>คานรับแม่บันไดไม้เนื้อแข็ง 2" x 8"</v>
          </cell>
          <cell r="C370" t="str">
            <v>ม.</v>
          </cell>
        </row>
        <row r="371">
          <cell r="A371" t="str">
            <v>02070104</v>
          </cell>
          <cell r="B371" t="str">
            <v>ตงรับพื้นชานพักไม้เนื้อแข็ง 2" x 4"</v>
          </cell>
          <cell r="C371" t="str">
            <v>ม.</v>
          </cell>
        </row>
        <row r="372">
          <cell r="A372" t="str">
            <v>02070105</v>
          </cell>
          <cell r="B372" t="str">
            <v>ลูกนอนไม้เนื้อแข็ง 2" x 10"</v>
          </cell>
          <cell r="C372" t="str">
            <v>ม.</v>
          </cell>
        </row>
        <row r="373">
          <cell r="A373" t="str">
            <v>02070106</v>
          </cell>
          <cell r="B373" t="str">
            <v>บังขั้นไม้เนื้อแข็ง 1" x 8"</v>
          </cell>
          <cell r="C373" t="str">
            <v>ม.</v>
          </cell>
        </row>
        <row r="374">
          <cell r="A374" t="str">
            <v>02070107</v>
          </cell>
          <cell r="B374" t="str">
            <v xml:space="preserve">พื้นชานพักไม้เนื้อแข็งเข้าลิ้น 1" x 4"  เข้าลิ้น </v>
          </cell>
          <cell r="C374" t="str">
            <v>ม2</v>
          </cell>
        </row>
        <row r="375">
          <cell r="A375" t="str">
            <v>02070108</v>
          </cell>
          <cell r="B375" t="str">
            <v>ไม้ตีปิดท้องบันไดไม้อัดยาง หนา 6 มม.</v>
          </cell>
          <cell r="C375" t="str">
            <v>ม2</v>
          </cell>
        </row>
        <row r="376">
          <cell r="A376" t="str">
            <v>02070109</v>
          </cell>
          <cell r="B376" t="str">
            <v>ราวบันไดไม้เนื้อแข็ง พร้อมลูกกรงไม้เนื้อแข็ง</v>
          </cell>
          <cell r="C376" t="str">
            <v>ม.</v>
          </cell>
        </row>
        <row r="377">
          <cell r="A377" t="str">
            <v>02070110</v>
          </cell>
          <cell r="B377" t="str">
            <v>บัวบันไดไม้เนื้อแข็ง 3/4" x 4"</v>
          </cell>
          <cell r="C377" t="str">
            <v>ม.</v>
          </cell>
        </row>
        <row r="378">
          <cell r="A378" t="str">
            <v>02070111</v>
          </cell>
          <cell r="B378" t="str">
            <v>พุกไม้รับลูกนอน หนา 2 "</v>
          </cell>
          <cell r="C378" t="str">
            <v>ชิ้น</v>
          </cell>
        </row>
        <row r="380">
          <cell r="A380" t="str">
            <v>02080000</v>
          </cell>
          <cell r="B380" t="str">
            <v>งานสุขภัณฑ์และอุปกรณ์ประกอบ</v>
          </cell>
        </row>
        <row r="381">
          <cell r="A381" t="str">
            <v>02080100</v>
          </cell>
          <cell r="B381" t="str">
            <v>งานโถส้วม</v>
          </cell>
        </row>
        <row r="382">
          <cell r="A382" t="str">
            <v>02080101</v>
          </cell>
          <cell r="B382" t="str">
            <v>โถส้วมนั่งราบ TF-2177 สีขาว พร้อมอุปกรณ์</v>
          </cell>
          <cell r="C382" t="str">
            <v>ชุด</v>
          </cell>
          <cell r="D382">
            <v>3780</v>
          </cell>
          <cell r="E382">
            <v>300</v>
          </cell>
        </row>
        <row r="383">
          <cell r="A383" t="str">
            <v>02080200</v>
          </cell>
          <cell r="B383" t="str">
            <v>งานอ่างล้างหน้า</v>
          </cell>
        </row>
        <row r="384">
          <cell r="A384" t="str">
            <v>02080201</v>
          </cell>
          <cell r="B384" t="str">
            <v>อ่างล้างหน้า คริสติน่า รุ่น DAUL สีขาว พร้อมอุปกรณ์</v>
          </cell>
          <cell r="C384" t="str">
            <v>ชุด</v>
          </cell>
          <cell r="D384">
            <v>2500</v>
          </cell>
          <cell r="E384">
            <v>300</v>
          </cell>
        </row>
        <row r="385">
          <cell r="A385" t="str">
            <v>02080202</v>
          </cell>
          <cell r="B385" t="str">
            <v>อ่างล้างหน้า  TF-9253 สีขาว พร้อมอุปกรณ์</v>
          </cell>
          <cell r="C385" t="str">
            <v>ชุด</v>
          </cell>
          <cell r="D385">
            <v>327</v>
          </cell>
          <cell r="E385">
            <v>300</v>
          </cell>
        </row>
        <row r="386">
          <cell r="A386" t="str">
            <v>02080300</v>
          </cell>
          <cell r="B386" t="str">
            <v>งานโถปัสสาวะ</v>
          </cell>
        </row>
        <row r="387">
          <cell r="A387" t="str">
            <v>02080301</v>
          </cell>
          <cell r="B387" t="str">
            <v>โถปัสสาวะชาย  TF-6507 พร้อมอุปกรณ์</v>
          </cell>
          <cell r="C387" t="str">
            <v>ชุด</v>
          </cell>
          <cell r="D387">
            <v>3280</v>
          </cell>
          <cell r="E387">
            <v>300</v>
          </cell>
        </row>
        <row r="388">
          <cell r="A388" t="str">
            <v>02080302</v>
          </cell>
          <cell r="B388" t="str">
            <v>โถปัสสาวะชาย  TF-412 พร้อมอุปกรณ์</v>
          </cell>
          <cell r="C388" t="str">
            <v>ชุด</v>
          </cell>
          <cell r="D388">
            <v>3080</v>
          </cell>
          <cell r="E388">
            <v>300</v>
          </cell>
        </row>
        <row r="389">
          <cell r="A389" t="str">
            <v>02080400</v>
          </cell>
          <cell r="B389" t="str">
            <v>งานอ่างอาบน้ำ</v>
          </cell>
        </row>
        <row r="391">
          <cell r="A391" t="str">
            <v>02080500</v>
          </cell>
          <cell r="B391" t="str">
            <v>งานSINK</v>
          </cell>
        </row>
        <row r="392">
          <cell r="A392" t="str">
            <v>02080501</v>
          </cell>
          <cell r="B392" t="str">
            <v xml:space="preserve">SINK รุ่น CLASSIC E 2B ID S/S TEKA พร้อมก๊อก </v>
          </cell>
          <cell r="C392" t="str">
            <v>ชุด</v>
          </cell>
          <cell r="D392">
            <v>4500</v>
          </cell>
          <cell r="E392">
            <v>300</v>
          </cell>
        </row>
        <row r="394">
          <cell r="A394" t="str">
            <v>02089900</v>
          </cell>
          <cell r="B394" t="str">
            <v>งานอุปกรณ์ประกอบ</v>
          </cell>
        </row>
        <row r="395">
          <cell r="A395" t="str">
            <v>02089901</v>
          </cell>
          <cell r="B395" t="str">
            <v>สายชำระ Hang No. SS02 พร้อมอุปกรณ์</v>
          </cell>
          <cell r="C395" t="str">
            <v>ชุด</v>
          </cell>
          <cell r="D395">
            <v>130</v>
          </cell>
          <cell r="E395">
            <v>50</v>
          </cell>
        </row>
        <row r="396">
          <cell r="A396" t="str">
            <v>02089902</v>
          </cell>
          <cell r="B396" t="str">
            <v>ที่ใส่กระดาษชำระ  TF-9253 พร้อมอุปกรณ์</v>
          </cell>
          <cell r="C396" t="str">
            <v>ชุด</v>
          </cell>
          <cell r="D396">
            <v>145</v>
          </cell>
          <cell r="E396">
            <v>50</v>
          </cell>
        </row>
        <row r="397">
          <cell r="A397" t="str">
            <v>02089903</v>
          </cell>
          <cell r="B397" t="str">
            <v>ฝักบัวก้านแข็ง No.  S5</v>
          </cell>
          <cell r="C397" t="str">
            <v>ชุด</v>
          </cell>
          <cell r="D397">
            <v>1555</v>
          </cell>
          <cell r="E397">
            <v>100</v>
          </cell>
        </row>
        <row r="398">
          <cell r="A398" t="str">
            <v>02089904</v>
          </cell>
          <cell r="B398" t="str">
            <v>วาล์วเปิดปิดน้ำ CT-191 C8</v>
          </cell>
          <cell r="C398" t="str">
            <v>ชุด</v>
          </cell>
          <cell r="D398">
            <v>810</v>
          </cell>
        </row>
        <row r="399">
          <cell r="A399" t="str">
            <v>02089905</v>
          </cell>
          <cell r="B399" t="str">
            <v>ที่ใส่สบู่  TF-9252</v>
          </cell>
          <cell r="C399" t="str">
            <v>ชุด</v>
          </cell>
          <cell r="D399">
            <v>205</v>
          </cell>
          <cell r="E399">
            <v>50</v>
          </cell>
        </row>
        <row r="400">
          <cell r="A400" t="str">
            <v>02089906</v>
          </cell>
          <cell r="B400" t="str">
            <v>ราวแขวนผ้า PO SENG NO.147 L=0.60 m.</v>
          </cell>
          <cell r="C400" t="str">
            <v>ชุด</v>
          </cell>
          <cell r="D400">
            <v>56</v>
          </cell>
          <cell r="E400">
            <v>20</v>
          </cell>
        </row>
        <row r="401">
          <cell r="A401" t="str">
            <v>02089907</v>
          </cell>
          <cell r="B401" t="str">
            <v>ตะขอแขวนผ้าแบบคู่ Karat BW 02</v>
          </cell>
          <cell r="C401" t="str">
            <v>ชุด</v>
          </cell>
          <cell r="D401">
            <v>320</v>
          </cell>
          <cell r="E401">
            <v>20</v>
          </cell>
        </row>
        <row r="402">
          <cell r="A402" t="str">
            <v>02089908</v>
          </cell>
          <cell r="B402" t="str">
            <v>ก็อกติดผนังคอยาว No. TS-102 B13</v>
          </cell>
          <cell r="C402" t="str">
            <v>ชุด</v>
          </cell>
          <cell r="D402">
            <v>341</v>
          </cell>
          <cell r="E402">
            <v>50</v>
          </cell>
        </row>
        <row r="403">
          <cell r="A403" t="str">
            <v>02089909</v>
          </cell>
          <cell r="B403" t="str">
            <v>ฝักบัว SHOWER AMD  No.SH05 / AC-32</v>
          </cell>
          <cell r="C403" t="str">
            <v>ชุด</v>
          </cell>
          <cell r="D403">
            <v>2489</v>
          </cell>
          <cell r="E403">
            <v>100</v>
          </cell>
        </row>
        <row r="404">
          <cell r="A404" t="str">
            <v>02089910</v>
          </cell>
          <cell r="B404" t="str">
            <v>วาล์วเปิดปิดน้ำ A-6002-AX</v>
          </cell>
          <cell r="C404" t="str">
            <v>ชุด</v>
          </cell>
          <cell r="D404">
            <v>810</v>
          </cell>
        </row>
        <row r="405">
          <cell r="A405" t="str">
            <v>02089911</v>
          </cell>
          <cell r="B405" t="str">
            <v>Stop Valve No. A 4400</v>
          </cell>
          <cell r="C405" t="str">
            <v>ชุด</v>
          </cell>
          <cell r="D405">
            <v>182</v>
          </cell>
          <cell r="E405">
            <v>0</v>
          </cell>
        </row>
        <row r="406">
          <cell r="A406" t="str">
            <v>02089912</v>
          </cell>
          <cell r="B406" t="str">
            <v>ก็อกล้างเท้า No. A-4100-980-593C</v>
          </cell>
          <cell r="C406" t="str">
            <v>ชุด</v>
          </cell>
          <cell r="D406">
            <v>599</v>
          </cell>
          <cell r="E406">
            <v>50</v>
          </cell>
        </row>
        <row r="407">
          <cell r="A407" t="str">
            <v>02089913</v>
          </cell>
          <cell r="B407" t="str">
            <v xml:space="preserve">ตะแกรงระบายน้ำ 2" </v>
          </cell>
          <cell r="C407" t="str">
            <v>ชุด</v>
          </cell>
          <cell r="D407">
            <v>25</v>
          </cell>
          <cell r="E407">
            <v>0</v>
          </cell>
        </row>
        <row r="408">
          <cell r="A408" t="str">
            <v>02089914</v>
          </cell>
          <cell r="B408" t="str">
            <v xml:space="preserve">ตะแกรงระบายน้ำพื้นกันกลิ่น 2" </v>
          </cell>
          <cell r="C408" t="str">
            <v>ชุด</v>
          </cell>
          <cell r="D408">
            <v>90</v>
          </cell>
          <cell r="E408">
            <v>50</v>
          </cell>
        </row>
        <row r="409">
          <cell r="A409" t="str">
            <v>02089915</v>
          </cell>
          <cell r="B409" t="str">
            <v>กระจกเงาขนาด  0.90 x 1.80  ม.</v>
          </cell>
          <cell r="C409" t="str">
            <v>ชุด</v>
          </cell>
          <cell r="D409">
            <v>2000</v>
          </cell>
          <cell r="E409">
            <v>200</v>
          </cell>
        </row>
        <row r="410">
          <cell r="A410" t="str">
            <v>02089916</v>
          </cell>
          <cell r="B410" t="str">
            <v>กระจกเงาขนาด  0.90 x 2.00  ม.</v>
          </cell>
          <cell r="C410" t="str">
            <v>ชุด</v>
          </cell>
          <cell r="D410">
            <v>2000</v>
          </cell>
          <cell r="E410">
            <v>200</v>
          </cell>
        </row>
        <row r="411">
          <cell r="A411" t="str">
            <v>02089917</v>
          </cell>
          <cell r="B411" t="str">
            <v>กระจกเงาขนาด  0.90 x 2.20  ม.</v>
          </cell>
          <cell r="C411" t="str">
            <v>ชุด</v>
          </cell>
          <cell r="D411">
            <v>2000</v>
          </cell>
          <cell r="E411">
            <v>200</v>
          </cell>
        </row>
        <row r="413">
          <cell r="A413" t="str">
            <v>02090000</v>
          </cell>
          <cell r="B413" t="str">
            <v>งานทาสี</v>
          </cell>
        </row>
        <row r="414">
          <cell r="A414" t="str">
            <v>02090100</v>
          </cell>
          <cell r="B414" t="str">
            <v>งานทาสีน้ำพลาสติก</v>
          </cell>
        </row>
        <row r="415">
          <cell r="A415" t="str">
            <v>02090101</v>
          </cell>
          <cell r="B415" t="str">
            <v>ทาสีน้ำพลาสติกฝ้าภายใน TOA</v>
          </cell>
          <cell r="C415" t="str">
            <v>ตร.ม.</v>
          </cell>
          <cell r="D415">
            <v>35</v>
          </cell>
          <cell r="E415">
            <v>20</v>
          </cell>
        </row>
        <row r="416">
          <cell r="A416" t="str">
            <v>02090102</v>
          </cell>
          <cell r="B416" t="str">
            <v>ทาสีน้ำพลาสติกฝ้าภายนอก TOA</v>
          </cell>
          <cell r="C416" t="str">
            <v>ตร.ม.</v>
          </cell>
          <cell r="D416">
            <v>35</v>
          </cell>
          <cell r="E416">
            <v>20</v>
          </cell>
        </row>
        <row r="417">
          <cell r="A417" t="str">
            <v>02090103</v>
          </cell>
          <cell r="B417" t="str">
            <v>ทาสีน้ำพลาสติกฝ้าไม้คอนวูด TOA</v>
          </cell>
          <cell r="C417" t="str">
            <v>ตร.ม.</v>
          </cell>
          <cell r="D417">
            <v>35</v>
          </cell>
          <cell r="E417">
            <v>20</v>
          </cell>
        </row>
        <row r="418">
          <cell r="A418" t="str">
            <v>02090104</v>
          </cell>
          <cell r="B418" t="str">
            <v>ทาสีน้ำพลาสติกผนังภายใน TOA</v>
          </cell>
          <cell r="C418" t="str">
            <v>ตร.ม.</v>
          </cell>
          <cell r="D418">
            <v>35</v>
          </cell>
          <cell r="E418">
            <v>20</v>
          </cell>
        </row>
        <row r="419">
          <cell r="A419" t="str">
            <v>02090105</v>
          </cell>
          <cell r="B419" t="str">
            <v>ทาสีน้ำพลาสติกผนังภายนอก TOA</v>
          </cell>
          <cell r="C419" t="str">
            <v>ตร.ม.</v>
          </cell>
          <cell r="D419">
            <v>35</v>
          </cell>
          <cell r="E419">
            <v>20</v>
          </cell>
        </row>
        <row r="420">
          <cell r="A420" t="str">
            <v>02090106</v>
          </cell>
          <cell r="B420" t="str">
            <v>ทาสีน้ำพลาสติกผนังไม้เฌอร่า TOA</v>
          </cell>
          <cell r="C420" t="str">
            <v>ตร.ม.</v>
          </cell>
          <cell r="D420">
            <v>35</v>
          </cell>
          <cell r="E420">
            <v>20</v>
          </cell>
        </row>
        <row r="421">
          <cell r="A421" t="str">
            <v>02090107</v>
          </cell>
          <cell r="B421" t="str">
            <v>ทาสีเชิงชายไม้คอนวูด 0.25 ม.</v>
          </cell>
          <cell r="C421" t="str">
            <v>ม.</v>
          </cell>
          <cell r="D421">
            <v>16</v>
          </cell>
          <cell r="E421">
            <v>15</v>
          </cell>
        </row>
        <row r="422">
          <cell r="A422" t="str">
            <v>02090200</v>
          </cell>
          <cell r="B422" t="str">
            <v>งานทาสีน้ำมัน</v>
          </cell>
        </row>
        <row r="423">
          <cell r="A423" t="str">
            <v>02090201</v>
          </cell>
          <cell r="B423" t="str">
            <v>ทาสีประตู-หน้าต่าง</v>
          </cell>
          <cell r="C423" t="str">
            <v>ตร.ม.</v>
          </cell>
          <cell r="D423">
            <v>65</v>
          </cell>
          <cell r="E423">
            <v>25</v>
          </cell>
        </row>
        <row r="424">
          <cell r="A424" t="str">
            <v>02089900</v>
          </cell>
          <cell r="B424" t="str">
            <v>งานทาสีกันสนิม</v>
          </cell>
        </row>
        <row r="425">
          <cell r="A425" t="str">
            <v>02090301</v>
          </cell>
          <cell r="B425" t="str">
            <v>ทาสีกันสนิม</v>
          </cell>
          <cell r="C425" t="str">
            <v>ตร.ม.</v>
          </cell>
          <cell r="D425">
            <v>45</v>
          </cell>
          <cell r="E425">
            <v>25</v>
          </cell>
        </row>
        <row r="428">
          <cell r="A428" t="str">
            <v>02100000</v>
          </cell>
          <cell r="B428" t="str">
            <v>งานสถาปัตยกรรมอื่น ๆ</v>
          </cell>
        </row>
        <row r="434">
          <cell r="A434" t="str">
            <v>03000000</v>
          </cell>
          <cell r="B434" t="str">
            <v>หมวดงานระบบ</v>
          </cell>
        </row>
        <row r="435">
          <cell r="A435" t="str">
            <v>03010000</v>
          </cell>
          <cell r="B435" t="str">
            <v>งานระบบไฟฟ้า</v>
          </cell>
        </row>
        <row r="436">
          <cell r="A436" t="str">
            <v>03010100</v>
          </cell>
          <cell r="B436" t="str">
            <v>งานตู้คอนโทรล</v>
          </cell>
        </row>
        <row r="437">
          <cell r="A437" t="str">
            <v>03010101</v>
          </cell>
          <cell r="B437" t="str">
            <v>Load Center 1 3P. 4W .42 Circuit W/ Main</v>
          </cell>
          <cell r="C437" t="str">
            <v>SET</v>
          </cell>
          <cell r="D437">
            <v>24460</v>
          </cell>
          <cell r="E437">
            <v>2700</v>
          </cell>
        </row>
        <row r="438">
          <cell r="A438" t="str">
            <v>03010102</v>
          </cell>
          <cell r="B438" t="str">
            <v>LOAD CENTER 2 3P. 4W .12 CIRCUIT W/ MAIN</v>
          </cell>
          <cell r="C438" t="str">
            <v>SET</v>
          </cell>
          <cell r="D438">
            <v>8370</v>
          </cell>
          <cell r="E438">
            <v>990</v>
          </cell>
        </row>
        <row r="439">
          <cell r="A439" t="str">
            <v>03010200</v>
          </cell>
          <cell r="B439" t="str">
            <v>งานGrounding System</v>
          </cell>
        </row>
        <row r="442">
          <cell r="A442" t="str">
            <v>0301010101</v>
          </cell>
          <cell r="B442" t="str">
            <v>CONDUIT</v>
          </cell>
        </row>
        <row r="443">
          <cell r="A443" t="str">
            <v>03010300</v>
          </cell>
          <cell r="B443" t="str">
            <v>CONDUIT</v>
          </cell>
        </row>
        <row r="444">
          <cell r="A444" t="str">
            <v>03010301</v>
          </cell>
          <cell r="B444" t="str">
            <v>PVC  Dia. 3/8"</v>
          </cell>
          <cell r="C444" t="str">
            <v>M.</v>
          </cell>
          <cell r="D444">
            <v>22</v>
          </cell>
          <cell r="E444">
            <v>12</v>
          </cell>
        </row>
        <row r="445">
          <cell r="A445" t="str">
            <v>03010302</v>
          </cell>
          <cell r="B445" t="str">
            <v>PVC  Dia. 1/2"</v>
          </cell>
          <cell r="C445" t="str">
            <v>M.</v>
          </cell>
          <cell r="D445">
            <v>12</v>
          </cell>
          <cell r="E445">
            <v>10</v>
          </cell>
        </row>
        <row r="446">
          <cell r="A446" t="str">
            <v>03010303</v>
          </cell>
          <cell r="B446" t="str">
            <v>PVC  Dia. 3/4"</v>
          </cell>
          <cell r="C446" t="str">
            <v>M.</v>
          </cell>
          <cell r="D446">
            <v>22</v>
          </cell>
          <cell r="E446">
            <v>12</v>
          </cell>
        </row>
        <row r="447">
          <cell r="A447" t="str">
            <v>03010304</v>
          </cell>
          <cell r="B447" t="str">
            <v>PVC  Dia. 1"</v>
          </cell>
          <cell r="C447" t="str">
            <v>M.</v>
          </cell>
          <cell r="D447">
            <v>35</v>
          </cell>
          <cell r="E447">
            <v>15</v>
          </cell>
        </row>
        <row r="448">
          <cell r="A448" t="str">
            <v>03010305</v>
          </cell>
          <cell r="B448" t="str">
            <v>PVC  Dia. 1 1/4"</v>
          </cell>
          <cell r="C448" t="str">
            <v>M.</v>
          </cell>
          <cell r="D448">
            <v>60</v>
          </cell>
          <cell r="E448">
            <v>18</v>
          </cell>
        </row>
        <row r="449">
          <cell r="A449" t="str">
            <v>03010306</v>
          </cell>
          <cell r="B449" t="str">
            <v>PVC  Dia. 1 1/2"</v>
          </cell>
          <cell r="C449" t="str">
            <v>M.</v>
          </cell>
          <cell r="D449">
            <v>85</v>
          </cell>
          <cell r="E449">
            <v>20</v>
          </cell>
        </row>
        <row r="450">
          <cell r="A450" t="str">
            <v>03010307</v>
          </cell>
          <cell r="B450" t="str">
            <v>PVC  Dia. 2"</v>
          </cell>
          <cell r="C450" t="str">
            <v>M.</v>
          </cell>
          <cell r="D450">
            <v>60</v>
          </cell>
          <cell r="E450">
            <v>16</v>
          </cell>
        </row>
        <row r="451">
          <cell r="A451" t="str">
            <v>03010308</v>
          </cell>
          <cell r="B451" t="str">
            <v>PVC  Dia. 2 1/2"</v>
          </cell>
          <cell r="C451" t="str">
            <v>M.</v>
          </cell>
          <cell r="D451">
            <v>85</v>
          </cell>
          <cell r="E451">
            <v>20</v>
          </cell>
        </row>
        <row r="452">
          <cell r="A452" t="str">
            <v>03010309</v>
          </cell>
          <cell r="B452" t="str">
            <v>PVC 3"</v>
          </cell>
          <cell r="C452" t="str">
            <v>M.</v>
          </cell>
          <cell r="D452">
            <v>125</v>
          </cell>
          <cell r="E452">
            <v>22</v>
          </cell>
        </row>
        <row r="453">
          <cell r="A453" t="str">
            <v>03010310</v>
          </cell>
          <cell r="B453" t="str">
            <v>PVC 4"</v>
          </cell>
          <cell r="C453" t="str">
            <v>M.</v>
          </cell>
          <cell r="D453">
            <v>125</v>
          </cell>
          <cell r="E453">
            <v>22</v>
          </cell>
        </row>
        <row r="454">
          <cell r="A454" t="str">
            <v>03010311</v>
          </cell>
          <cell r="B454" t="str">
            <v>UPVC  Dia. 3/8"</v>
          </cell>
          <cell r="C454" t="str">
            <v>M.</v>
          </cell>
          <cell r="D454">
            <v>22</v>
          </cell>
          <cell r="E454">
            <v>12</v>
          </cell>
        </row>
        <row r="455">
          <cell r="A455" t="str">
            <v>03010312</v>
          </cell>
          <cell r="B455" t="str">
            <v>UPVC  Dia. 1/2"</v>
          </cell>
          <cell r="C455" t="str">
            <v>M.</v>
          </cell>
          <cell r="D455">
            <v>12</v>
          </cell>
          <cell r="E455">
            <v>10</v>
          </cell>
        </row>
        <row r="456">
          <cell r="A456" t="str">
            <v>03010313</v>
          </cell>
          <cell r="B456" t="str">
            <v>UPVC  Dia. 3/4"</v>
          </cell>
          <cell r="C456" t="str">
            <v>M.</v>
          </cell>
          <cell r="D456">
            <v>22</v>
          </cell>
          <cell r="E456">
            <v>12</v>
          </cell>
        </row>
        <row r="457">
          <cell r="A457" t="str">
            <v>03010314</v>
          </cell>
          <cell r="B457" t="str">
            <v>UPVC  Dia. 1"</v>
          </cell>
          <cell r="C457" t="str">
            <v>M.</v>
          </cell>
          <cell r="D457">
            <v>35</v>
          </cell>
          <cell r="E457">
            <v>15</v>
          </cell>
        </row>
        <row r="458">
          <cell r="A458" t="str">
            <v>03010315</v>
          </cell>
          <cell r="B458" t="str">
            <v>UPVC  Dia. 1 1/4"</v>
          </cell>
          <cell r="C458" t="str">
            <v>M.</v>
          </cell>
          <cell r="D458">
            <v>60</v>
          </cell>
          <cell r="E458">
            <v>18</v>
          </cell>
        </row>
        <row r="459">
          <cell r="A459" t="str">
            <v>03010316</v>
          </cell>
          <cell r="B459" t="str">
            <v>UPVC  Dia. 1 1/2"</v>
          </cell>
          <cell r="C459" t="str">
            <v>M.</v>
          </cell>
          <cell r="D459">
            <v>85</v>
          </cell>
          <cell r="E459">
            <v>20</v>
          </cell>
        </row>
        <row r="460">
          <cell r="A460" t="str">
            <v>03010317</v>
          </cell>
          <cell r="B460" t="str">
            <v>UPVC  Dia. 2"</v>
          </cell>
          <cell r="C460" t="str">
            <v>M.</v>
          </cell>
          <cell r="D460">
            <v>60</v>
          </cell>
          <cell r="E460">
            <v>16</v>
          </cell>
        </row>
        <row r="461">
          <cell r="A461" t="str">
            <v>03010318</v>
          </cell>
          <cell r="B461" t="str">
            <v>UPVC  Dia. 2 1/2"</v>
          </cell>
          <cell r="C461" t="str">
            <v>M.</v>
          </cell>
          <cell r="D461">
            <v>85</v>
          </cell>
          <cell r="E461">
            <v>20</v>
          </cell>
        </row>
        <row r="462">
          <cell r="A462" t="str">
            <v>03010319</v>
          </cell>
          <cell r="B462" t="str">
            <v>UPVC 3"</v>
          </cell>
          <cell r="C462" t="str">
            <v>M.</v>
          </cell>
          <cell r="D462">
            <v>125</v>
          </cell>
          <cell r="E462">
            <v>22</v>
          </cell>
        </row>
        <row r="463">
          <cell r="A463" t="str">
            <v>03010320</v>
          </cell>
          <cell r="B463" t="str">
            <v>UPVC 4"</v>
          </cell>
          <cell r="C463" t="str">
            <v>M.</v>
          </cell>
          <cell r="D463">
            <v>125</v>
          </cell>
          <cell r="E463">
            <v>22</v>
          </cell>
        </row>
        <row r="464">
          <cell r="A464" t="str">
            <v>03010321</v>
          </cell>
          <cell r="B464" t="str">
            <v>HDPE  Dia. 1/2"</v>
          </cell>
          <cell r="C464" t="str">
            <v>M.</v>
          </cell>
          <cell r="D464">
            <v>44</v>
          </cell>
          <cell r="E464">
            <v>40</v>
          </cell>
        </row>
        <row r="465">
          <cell r="A465" t="str">
            <v>03010322</v>
          </cell>
          <cell r="B465" t="str">
            <v>HDPE  Dia. 3/4"</v>
          </cell>
          <cell r="C465" t="str">
            <v>M.</v>
          </cell>
          <cell r="D465">
            <v>44</v>
          </cell>
          <cell r="E465">
            <v>40</v>
          </cell>
        </row>
        <row r="466">
          <cell r="A466" t="str">
            <v>03010323</v>
          </cell>
          <cell r="B466" t="str">
            <v>HDPE  Dia. 1"</v>
          </cell>
          <cell r="C466" t="str">
            <v>M.</v>
          </cell>
          <cell r="D466">
            <v>18</v>
          </cell>
          <cell r="E466">
            <v>30</v>
          </cell>
        </row>
        <row r="467">
          <cell r="A467" t="str">
            <v>03010324</v>
          </cell>
          <cell r="B467" t="str">
            <v>HDPE  Dia. 1 1/4"</v>
          </cell>
          <cell r="C467" t="str">
            <v>M.</v>
          </cell>
          <cell r="D467">
            <v>20</v>
          </cell>
          <cell r="E467">
            <v>35</v>
          </cell>
        </row>
        <row r="468">
          <cell r="A468" t="str">
            <v>03010325</v>
          </cell>
          <cell r="B468" t="str">
            <v>HDPE  Dia. 1 1/2"</v>
          </cell>
          <cell r="C468" t="str">
            <v>M.</v>
          </cell>
          <cell r="D468">
            <v>44</v>
          </cell>
          <cell r="E468">
            <v>40</v>
          </cell>
        </row>
        <row r="469">
          <cell r="A469" t="str">
            <v>03010326</v>
          </cell>
          <cell r="B469" t="str">
            <v>HDPE  Dia. 2"</v>
          </cell>
          <cell r="C469" t="str">
            <v>M.</v>
          </cell>
          <cell r="D469">
            <v>18</v>
          </cell>
          <cell r="E469">
            <v>30</v>
          </cell>
        </row>
        <row r="470">
          <cell r="A470" t="str">
            <v>03010327</v>
          </cell>
          <cell r="B470" t="str">
            <v>HDPE  Dia. 2 1/2"</v>
          </cell>
          <cell r="C470" t="str">
            <v>M.</v>
          </cell>
          <cell r="D470">
            <v>44</v>
          </cell>
          <cell r="E470">
            <v>40</v>
          </cell>
        </row>
        <row r="471">
          <cell r="A471" t="str">
            <v>03010328</v>
          </cell>
          <cell r="B471" t="str">
            <v>HDPE  Dia. 3"</v>
          </cell>
          <cell r="C471" t="str">
            <v>M.</v>
          </cell>
          <cell r="D471">
            <v>18</v>
          </cell>
          <cell r="E471">
            <v>30</v>
          </cell>
        </row>
        <row r="472">
          <cell r="A472" t="str">
            <v>03010329</v>
          </cell>
          <cell r="B472" t="str">
            <v>HDPE  Dia. 4"</v>
          </cell>
          <cell r="C472" t="str">
            <v>M.</v>
          </cell>
          <cell r="D472">
            <v>18</v>
          </cell>
          <cell r="E472">
            <v>30</v>
          </cell>
        </row>
        <row r="473">
          <cell r="A473" t="str">
            <v>03010330</v>
          </cell>
          <cell r="B473" t="str">
            <v>HDPE  Dia. 5"</v>
          </cell>
          <cell r="C473" t="str">
            <v>M.</v>
          </cell>
          <cell r="D473">
            <v>18</v>
          </cell>
          <cell r="E473">
            <v>30</v>
          </cell>
        </row>
        <row r="474">
          <cell r="A474" t="str">
            <v>03010331</v>
          </cell>
          <cell r="B474" t="str">
            <v>HDPE  Dia. 6"</v>
          </cell>
          <cell r="C474" t="str">
            <v>M.</v>
          </cell>
          <cell r="D474">
            <v>18</v>
          </cell>
          <cell r="E474">
            <v>30</v>
          </cell>
        </row>
        <row r="475">
          <cell r="A475" t="str">
            <v>03010332</v>
          </cell>
          <cell r="B475" t="str">
            <v>EMT  Dia. 1/2"</v>
          </cell>
          <cell r="C475" t="str">
            <v>M.</v>
          </cell>
          <cell r="D475">
            <v>12</v>
          </cell>
          <cell r="E475">
            <v>10</v>
          </cell>
        </row>
        <row r="476">
          <cell r="A476" t="str">
            <v>03010333</v>
          </cell>
          <cell r="B476" t="str">
            <v>EMT  Dia. 3/4"</v>
          </cell>
          <cell r="C476" t="str">
            <v>M.</v>
          </cell>
          <cell r="D476">
            <v>22</v>
          </cell>
          <cell r="E476">
            <v>12</v>
          </cell>
        </row>
        <row r="477">
          <cell r="A477" t="str">
            <v>03010334</v>
          </cell>
          <cell r="B477" t="str">
            <v>EMT  Dia. 1"</v>
          </cell>
          <cell r="C477" t="str">
            <v>M.</v>
          </cell>
          <cell r="D477">
            <v>35</v>
          </cell>
          <cell r="E477">
            <v>15</v>
          </cell>
        </row>
        <row r="478">
          <cell r="A478" t="str">
            <v>03010335</v>
          </cell>
          <cell r="B478" t="str">
            <v>EMT  Dia. 1 1/4"</v>
          </cell>
          <cell r="C478" t="str">
            <v>M.</v>
          </cell>
          <cell r="D478">
            <v>60</v>
          </cell>
          <cell r="E478">
            <v>18</v>
          </cell>
        </row>
        <row r="479">
          <cell r="A479" t="str">
            <v>03010336</v>
          </cell>
          <cell r="B479" t="str">
            <v>EMT  Dia. 1 1/2"</v>
          </cell>
          <cell r="C479" t="str">
            <v>M.</v>
          </cell>
          <cell r="D479">
            <v>85</v>
          </cell>
          <cell r="E479">
            <v>20</v>
          </cell>
        </row>
        <row r="480">
          <cell r="A480" t="str">
            <v>03010337</v>
          </cell>
          <cell r="B480" t="str">
            <v>EMT  Dia. 2"</v>
          </cell>
          <cell r="C480" t="str">
            <v>M.</v>
          </cell>
          <cell r="D480">
            <v>60</v>
          </cell>
          <cell r="E480">
            <v>16</v>
          </cell>
        </row>
        <row r="481">
          <cell r="A481" t="str">
            <v>03010338</v>
          </cell>
          <cell r="B481" t="str">
            <v>IMC  Dia. 1/2"</v>
          </cell>
          <cell r="C481" t="str">
            <v>M.</v>
          </cell>
          <cell r="D481">
            <v>44</v>
          </cell>
          <cell r="E481">
            <v>40</v>
          </cell>
        </row>
        <row r="482">
          <cell r="A482" t="str">
            <v>03010339</v>
          </cell>
          <cell r="B482" t="str">
            <v>IMC  Dia. 3/4"</v>
          </cell>
          <cell r="C482" t="str">
            <v>M.</v>
          </cell>
          <cell r="D482">
            <v>44</v>
          </cell>
          <cell r="E482">
            <v>40</v>
          </cell>
        </row>
        <row r="483">
          <cell r="A483" t="str">
            <v>03010340</v>
          </cell>
          <cell r="B483" t="str">
            <v>IMC  Dia. 1"</v>
          </cell>
          <cell r="C483" t="str">
            <v>M.</v>
          </cell>
          <cell r="D483">
            <v>18</v>
          </cell>
          <cell r="E483">
            <v>30</v>
          </cell>
        </row>
        <row r="484">
          <cell r="A484" t="str">
            <v>03010341</v>
          </cell>
          <cell r="B484" t="str">
            <v>IMC  Dia. 1 1/4"</v>
          </cell>
          <cell r="C484" t="str">
            <v>M.</v>
          </cell>
          <cell r="D484">
            <v>20</v>
          </cell>
          <cell r="E484">
            <v>35</v>
          </cell>
        </row>
        <row r="485">
          <cell r="A485" t="str">
            <v>03010342</v>
          </cell>
          <cell r="B485" t="str">
            <v>IMC  Dia. 1 1/2"</v>
          </cell>
          <cell r="C485" t="str">
            <v>M.</v>
          </cell>
          <cell r="D485">
            <v>44</v>
          </cell>
          <cell r="E485">
            <v>40</v>
          </cell>
        </row>
        <row r="486">
          <cell r="A486" t="str">
            <v>03010343</v>
          </cell>
          <cell r="B486" t="str">
            <v>IMC  Dia. 2"</v>
          </cell>
          <cell r="C486" t="str">
            <v>M.</v>
          </cell>
          <cell r="D486">
            <v>18</v>
          </cell>
          <cell r="E486">
            <v>30</v>
          </cell>
        </row>
        <row r="487">
          <cell r="A487" t="str">
            <v>03010344</v>
          </cell>
          <cell r="B487" t="str">
            <v>IMC  Dia. 2 1/2"</v>
          </cell>
          <cell r="C487" t="str">
            <v>M.</v>
          </cell>
          <cell r="D487">
            <v>44</v>
          </cell>
          <cell r="E487">
            <v>40</v>
          </cell>
        </row>
        <row r="488">
          <cell r="A488" t="str">
            <v>03010345</v>
          </cell>
          <cell r="B488" t="str">
            <v>IMC  Dia. 3"</v>
          </cell>
          <cell r="C488" t="str">
            <v>M.</v>
          </cell>
          <cell r="D488">
            <v>18</v>
          </cell>
          <cell r="E488">
            <v>30</v>
          </cell>
        </row>
        <row r="489">
          <cell r="A489" t="str">
            <v>03010346</v>
          </cell>
          <cell r="B489" t="str">
            <v>IMC  Dia. 4"</v>
          </cell>
          <cell r="C489" t="str">
            <v>M.</v>
          </cell>
          <cell r="D489">
            <v>18</v>
          </cell>
          <cell r="E489">
            <v>30</v>
          </cell>
        </row>
        <row r="490">
          <cell r="A490" t="str">
            <v>03010347</v>
          </cell>
          <cell r="B490" t="str">
            <v>Flex Dia. 1/2"</v>
          </cell>
          <cell r="C490" t="str">
            <v>M.</v>
          </cell>
          <cell r="D490">
            <v>44</v>
          </cell>
          <cell r="E490">
            <v>40</v>
          </cell>
        </row>
        <row r="491">
          <cell r="A491" t="str">
            <v>03010348</v>
          </cell>
          <cell r="B491" t="str">
            <v>Flex Dia. 3/4"</v>
          </cell>
          <cell r="C491" t="str">
            <v>M.</v>
          </cell>
          <cell r="D491">
            <v>44</v>
          </cell>
          <cell r="E491">
            <v>40</v>
          </cell>
        </row>
        <row r="492">
          <cell r="A492" t="str">
            <v>03010349</v>
          </cell>
          <cell r="B492" t="str">
            <v>Flex Dia. 1"</v>
          </cell>
          <cell r="C492" t="str">
            <v>M.</v>
          </cell>
          <cell r="D492">
            <v>18</v>
          </cell>
          <cell r="E492">
            <v>30</v>
          </cell>
        </row>
        <row r="493">
          <cell r="A493" t="str">
            <v>03010350</v>
          </cell>
          <cell r="B493" t="str">
            <v>Flex Dia. 1 1/4"</v>
          </cell>
          <cell r="C493" t="str">
            <v>M.</v>
          </cell>
          <cell r="D493">
            <v>20</v>
          </cell>
          <cell r="E493">
            <v>35</v>
          </cell>
        </row>
        <row r="494">
          <cell r="A494" t="str">
            <v>03010351</v>
          </cell>
          <cell r="B494" t="str">
            <v>Flex Dia. 1 1/2"</v>
          </cell>
          <cell r="C494" t="str">
            <v>M.</v>
          </cell>
          <cell r="D494">
            <v>44</v>
          </cell>
          <cell r="E494">
            <v>40</v>
          </cell>
        </row>
        <row r="495">
          <cell r="A495" t="str">
            <v>03010352</v>
          </cell>
          <cell r="B495" t="str">
            <v>Flex Dia. 2"</v>
          </cell>
          <cell r="C495" t="str">
            <v>M.</v>
          </cell>
          <cell r="D495">
            <v>18</v>
          </cell>
          <cell r="E495">
            <v>30</v>
          </cell>
        </row>
        <row r="496">
          <cell r="A496" t="str">
            <v>03010353</v>
          </cell>
          <cell r="B496" t="str">
            <v>Flex Dia. 2 1/2"</v>
          </cell>
          <cell r="C496" t="str">
            <v>M.</v>
          </cell>
          <cell r="D496">
            <v>44</v>
          </cell>
          <cell r="E496">
            <v>40</v>
          </cell>
        </row>
        <row r="497">
          <cell r="A497" t="str">
            <v>03010354</v>
          </cell>
          <cell r="B497" t="str">
            <v>Flex Dia. 3"</v>
          </cell>
          <cell r="C497" t="str">
            <v>M.</v>
          </cell>
          <cell r="D497">
            <v>18</v>
          </cell>
          <cell r="E497">
            <v>30</v>
          </cell>
        </row>
        <row r="498">
          <cell r="A498" t="str">
            <v>03010355</v>
          </cell>
          <cell r="B498" t="str">
            <v>Flex Dia. 4"</v>
          </cell>
          <cell r="C498" t="str">
            <v>M.</v>
          </cell>
          <cell r="D498">
            <v>18</v>
          </cell>
          <cell r="E498">
            <v>30</v>
          </cell>
        </row>
        <row r="499">
          <cell r="A499" t="str">
            <v>03010356</v>
          </cell>
          <cell r="B499" t="str">
            <v>Eflex Dia. 1/2"</v>
          </cell>
          <cell r="C499" t="str">
            <v>M.</v>
          </cell>
          <cell r="D499">
            <v>44</v>
          </cell>
          <cell r="E499">
            <v>40</v>
          </cell>
        </row>
        <row r="500">
          <cell r="A500" t="str">
            <v>03010357</v>
          </cell>
          <cell r="B500" t="str">
            <v>Eflex Dia. 3/4"</v>
          </cell>
          <cell r="C500" t="str">
            <v>M.</v>
          </cell>
          <cell r="D500">
            <v>44</v>
          </cell>
          <cell r="E500">
            <v>40</v>
          </cell>
        </row>
        <row r="501">
          <cell r="A501" t="str">
            <v>03010358</v>
          </cell>
          <cell r="B501" t="str">
            <v>Eflex Dia. 1"</v>
          </cell>
          <cell r="C501" t="str">
            <v>M.</v>
          </cell>
          <cell r="D501">
            <v>18</v>
          </cell>
          <cell r="E501">
            <v>30</v>
          </cell>
        </row>
        <row r="502">
          <cell r="A502" t="str">
            <v>03010359</v>
          </cell>
          <cell r="B502" t="str">
            <v>Eflex Dia. 1 1/4"</v>
          </cell>
          <cell r="C502" t="str">
            <v>M.</v>
          </cell>
          <cell r="D502">
            <v>20</v>
          </cell>
          <cell r="E502">
            <v>35</v>
          </cell>
        </row>
        <row r="503">
          <cell r="A503" t="str">
            <v>03010360</v>
          </cell>
          <cell r="B503" t="str">
            <v>Eflex Dia. 1 1/2"</v>
          </cell>
          <cell r="C503" t="str">
            <v>M.</v>
          </cell>
          <cell r="D503">
            <v>44</v>
          </cell>
          <cell r="E503">
            <v>40</v>
          </cell>
        </row>
        <row r="504">
          <cell r="A504" t="str">
            <v>03010361</v>
          </cell>
          <cell r="B504" t="str">
            <v>Eflex Dia. 2"</v>
          </cell>
          <cell r="C504" t="str">
            <v>M.</v>
          </cell>
          <cell r="D504">
            <v>18</v>
          </cell>
          <cell r="E504">
            <v>30</v>
          </cell>
        </row>
        <row r="505">
          <cell r="A505" t="str">
            <v>03010362</v>
          </cell>
          <cell r="B505" t="str">
            <v>Eflex Dia. 2 1/2"</v>
          </cell>
          <cell r="C505" t="str">
            <v>M.</v>
          </cell>
          <cell r="D505">
            <v>44</v>
          </cell>
          <cell r="E505">
            <v>40</v>
          </cell>
        </row>
        <row r="506">
          <cell r="A506" t="str">
            <v>03010363</v>
          </cell>
          <cell r="B506" t="str">
            <v>Eflex Dia. 3"</v>
          </cell>
          <cell r="C506" t="str">
            <v>M.</v>
          </cell>
          <cell r="D506">
            <v>18</v>
          </cell>
          <cell r="E506">
            <v>30</v>
          </cell>
        </row>
        <row r="507">
          <cell r="A507" t="str">
            <v>03010364</v>
          </cell>
          <cell r="B507" t="str">
            <v>Eflex Dia. 4"</v>
          </cell>
          <cell r="C507" t="str">
            <v>M.</v>
          </cell>
          <cell r="D507">
            <v>18</v>
          </cell>
          <cell r="E507">
            <v>30</v>
          </cell>
        </row>
        <row r="508">
          <cell r="A508" t="str">
            <v>03010365</v>
          </cell>
          <cell r="B508" t="str">
            <v>หัวงูเห่า Dia. 1/2"</v>
          </cell>
          <cell r="C508" t="str">
            <v>SET</v>
          </cell>
          <cell r="D508">
            <v>250</v>
          </cell>
          <cell r="E508">
            <v>36</v>
          </cell>
        </row>
        <row r="509">
          <cell r="A509" t="str">
            <v>03010366</v>
          </cell>
          <cell r="B509" t="str">
            <v>หัวงูเห่า Dia. 3/4"</v>
          </cell>
          <cell r="C509" t="str">
            <v>SET</v>
          </cell>
          <cell r="D509">
            <v>250</v>
          </cell>
          <cell r="E509">
            <v>36</v>
          </cell>
        </row>
        <row r="510">
          <cell r="A510" t="str">
            <v>03010367</v>
          </cell>
          <cell r="B510" t="str">
            <v>หัวงูเห่า Dia. 1"</v>
          </cell>
          <cell r="C510" t="str">
            <v>SET</v>
          </cell>
          <cell r="D510">
            <v>250</v>
          </cell>
          <cell r="E510">
            <v>36</v>
          </cell>
        </row>
        <row r="511">
          <cell r="A511" t="str">
            <v>03010368</v>
          </cell>
          <cell r="B511" t="str">
            <v>หัวงูเห่า Dia. 1 1/4"</v>
          </cell>
          <cell r="C511" t="str">
            <v>SET</v>
          </cell>
          <cell r="D511">
            <v>250</v>
          </cell>
          <cell r="E511">
            <v>36</v>
          </cell>
        </row>
        <row r="512">
          <cell r="A512" t="str">
            <v>03010369</v>
          </cell>
          <cell r="B512" t="str">
            <v>หัวงูเห่า Dia. 1 1/2"</v>
          </cell>
          <cell r="C512" t="str">
            <v>SET</v>
          </cell>
          <cell r="D512">
            <v>250</v>
          </cell>
          <cell r="E512">
            <v>36</v>
          </cell>
        </row>
        <row r="513">
          <cell r="A513" t="str">
            <v>03010370</v>
          </cell>
          <cell r="B513" t="str">
            <v>หัวงูเห่า Dia. 2"</v>
          </cell>
          <cell r="C513" t="str">
            <v>SET</v>
          </cell>
          <cell r="D513">
            <v>250</v>
          </cell>
          <cell r="E513">
            <v>36</v>
          </cell>
        </row>
        <row r="514">
          <cell r="A514" t="str">
            <v>03010371</v>
          </cell>
          <cell r="B514" t="str">
            <v>หัวงูเห่า Dia. 2 1/2"</v>
          </cell>
          <cell r="C514" t="str">
            <v>SET</v>
          </cell>
          <cell r="D514">
            <v>250</v>
          </cell>
          <cell r="E514">
            <v>36</v>
          </cell>
        </row>
        <row r="515">
          <cell r="A515" t="str">
            <v>03010372</v>
          </cell>
          <cell r="B515" t="str">
            <v>หัวงูเห่า Dia. 3"</v>
          </cell>
          <cell r="C515" t="str">
            <v>SET</v>
          </cell>
          <cell r="D515">
            <v>250</v>
          </cell>
          <cell r="E515">
            <v>36</v>
          </cell>
        </row>
        <row r="516">
          <cell r="A516" t="str">
            <v>03010373</v>
          </cell>
          <cell r="B516" t="str">
            <v>หัวงูเห่า Dia. 4"</v>
          </cell>
          <cell r="C516" t="str">
            <v>SET</v>
          </cell>
          <cell r="D516">
            <v>250</v>
          </cell>
          <cell r="E516">
            <v>36</v>
          </cell>
        </row>
        <row r="517">
          <cell r="A517" t="str">
            <v>03010374</v>
          </cell>
          <cell r="B517" t="str">
            <v>Hand Hold</v>
          </cell>
          <cell r="C517" t="str">
            <v>SET</v>
          </cell>
          <cell r="D517">
            <v>3000</v>
          </cell>
          <cell r="E517">
            <v>850</v>
          </cell>
        </row>
        <row r="521">
          <cell r="A521" t="str">
            <v>03010400</v>
          </cell>
          <cell r="B521" t="str">
            <v>CABLE</v>
          </cell>
        </row>
        <row r="522">
          <cell r="A522" t="str">
            <v>03010401</v>
          </cell>
          <cell r="B522" t="str">
            <v>0.5 Sq.mm.VAF.</v>
          </cell>
          <cell r="C522" t="str">
            <v>M.</v>
          </cell>
          <cell r="D522">
            <v>4</v>
          </cell>
          <cell r="E522">
            <v>2</v>
          </cell>
        </row>
        <row r="523">
          <cell r="A523" t="str">
            <v>03010402</v>
          </cell>
          <cell r="B523" t="str">
            <v>1.0 Sq.mm.VAF.</v>
          </cell>
          <cell r="C523" t="str">
            <v>M.</v>
          </cell>
          <cell r="D523">
            <v>5</v>
          </cell>
          <cell r="E523">
            <v>3</v>
          </cell>
        </row>
        <row r="524">
          <cell r="A524" t="str">
            <v>03010403</v>
          </cell>
          <cell r="B524" t="str">
            <v>1.5 Sq.mm.VAF.</v>
          </cell>
          <cell r="C524" t="str">
            <v>M.</v>
          </cell>
          <cell r="D524">
            <v>8</v>
          </cell>
          <cell r="E524">
            <v>4</v>
          </cell>
        </row>
        <row r="525">
          <cell r="A525" t="str">
            <v>03010404</v>
          </cell>
          <cell r="B525" t="str">
            <v>2.5 Sq.mm.VAF.</v>
          </cell>
          <cell r="C525" t="str">
            <v>M.</v>
          </cell>
          <cell r="D525">
            <v>12</v>
          </cell>
          <cell r="E525">
            <v>5</v>
          </cell>
        </row>
        <row r="526">
          <cell r="A526" t="str">
            <v>03010405</v>
          </cell>
          <cell r="B526" t="str">
            <v>4 Sq.mm. VAF.</v>
          </cell>
          <cell r="C526" t="str">
            <v>M.</v>
          </cell>
          <cell r="D526">
            <v>47</v>
          </cell>
          <cell r="E526">
            <v>12</v>
          </cell>
        </row>
        <row r="527">
          <cell r="A527" t="str">
            <v>03010406</v>
          </cell>
          <cell r="B527" t="str">
            <v>6 Sq.mm. VAF.</v>
          </cell>
          <cell r="C527" t="str">
            <v>M.</v>
          </cell>
          <cell r="D527">
            <v>47</v>
          </cell>
          <cell r="E527">
            <v>12</v>
          </cell>
        </row>
        <row r="528">
          <cell r="A528" t="str">
            <v>03010407</v>
          </cell>
          <cell r="B528" t="str">
            <v>10 Sq.mm. VAF.</v>
          </cell>
          <cell r="C528" t="str">
            <v>M.</v>
          </cell>
          <cell r="D528">
            <v>47</v>
          </cell>
          <cell r="E528">
            <v>12</v>
          </cell>
        </row>
        <row r="529">
          <cell r="A529" t="str">
            <v>03010408</v>
          </cell>
          <cell r="B529" t="str">
            <v>16 Sq.mm. VAF.</v>
          </cell>
          <cell r="C529" t="str">
            <v>M.</v>
          </cell>
          <cell r="D529">
            <v>47</v>
          </cell>
          <cell r="E529">
            <v>12</v>
          </cell>
        </row>
        <row r="530">
          <cell r="A530" t="str">
            <v>03010409</v>
          </cell>
          <cell r="B530" t="str">
            <v>0.5 Sq.mm.THW.</v>
          </cell>
          <cell r="C530" t="str">
            <v>M.</v>
          </cell>
          <cell r="D530">
            <v>4</v>
          </cell>
          <cell r="E530">
            <v>2</v>
          </cell>
        </row>
        <row r="531">
          <cell r="A531" t="str">
            <v>03010410</v>
          </cell>
          <cell r="B531" t="str">
            <v>1.0 Sq.mm.THW.</v>
          </cell>
          <cell r="C531" t="str">
            <v>M.</v>
          </cell>
          <cell r="D531">
            <v>5</v>
          </cell>
          <cell r="E531">
            <v>3</v>
          </cell>
        </row>
        <row r="532">
          <cell r="A532" t="str">
            <v>03010411</v>
          </cell>
          <cell r="B532" t="str">
            <v>1.5 Sq.mm.THW.</v>
          </cell>
          <cell r="C532" t="str">
            <v>M.</v>
          </cell>
          <cell r="D532">
            <v>8</v>
          </cell>
          <cell r="E532">
            <v>4</v>
          </cell>
        </row>
        <row r="533">
          <cell r="A533" t="str">
            <v>03010412</v>
          </cell>
          <cell r="B533" t="str">
            <v>2.5 Sq.mm.THW.</v>
          </cell>
          <cell r="C533" t="str">
            <v>M.</v>
          </cell>
          <cell r="D533">
            <v>12</v>
          </cell>
          <cell r="E533">
            <v>5</v>
          </cell>
        </row>
        <row r="534">
          <cell r="A534" t="str">
            <v>03010413</v>
          </cell>
          <cell r="B534" t="str">
            <v>4 Sq.mm. THW.</v>
          </cell>
          <cell r="C534" t="str">
            <v>M.</v>
          </cell>
          <cell r="D534">
            <v>47</v>
          </cell>
          <cell r="E534">
            <v>12</v>
          </cell>
        </row>
        <row r="535">
          <cell r="A535" t="str">
            <v>03010414</v>
          </cell>
          <cell r="B535" t="str">
            <v>6 Sq.mm. THW.</v>
          </cell>
          <cell r="C535" t="str">
            <v>M.</v>
          </cell>
          <cell r="D535">
            <v>47</v>
          </cell>
          <cell r="E535">
            <v>12</v>
          </cell>
        </row>
        <row r="536">
          <cell r="A536" t="str">
            <v>03010415</v>
          </cell>
          <cell r="B536" t="str">
            <v>10 Sq.mm. THW.</v>
          </cell>
          <cell r="C536" t="str">
            <v>M.</v>
          </cell>
          <cell r="D536">
            <v>47</v>
          </cell>
          <cell r="E536">
            <v>12</v>
          </cell>
        </row>
        <row r="537">
          <cell r="A537" t="str">
            <v>03010416</v>
          </cell>
          <cell r="B537" t="str">
            <v>16 Sq.mm. THW.</v>
          </cell>
          <cell r="C537" t="str">
            <v>M.</v>
          </cell>
          <cell r="D537">
            <v>47</v>
          </cell>
          <cell r="E537">
            <v>12</v>
          </cell>
        </row>
        <row r="538">
          <cell r="A538" t="str">
            <v>03010417</v>
          </cell>
          <cell r="B538" t="str">
            <v>25 Sq.mm. THW.</v>
          </cell>
          <cell r="C538" t="str">
            <v>M.</v>
          </cell>
          <cell r="D538">
            <v>47</v>
          </cell>
          <cell r="E538">
            <v>12</v>
          </cell>
        </row>
        <row r="539">
          <cell r="A539" t="str">
            <v>03010418</v>
          </cell>
          <cell r="B539" t="str">
            <v>35 Sq.mm. THW.</v>
          </cell>
          <cell r="C539" t="str">
            <v>M.</v>
          </cell>
          <cell r="D539">
            <v>47</v>
          </cell>
          <cell r="E539">
            <v>12</v>
          </cell>
        </row>
        <row r="540">
          <cell r="A540" t="str">
            <v>03010419</v>
          </cell>
          <cell r="B540" t="str">
            <v>50 Sq.mm. THW.</v>
          </cell>
          <cell r="C540" t="str">
            <v>M.</v>
          </cell>
          <cell r="D540">
            <v>47</v>
          </cell>
          <cell r="E540">
            <v>12</v>
          </cell>
        </row>
        <row r="541">
          <cell r="A541" t="str">
            <v>03010420</v>
          </cell>
          <cell r="B541" t="str">
            <v>70 Sq.mm. THW.</v>
          </cell>
          <cell r="C541" t="str">
            <v>M.</v>
          </cell>
          <cell r="D541">
            <v>47</v>
          </cell>
          <cell r="E541">
            <v>12</v>
          </cell>
        </row>
        <row r="542">
          <cell r="A542" t="str">
            <v>03010421</v>
          </cell>
          <cell r="B542" t="str">
            <v>95 Sq.mm. THW.</v>
          </cell>
          <cell r="C542" t="str">
            <v>M.</v>
          </cell>
          <cell r="D542">
            <v>47</v>
          </cell>
          <cell r="E542">
            <v>12</v>
          </cell>
        </row>
        <row r="543">
          <cell r="A543" t="str">
            <v>03010422</v>
          </cell>
          <cell r="B543" t="str">
            <v>120 Sq.mm. THW.</v>
          </cell>
          <cell r="C543" t="str">
            <v>M.</v>
          </cell>
          <cell r="D543">
            <v>47</v>
          </cell>
          <cell r="E543">
            <v>12</v>
          </cell>
        </row>
        <row r="544">
          <cell r="A544" t="str">
            <v>03010423</v>
          </cell>
          <cell r="B544" t="str">
            <v>150 Sq.mm. THW.</v>
          </cell>
          <cell r="C544" t="str">
            <v>M.</v>
          </cell>
          <cell r="D544">
            <v>47</v>
          </cell>
          <cell r="E544">
            <v>12</v>
          </cell>
        </row>
        <row r="545">
          <cell r="A545" t="str">
            <v>03010424</v>
          </cell>
          <cell r="B545" t="str">
            <v>185 Sq.mm. THW.</v>
          </cell>
          <cell r="C545" t="str">
            <v>M.</v>
          </cell>
          <cell r="D545">
            <v>47</v>
          </cell>
          <cell r="E545">
            <v>12</v>
          </cell>
        </row>
        <row r="546">
          <cell r="A546" t="str">
            <v>03010425</v>
          </cell>
          <cell r="B546" t="str">
            <v>240 Sq.mm. THW.</v>
          </cell>
          <cell r="C546" t="str">
            <v>M.</v>
          </cell>
          <cell r="D546">
            <v>47</v>
          </cell>
          <cell r="E546">
            <v>12</v>
          </cell>
        </row>
        <row r="547">
          <cell r="A547" t="str">
            <v>03010426</v>
          </cell>
          <cell r="B547" t="str">
            <v>300 Sq.mm. THW.</v>
          </cell>
          <cell r="C547" t="str">
            <v>M.</v>
          </cell>
          <cell r="D547">
            <v>47</v>
          </cell>
          <cell r="E547">
            <v>12</v>
          </cell>
        </row>
        <row r="548">
          <cell r="A548" t="str">
            <v>03010427</v>
          </cell>
          <cell r="B548" t="str">
            <v>400 Sq.mm. THW.</v>
          </cell>
          <cell r="C548" t="str">
            <v>M.</v>
          </cell>
          <cell r="D548">
            <v>47</v>
          </cell>
          <cell r="E548">
            <v>12</v>
          </cell>
        </row>
        <row r="549">
          <cell r="A549" t="str">
            <v>03010428</v>
          </cell>
          <cell r="B549" t="str">
            <v>500 Sq.mm. THW.</v>
          </cell>
          <cell r="C549" t="str">
            <v>M.</v>
          </cell>
          <cell r="D549">
            <v>47</v>
          </cell>
          <cell r="E549">
            <v>12</v>
          </cell>
        </row>
        <row r="550">
          <cell r="A550" t="str">
            <v>03010429</v>
          </cell>
          <cell r="B550" t="str">
            <v>1C-1  Sq.mm.NYY</v>
          </cell>
          <cell r="C550" t="str">
            <v>M.</v>
          </cell>
          <cell r="D550">
            <v>18</v>
          </cell>
          <cell r="E550">
            <v>7</v>
          </cell>
        </row>
        <row r="551">
          <cell r="A551" t="str">
            <v>03010430</v>
          </cell>
          <cell r="B551" t="str">
            <v>1C-1.5  Sq.mm.NYY</v>
          </cell>
          <cell r="C551" t="str">
            <v>M.</v>
          </cell>
          <cell r="D551">
            <v>18</v>
          </cell>
          <cell r="E551">
            <v>7</v>
          </cell>
        </row>
        <row r="552">
          <cell r="A552" t="str">
            <v>03010431</v>
          </cell>
          <cell r="B552" t="str">
            <v>1C-2.5  Sq.mm.NYY</v>
          </cell>
          <cell r="C552" t="str">
            <v>M.</v>
          </cell>
          <cell r="D552">
            <v>18</v>
          </cell>
          <cell r="E552">
            <v>7</v>
          </cell>
        </row>
        <row r="553">
          <cell r="A553" t="str">
            <v>03010432</v>
          </cell>
          <cell r="B553" t="str">
            <v>1C-4  Sq.mm.NYY</v>
          </cell>
          <cell r="C553" t="str">
            <v>M.</v>
          </cell>
          <cell r="D553">
            <v>18</v>
          </cell>
          <cell r="E553">
            <v>7</v>
          </cell>
        </row>
        <row r="554">
          <cell r="A554" t="str">
            <v>03010433</v>
          </cell>
          <cell r="B554" t="str">
            <v>1C-6  Sq.mm.NYY</v>
          </cell>
          <cell r="C554" t="str">
            <v>M.</v>
          </cell>
          <cell r="D554">
            <v>18</v>
          </cell>
          <cell r="E554">
            <v>7</v>
          </cell>
        </row>
        <row r="555">
          <cell r="A555" t="str">
            <v>03010434</v>
          </cell>
          <cell r="B555" t="str">
            <v>1C-10  Sq.mm.NYY</v>
          </cell>
          <cell r="C555" t="str">
            <v>M.</v>
          </cell>
          <cell r="D555">
            <v>18</v>
          </cell>
          <cell r="E555">
            <v>7</v>
          </cell>
        </row>
        <row r="556">
          <cell r="A556" t="str">
            <v>03010435</v>
          </cell>
          <cell r="B556" t="str">
            <v>1C-16  Sq.mm.NYY</v>
          </cell>
          <cell r="C556" t="str">
            <v>M.</v>
          </cell>
          <cell r="D556">
            <v>18</v>
          </cell>
          <cell r="E556">
            <v>7</v>
          </cell>
        </row>
        <row r="557">
          <cell r="A557" t="str">
            <v>03010436</v>
          </cell>
          <cell r="B557" t="str">
            <v>1C-25  Sq.mm.NYY</v>
          </cell>
          <cell r="C557" t="str">
            <v>M.</v>
          </cell>
          <cell r="D557">
            <v>18</v>
          </cell>
          <cell r="E557">
            <v>7</v>
          </cell>
        </row>
        <row r="558">
          <cell r="A558" t="str">
            <v>03010437</v>
          </cell>
          <cell r="B558" t="str">
            <v>1C-35  Sq.mm.NYY</v>
          </cell>
          <cell r="C558" t="str">
            <v>M.</v>
          </cell>
          <cell r="D558">
            <v>18</v>
          </cell>
          <cell r="E558">
            <v>7</v>
          </cell>
        </row>
        <row r="559">
          <cell r="A559" t="str">
            <v>03010438</v>
          </cell>
          <cell r="B559" t="str">
            <v>1C-50  Sq.mm.NYY</v>
          </cell>
          <cell r="C559" t="str">
            <v>M.</v>
          </cell>
          <cell r="D559">
            <v>18</v>
          </cell>
          <cell r="E559">
            <v>7</v>
          </cell>
        </row>
        <row r="560">
          <cell r="A560" t="str">
            <v>03010439</v>
          </cell>
          <cell r="B560" t="str">
            <v>1C-70  Sq.mm.NYY</v>
          </cell>
          <cell r="C560" t="str">
            <v>M.</v>
          </cell>
          <cell r="D560">
            <v>18</v>
          </cell>
          <cell r="E560">
            <v>7</v>
          </cell>
        </row>
        <row r="561">
          <cell r="A561" t="str">
            <v>03010440</v>
          </cell>
          <cell r="B561" t="str">
            <v>1C-95  Sq.mm.NYY</v>
          </cell>
          <cell r="C561" t="str">
            <v>M.</v>
          </cell>
          <cell r="D561">
            <v>18</v>
          </cell>
          <cell r="E561">
            <v>7</v>
          </cell>
        </row>
        <row r="562">
          <cell r="A562" t="str">
            <v>03010441</v>
          </cell>
          <cell r="B562" t="str">
            <v>1C-120  Sq.mm.NYY</v>
          </cell>
          <cell r="C562" t="str">
            <v>M.</v>
          </cell>
          <cell r="D562">
            <v>18</v>
          </cell>
          <cell r="E562">
            <v>7</v>
          </cell>
        </row>
        <row r="563">
          <cell r="A563" t="str">
            <v>03010442</v>
          </cell>
          <cell r="B563" t="str">
            <v>1C-150  Sq.mm.NYY</v>
          </cell>
          <cell r="C563" t="str">
            <v>M.</v>
          </cell>
          <cell r="D563">
            <v>18</v>
          </cell>
          <cell r="E563">
            <v>7</v>
          </cell>
        </row>
        <row r="564">
          <cell r="A564" t="str">
            <v>03010443</v>
          </cell>
          <cell r="B564" t="str">
            <v>1C-185  Sq.mm.NYY</v>
          </cell>
          <cell r="C564" t="str">
            <v>M.</v>
          </cell>
          <cell r="D564">
            <v>18</v>
          </cell>
          <cell r="E564">
            <v>7</v>
          </cell>
        </row>
        <row r="565">
          <cell r="A565" t="str">
            <v>03010444</v>
          </cell>
          <cell r="B565" t="str">
            <v>1C-240  Sq.mm.NYY</v>
          </cell>
          <cell r="C565" t="str">
            <v>M.</v>
          </cell>
          <cell r="D565">
            <v>18</v>
          </cell>
          <cell r="E565">
            <v>7</v>
          </cell>
        </row>
        <row r="566">
          <cell r="A566" t="str">
            <v>03010445</v>
          </cell>
          <cell r="B566" t="str">
            <v>1C-300  Sq.mm.NYY</v>
          </cell>
          <cell r="C566" t="str">
            <v>M.</v>
          </cell>
          <cell r="D566">
            <v>18</v>
          </cell>
          <cell r="E566">
            <v>7</v>
          </cell>
        </row>
        <row r="567">
          <cell r="A567" t="str">
            <v>03010446</v>
          </cell>
          <cell r="B567" t="str">
            <v>1C-400  Sq.mm.NYY</v>
          </cell>
          <cell r="C567" t="str">
            <v>M.</v>
          </cell>
          <cell r="D567">
            <v>18</v>
          </cell>
          <cell r="E567">
            <v>7</v>
          </cell>
        </row>
        <row r="568">
          <cell r="A568" t="str">
            <v>03010447</v>
          </cell>
          <cell r="B568" t="str">
            <v>1C-500  Sq.mm.NYY</v>
          </cell>
          <cell r="C568" t="str">
            <v>M.</v>
          </cell>
          <cell r="D568">
            <v>18</v>
          </cell>
          <cell r="E568">
            <v>7</v>
          </cell>
        </row>
        <row r="569">
          <cell r="A569" t="str">
            <v>03010448</v>
          </cell>
          <cell r="B569" t="str">
            <v>2C-1  Sq.mm.NYY</v>
          </cell>
          <cell r="C569" t="str">
            <v>M.</v>
          </cell>
          <cell r="D569">
            <v>18</v>
          </cell>
          <cell r="E569">
            <v>7</v>
          </cell>
        </row>
        <row r="570">
          <cell r="A570" t="str">
            <v>03010449</v>
          </cell>
          <cell r="B570" t="str">
            <v>2C-1.5  Sq.mm.NYY</v>
          </cell>
          <cell r="C570" t="str">
            <v>M.</v>
          </cell>
          <cell r="D570">
            <v>18</v>
          </cell>
          <cell r="E570">
            <v>7</v>
          </cell>
        </row>
        <row r="571">
          <cell r="A571" t="str">
            <v>03010450</v>
          </cell>
          <cell r="B571" t="str">
            <v>2C-2.5  Sq.mm.NYY</v>
          </cell>
          <cell r="C571" t="str">
            <v>M.</v>
          </cell>
          <cell r="D571">
            <v>18</v>
          </cell>
          <cell r="E571">
            <v>7</v>
          </cell>
        </row>
        <row r="572">
          <cell r="A572" t="str">
            <v>03010451</v>
          </cell>
          <cell r="B572" t="str">
            <v>2C-4  Sq.mm.NYY</v>
          </cell>
          <cell r="C572" t="str">
            <v>M.</v>
          </cell>
          <cell r="D572">
            <v>18</v>
          </cell>
          <cell r="E572">
            <v>7</v>
          </cell>
        </row>
        <row r="573">
          <cell r="A573" t="str">
            <v>03010452</v>
          </cell>
          <cell r="B573" t="str">
            <v>2C-6  Sq.mm.NYY</v>
          </cell>
          <cell r="C573" t="str">
            <v>M.</v>
          </cell>
          <cell r="D573">
            <v>18</v>
          </cell>
          <cell r="E573">
            <v>7</v>
          </cell>
        </row>
        <row r="574">
          <cell r="A574" t="str">
            <v>03010453</v>
          </cell>
          <cell r="B574" t="str">
            <v>2C-10  Sq.mm.NYY</v>
          </cell>
          <cell r="C574" t="str">
            <v>M.</v>
          </cell>
          <cell r="D574">
            <v>18</v>
          </cell>
          <cell r="E574">
            <v>7</v>
          </cell>
        </row>
        <row r="575">
          <cell r="A575" t="str">
            <v>03010454</v>
          </cell>
          <cell r="B575" t="str">
            <v>2C-16  Sq.mm.NYY</v>
          </cell>
          <cell r="C575" t="str">
            <v>M.</v>
          </cell>
          <cell r="D575">
            <v>18</v>
          </cell>
          <cell r="E575">
            <v>7</v>
          </cell>
        </row>
        <row r="576">
          <cell r="A576" t="str">
            <v>03010455</v>
          </cell>
          <cell r="B576" t="str">
            <v>2C-25  Sq.mm.NYY</v>
          </cell>
          <cell r="C576" t="str">
            <v>M.</v>
          </cell>
          <cell r="D576">
            <v>18</v>
          </cell>
          <cell r="E576">
            <v>7</v>
          </cell>
        </row>
        <row r="577">
          <cell r="A577" t="str">
            <v>03010456</v>
          </cell>
          <cell r="B577" t="str">
            <v>2C-35  Sq.mm.NYY</v>
          </cell>
          <cell r="C577" t="str">
            <v>M.</v>
          </cell>
          <cell r="D577">
            <v>18</v>
          </cell>
          <cell r="E577">
            <v>7</v>
          </cell>
        </row>
        <row r="578">
          <cell r="A578" t="str">
            <v>03010457</v>
          </cell>
          <cell r="B578" t="str">
            <v>2C-50  Sq.mm.NYY</v>
          </cell>
          <cell r="C578" t="str">
            <v>M.</v>
          </cell>
          <cell r="D578">
            <v>18</v>
          </cell>
          <cell r="E578">
            <v>7</v>
          </cell>
        </row>
        <row r="579">
          <cell r="A579" t="str">
            <v>03010458</v>
          </cell>
          <cell r="B579" t="str">
            <v>2C-70  Sq.mm.NYY</v>
          </cell>
          <cell r="C579" t="str">
            <v>M.</v>
          </cell>
          <cell r="D579">
            <v>18</v>
          </cell>
          <cell r="E579">
            <v>7</v>
          </cell>
        </row>
        <row r="580">
          <cell r="A580" t="str">
            <v>03010459</v>
          </cell>
          <cell r="B580" t="str">
            <v>2C-95  Sq.mm.NYY</v>
          </cell>
          <cell r="C580" t="str">
            <v>M.</v>
          </cell>
          <cell r="D580">
            <v>18</v>
          </cell>
          <cell r="E580">
            <v>7</v>
          </cell>
        </row>
        <row r="581">
          <cell r="A581" t="str">
            <v>03010460</v>
          </cell>
          <cell r="B581" t="str">
            <v>2C-120  Sq.mm.NYY</v>
          </cell>
          <cell r="C581" t="str">
            <v>M.</v>
          </cell>
          <cell r="D581">
            <v>18</v>
          </cell>
          <cell r="E581">
            <v>7</v>
          </cell>
        </row>
        <row r="582">
          <cell r="A582" t="str">
            <v>03010461</v>
          </cell>
          <cell r="B582" t="str">
            <v>2C-150  Sq.mm.NYY</v>
          </cell>
          <cell r="C582" t="str">
            <v>M.</v>
          </cell>
          <cell r="D582">
            <v>18</v>
          </cell>
          <cell r="E582">
            <v>7</v>
          </cell>
        </row>
        <row r="583">
          <cell r="A583" t="str">
            <v>03010462</v>
          </cell>
          <cell r="B583" t="str">
            <v>2C-185  Sq.mm.NYY</v>
          </cell>
          <cell r="C583" t="str">
            <v>M.</v>
          </cell>
          <cell r="D583">
            <v>18</v>
          </cell>
          <cell r="E583">
            <v>7</v>
          </cell>
        </row>
        <row r="584">
          <cell r="A584" t="str">
            <v>03010463</v>
          </cell>
          <cell r="B584" t="str">
            <v>2C-240  Sq.mm.NYY</v>
          </cell>
          <cell r="C584" t="str">
            <v>M.</v>
          </cell>
          <cell r="D584">
            <v>18</v>
          </cell>
          <cell r="E584">
            <v>7</v>
          </cell>
        </row>
        <row r="585">
          <cell r="A585" t="str">
            <v>03010464</v>
          </cell>
          <cell r="B585" t="str">
            <v>2C-300  Sq.mm.NYY</v>
          </cell>
          <cell r="C585" t="str">
            <v>M.</v>
          </cell>
          <cell r="D585">
            <v>18</v>
          </cell>
          <cell r="E585">
            <v>7</v>
          </cell>
        </row>
        <row r="586">
          <cell r="A586" t="str">
            <v>03010465</v>
          </cell>
          <cell r="B586" t="str">
            <v>3C-1  Sq.mm.NYY</v>
          </cell>
          <cell r="C586" t="str">
            <v>M.</v>
          </cell>
          <cell r="D586">
            <v>18</v>
          </cell>
          <cell r="E586">
            <v>7</v>
          </cell>
        </row>
        <row r="587">
          <cell r="A587" t="str">
            <v>03010466</v>
          </cell>
          <cell r="B587" t="str">
            <v>3C-1.5  Sq.mm.NYY</v>
          </cell>
          <cell r="C587" t="str">
            <v>M.</v>
          </cell>
          <cell r="D587">
            <v>18</v>
          </cell>
          <cell r="E587">
            <v>7</v>
          </cell>
        </row>
        <row r="588">
          <cell r="A588" t="str">
            <v>03010467</v>
          </cell>
          <cell r="B588" t="str">
            <v>3C-2.5  Sq.mm.NYY</v>
          </cell>
          <cell r="C588" t="str">
            <v>M.</v>
          </cell>
          <cell r="D588">
            <v>18</v>
          </cell>
          <cell r="E588">
            <v>7</v>
          </cell>
        </row>
        <row r="589">
          <cell r="A589" t="str">
            <v>03010468</v>
          </cell>
          <cell r="B589" t="str">
            <v>3C-4  Sq.mm.NYY</v>
          </cell>
          <cell r="C589" t="str">
            <v>M.</v>
          </cell>
          <cell r="D589">
            <v>18</v>
          </cell>
          <cell r="E589">
            <v>7</v>
          </cell>
        </row>
        <row r="590">
          <cell r="A590" t="str">
            <v>03010469</v>
          </cell>
          <cell r="B590" t="str">
            <v>3C-6  Sq.mm.NYY</v>
          </cell>
          <cell r="C590" t="str">
            <v>M.</v>
          </cell>
          <cell r="D590">
            <v>18</v>
          </cell>
          <cell r="E590">
            <v>7</v>
          </cell>
        </row>
        <row r="591">
          <cell r="A591" t="str">
            <v>03010470</v>
          </cell>
          <cell r="B591" t="str">
            <v>3C-10  Sq.mm.NYY</v>
          </cell>
          <cell r="C591" t="str">
            <v>M.</v>
          </cell>
          <cell r="D591">
            <v>18</v>
          </cell>
          <cell r="E591">
            <v>7</v>
          </cell>
        </row>
        <row r="592">
          <cell r="A592" t="str">
            <v>03010471</v>
          </cell>
          <cell r="B592" t="str">
            <v>3C-16  Sq.mm.NYY</v>
          </cell>
          <cell r="C592" t="str">
            <v>M.</v>
          </cell>
          <cell r="D592">
            <v>18</v>
          </cell>
          <cell r="E592">
            <v>7</v>
          </cell>
        </row>
        <row r="593">
          <cell r="A593" t="str">
            <v>03010472</v>
          </cell>
          <cell r="B593" t="str">
            <v>3C-25  Sq.mm.NYY</v>
          </cell>
          <cell r="C593" t="str">
            <v>M.</v>
          </cell>
          <cell r="D593">
            <v>18</v>
          </cell>
          <cell r="E593">
            <v>7</v>
          </cell>
        </row>
        <row r="594">
          <cell r="A594" t="str">
            <v>03010473</v>
          </cell>
          <cell r="B594" t="str">
            <v>3C-35  Sq.mm.NYY</v>
          </cell>
          <cell r="C594" t="str">
            <v>M.</v>
          </cell>
          <cell r="D594">
            <v>18</v>
          </cell>
          <cell r="E594">
            <v>7</v>
          </cell>
        </row>
        <row r="595">
          <cell r="A595" t="str">
            <v>03010474</v>
          </cell>
          <cell r="B595" t="str">
            <v>3C-50  Sq.mm.NYY</v>
          </cell>
          <cell r="C595" t="str">
            <v>M.</v>
          </cell>
          <cell r="D595">
            <v>18</v>
          </cell>
          <cell r="E595">
            <v>7</v>
          </cell>
        </row>
        <row r="596">
          <cell r="A596" t="str">
            <v>03010475</v>
          </cell>
          <cell r="B596" t="str">
            <v>3C-70  Sq.mm.NYY</v>
          </cell>
          <cell r="C596" t="str">
            <v>M.</v>
          </cell>
          <cell r="D596">
            <v>18</v>
          </cell>
          <cell r="E596">
            <v>7</v>
          </cell>
        </row>
        <row r="597">
          <cell r="A597" t="str">
            <v>03010476</v>
          </cell>
          <cell r="B597" t="str">
            <v>3C-95  Sq.mm.NYY</v>
          </cell>
          <cell r="C597" t="str">
            <v>M.</v>
          </cell>
          <cell r="D597">
            <v>18</v>
          </cell>
          <cell r="E597">
            <v>7</v>
          </cell>
        </row>
        <row r="598">
          <cell r="A598" t="str">
            <v>03010477</v>
          </cell>
          <cell r="B598" t="str">
            <v>3C-120  Sq.mm.NYY</v>
          </cell>
          <cell r="C598" t="str">
            <v>M.</v>
          </cell>
          <cell r="D598">
            <v>18</v>
          </cell>
          <cell r="E598">
            <v>7</v>
          </cell>
        </row>
        <row r="599">
          <cell r="A599" t="str">
            <v>03010478</v>
          </cell>
          <cell r="B599" t="str">
            <v>3C-150  Sq.mm.NYY</v>
          </cell>
          <cell r="C599" t="str">
            <v>M.</v>
          </cell>
          <cell r="D599">
            <v>18</v>
          </cell>
          <cell r="E599">
            <v>7</v>
          </cell>
        </row>
        <row r="600">
          <cell r="A600" t="str">
            <v>03010479</v>
          </cell>
          <cell r="B600" t="str">
            <v>3C-185  Sq.mm.NYY</v>
          </cell>
          <cell r="C600" t="str">
            <v>M.</v>
          </cell>
          <cell r="D600">
            <v>18</v>
          </cell>
          <cell r="E600">
            <v>7</v>
          </cell>
        </row>
        <row r="601">
          <cell r="A601" t="str">
            <v>03010480</v>
          </cell>
          <cell r="B601" t="str">
            <v>3C-240  Sq.mm.NYY</v>
          </cell>
          <cell r="C601" t="str">
            <v>M.</v>
          </cell>
          <cell r="D601">
            <v>18</v>
          </cell>
          <cell r="E601">
            <v>7</v>
          </cell>
        </row>
        <row r="602">
          <cell r="A602" t="str">
            <v>03010481</v>
          </cell>
          <cell r="B602" t="str">
            <v>3C-300  Sq.mm.NYY</v>
          </cell>
          <cell r="C602" t="str">
            <v>M.</v>
          </cell>
          <cell r="D602">
            <v>18</v>
          </cell>
          <cell r="E602">
            <v>7</v>
          </cell>
        </row>
        <row r="603">
          <cell r="A603" t="str">
            <v>03010482</v>
          </cell>
          <cell r="B603" t="str">
            <v>4C-1  Sq.mm.NYY</v>
          </cell>
          <cell r="C603" t="str">
            <v>M.</v>
          </cell>
          <cell r="D603">
            <v>18</v>
          </cell>
          <cell r="E603">
            <v>7</v>
          </cell>
        </row>
        <row r="604">
          <cell r="A604" t="str">
            <v>03010483</v>
          </cell>
          <cell r="B604" t="str">
            <v>4C-1.5  Sq.mm.NYY</v>
          </cell>
          <cell r="C604" t="str">
            <v>M.</v>
          </cell>
          <cell r="D604">
            <v>18</v>
          </cell>
          <cell r="E604">
            <v>7</v>
          </cell>
        </row>
        <row r="605">
          <cell r="A605" t="str">
            <v>03010484</v>
          </cell>
          <cell r="B605" t="str">
            <v>4C-2.5  Sq.mm.NYY</v>
          </cell>
          <cell r="C605" t="str">
            <v>M.</v>
          </cell>
          <cell r="D605">
            <v>18</v>
          </cell>
          <cell r="E605">
            <v>7</v>
          </cell>
        </row>
        <row r="606">
          <cell r="A606" t="str">
            <v>03010485</v>
          </cell>
          <cell r="B606" t="str">
            <v>4C-4  Sq.mm.NYY</v>
          </cell>
          <cell r="C606" t="str">
            <v>M.</v>
          </cell>
          <cell r="D606">
            <v>18</v>
          </cell>
          <cell r="E606">
            <v>7</v>
          </cell>
        </row>
        <row r="607">
          <cell r="A607" t="str">
            <v>03010486</v>
          </cell>
          <cell r="B607" t="str">
            <v>4C-6  Sq.mm.NYY</v>
          </cell>
          <cell r="C607" t="str">
            <v>M.</v>
          </cell>
          <cell r="D607">
            <v>18</v>
          </cell>
          <cell r="E607">
            <v>7</v>
          </cell>
        </row>
        <row r="608">
          <cell r="A608" t="str">
            <v>03010487</v>
          </cell>
          <cell r="B608" t="str">
            <v>4C-10  Sq.mm.NYY</v>
          </cell>
          <cell r="C608" t="str">
            <v>M.</v>
          </cell>
          <cell r="D608">
            <v>18</v>
          </cell>
          <cell r="E608">
            <v>7</v>
          </cell>
        </row>
        <row r="609">
          <cell r="A609" t="str">
            <v>03010488</v>
          </cell>
          <cell r="B609" t="str">
            <v>4C-16  Sq.mm.NYY</v>
          </cell>
          <cell r="C609" t="str">
            <v>M.</v>
          </cell>
          <cell r="D609">
            <v>18</v>
          </cell>
          <cell r="E609">
            <v>7</v>
          </cell>
        </row>
        <row r="610">
          <cell r="A610" t="str">
            <v>03010489</v>
          </cell>
          <cell r="B610" t="str">
            <v>4C-25  Sq.mm.NYY</v>
          </cell>
          <cell r="C610" t="str">
            <v>M.</v>
          </cell>
          <cell r="D610">
            <v>18</v>
          </cell>
          <cell r="E610">
            <v>7</v>
          </cell>
        </row>
        <row r="611">
          <cell r="A611" t="str">
            <v>03010490</v>
          </cell>
          <cell r="B611" t="str">
            <v>4C-35  Sq.mm.NYY</v>
          </cell>
          <cell r="C611" t="str">
            <v>M.</v>
          </cell>
          <cell r="D611">
            <v>18</v>
          </cell>
          <cell r="E611">
            <v>7</v>
          </cell>
        </row>
        <row r="612">
          <cell r="A612" t="str">
            <v>03010491</v>
          </cell>
          <cell r="B612" t="str">
            <v>4C-50  Sq.mm.NYY</v>
          </cell>
          <cell r="C612" t="str">
            <v>M.</v>
          </cell>
          <cell r="D612">
            <v>18</v>
          </cell>
          <cell r="E612">
            <v>7</v>
          </cell>
        </row>
        <row r="613">
          <cell r="A613" t="str">
            <v>03010492</v>
          </cell>
          <cell r="B613" t="str">
            <v>4C-70  Sq.mm.NYY</v>
          </cell>
          <cell r="C613" t="str">
            <v>M.</v>
          </cell>
          <cell r="D613">
            <v>18</v>
          </cell>
          <cell r="E613">
            <v>7</v>
          </cell>
        </row>
        <row r="614">
          <cell r="A614" t="str">
            <v>03010493</v>
          </cell>
          <cell r="B614" t="str">
            <v>4C-95  Sq.mm.NYY</v>
          </cell>
          <cell r="C614" t="str">
            <v>M.</v>
          </cell>
          <cell r="D614">
            <v>18</v>
          </cell>
          <cell r="E614">
            <v>7</v>
          </cell>
        </row>
        <row r="615">
          <cell r="A615" t="str">
            <v>03010494</v>
          </cell>
          <cell r="B615" t="str">
            <v>4C-120  Sq.mm.NYY</v>
          </cell>
          <cell r="C615" t="str">
            <v>M.</v>
          </cell>
          <cell r="D615">
            <v>18</v>
          </cell>
          <cell r="E615">
            <v>7</v>
          </cell>
        </row>
        <row r="616">
          <cell r="A616" t="str">
            <v>03010495</v>
          </cell>
          <cell r="B616" t="str">
            <v>4C-150  Sq.mm.NYY</v>
          </cell>
          <cell r="C616" t="str">
            <v>M.</v>
          </cell>
          <cell r="D616">
            <v>18</v>
          </cell>
          <cell r="E616">
            <v>7</v>
          </cell>
        </row>
        <row r="617">
          <cell r="A617" t="str">
            <v>03010496</v>
          </cell>
          <cell r="B617" t="str">
            <v>4C-185  Sq.mm.NYY</v>
          </cell>
          <cell r="C617" t="str">
            <v>M.</v>
          </cell>
          <cell r="D617">
            <v>18</v>
          </cell>
          <cell r="E617">
            <v>7</v>
          </cell>
        </row>
        <row r="618">
          <cell r="A618" t="str">
            <v>03010497</v>
          </cell>
          <cell r="B618" t="str">
            <v>4C-240  Sq.mm.NYY</v>
          </cell>
          <cell r="C618" t="str">
            <v>M.</v>
          </cell>
          <cell r="D618">
            <v>18</v>
          </cell>
          <cell r="E618">
            <v>7</v>
          </cell>
        </row>
        <row r="619">
          <cell r="A619" t="str">
            <v>03010498</v>
          </cell>
          <cell r="B619" t="str">
            <v>4C-300  Sq.mm.NYY</v>
          </cell>
          <cell r="C619" t="str">
            <v>M.</v>
          </cell>
          <cell r="D619">
            <v>18</v>
          </cell>
          <cell r="E619">
            <v>7</v>
          </cell>
        </row>
        <row r="621">
          <cell r="A621" t="str">
            <v>03050000</v>
          </cell>
          <cell r="B621" t="str">
            <v>SWITCH &amp; RECEPTACLE</v>
          </cell>
        </row>
        <row r="622">
          <cell r="A622" t="str">
            <v>03050100</v>
          </cell>
          <cell r="B622" t="str">
            <v>SWITCH</v>
          </cell>
        </row>
        <row r="623">
          <cell r="A623" t="str">
            <v>03050101</v>
          </cell>
          <cell r="B623" t="str">
            <v>Switch 1 Way 1 Gang</v>
          </cell>
          <cell r="C623" t="str">
            <v>SET</v>
          </cell>
          <cell r="D623">
            <v>65</v>
          </cell>
          <cell r="E623">
            <v>55</v>
          </cell>
        </row>
        <row r="624">
          <cell r="A624" t="str">
            <v>03050102</v>
          </cell>
          <cell r="B624" t="str">
            <v>Switch 1 Way 2 Gang</v>
          </cell>
          <cell r="C624" t="str">
            <v>SET</v>
          </cell>
          <cell r="D624">
            <v>65</v>
          </cell>
          <cell r="E624">
            <v>55</v>
          </cell>
        </row>
        <row r="625">
          <cell r="A625" t="str">
            <v>03050103</v>
          </cell>
          <cell r="B625" t="str">
            <v>Switch 1 Way 3 Gang</v>
          </cell>
          <cell r="C625" t="str">
            <v>SET</v>
          </cell>
          <cell r="D625">
            <v>80</v>
          </cell>
          <cell r="E625">
            <v>60</v>
          </cell>
        </row>
        <row r="626">
          <cell r="A626" t="str">
            <v>03050104</v>
          </cell>
          <cell r="B626" t="str">
            <v>Switch 1 Way 4 Gang</v>
          </cell>
          <cell r="C626" t="str">
            <v>SET</v>
          </cell>
          <cell r="D626">
            <v>80</v>
          </cell>
          <cell r="E626">
            <v>60</v>
          </cell>
        </row>
        <row r="627">
          <cell r="A627" t="str">
            <v>03050105</v>
          </cell>
          <cell r="B627" t="str">
            <v>Switch 1 Way 5 Gang</v>
          </cell>
          <cell r="C627" t="str">
            <v>SET</v>
          </cell>
          <cell r="D627">
            <v>80</v>
          </cell>
          <cell r="E627">
            <v>60</v>
          </cell>
        </row>
        <row r="628">
          <cell r="A628" t="str">
            <v>03050106</v>
          </cell>
          <cell r="B628" t="str">
            <v>Switch 1 Way 6 Gang</v>
          </cell>
          <cell r="C628" t="str">
            <v>SET</v>
          </cell>
          <cell r="D628">
            <v>80</v>
          </cell>
          <cell r="E628">
            <v>60</v>
          </cell>
        </row>
        <row r="629">
          <cell r="A629" t="str">
            <v>03050107</v>
          </cell>
          <cell r="B629" t="str">
            <v>Switch 1 Way 5 Gang</v>
          </cell>
          <cell r="C629" t="str">
            <v>SET</v>
          </cell>
          <cell r="D629">
            <v>80</v>
          </cell>
          <cell r="E629">
            <v>60</v>
          </cell>
        </row>
        <row r="630">
          <cell r="A630" t="str">
            <v>03050108</v>
          </cell>
          <cell r="B630" t="str">
            <v>Switch 1 Way 6 Gang</v>
          </cell>
          <cell r="C630" t="str">
            <v>SET</v>
          </cell>
          <cell r="D630">
            <v>80</v>
          </cell>
          <cell r="E630">
            <v>60</v>
          </cell>
        </row>
        <row r="631">
          <cell r="A631" t="str">
            <v>03050109</v>
          </cell>
          <cell r="B631" t="str">
            <v>Switch 2 Way 1 Gang</v>
          </cell>
          <cell r="C631" t="str">
            <v>SET</v>
          </cell>
          <cell r="D631">
            <v>50</v>
          </cell>
          <cell r="E631">
            <v>50</v>
          </cell>
        </row>
        <row r="632">
          <cell r="A632" t="str">
            <v>03050110</v>
          </cell>
          <cell r="B632" t="str">
            <v>Switch 2 Way 2 Gang</v>
          </cell>
          <cell r="C632" t="str">
            <v>SET</v>
          </cell>
          <cell r="D632">
            <v>65</v>
          </cell>
          <cell r="E632">
            <v>55</v>
          </cell>
        </row>
        <row r="633">
          <cell r="A633" t="str">
            <v>03050111</v>
          </cell>
          <cell r="B633" t="str">
            <v>Switch 2 Way 3 Gang</v>
          </cell>
          <cell r="C633" t="str">
            <v>SET</v>
          </cell>
          <cell r="D633">
            <v>80</v>
          </cell>
          <cell r="E633">
            <v>60</v>
          </cell>
        </row>
        <row r="634">
          <cell r="A634" t="str">
            <v>03050112</v>
          </cell>
          <cell r="B634" t="str">
            <v>Switch 2 Way 4 Gang</v>
          </cell>
          <cell r="C634" t="str">
            <v>SET</v>
          </cell>
          <cell r="D634">
            <v>80</v>
          </cell>
          <cell r="E634">
            <v>60</v>
          </cell>
        </row>
        <row r="635">
          <cell r="A635" t="str">
            <v>03050113</v>
          </cell>
          <cell r="B635" t="str">
            <v>Switch 2 Way 5 Gang</v>
          </cell>
          <cell r="C635" t="str">
            <v>SET</v>
          </cell>
          <cell r="D635">
            <v>80</v>
          </cell>
          <cell r="E635">
            <v>60</v>
          </cell>
        </row>
        <row r="636">
          <cell r="A636" t="str">
            <v>03050114</v>
          </cell>
          <cell r="B636" t="str">
            <v>Switch 2 Way 6 Gang</v>
          </cell>
          <cell r="C636" t="str">
            <v>SET</v>
          </cell>
          <cell r="D636">
            <v>80</v>
          </cell>
          <cell r="E636">
            <v>60</v>
          </cell>
        </row>
        <row r="637">
          <cell r="A637" t="str">
            <v>03050200</v>
          </cell>
          <cell r="B637" t="str">
            <v xml:space="preserve"> Receptacle</v>
          </cell>
        </row>
        <row r="638">
          <cell r="A638" t="str">
            <v>03050201</v>
          </cell>
          <cell r="B638" t="str">
            <v>Simplex Receptacle</v>
          </cell>
          <cell r="C638" t="str">
            <v>SET</v>
          </cell>
          <cell r="D638">
            <v>90</v>
          </cell>
          <cell r="E638">
            <v>80</v>
          </cell>
        </row>
        <row r="639">
          <cell r="A639" t="str">
            <v>03050202</v>
          </cell>
          <cell r="B639" t="str">
            <v>Duplex Receptacle</v>
          </cell>
          <cell r="C639" t="str">
            <v>SET</v>
          </cell>
          <cell r="D639">
            <v>140</v>
          </cell>
          <cell r="E639">
            <v>80</v>
          </cell>
        </row>
        <row r="640">
          <cell r="A640" t="str">
            <v>03050203</v>
          </cell>
          <cell r="B640" t="str">
            <v>Duplex Receptacle Pop Up Floor</v>
          </cell>
          <cell r="C640" t="str">
            <v>SET</v>
          </cell>
          <cell r="D640">
            <v>1150</v>
          </cell>
          <cell r="E640">
            <v>85</v>
          </cell>
        </row>
        <row r="641">
          <cell r="A641" t="str">
            <v>03050204</v>
          </cell>
          <cell r="B641" t="str">
            <v>Duplex Receptacle (WP)</v>
          </cell>
          <cell r="C641" t="str">
            <v>SET</v>
          </cell>
          <cell r="D641">
            <v>560</v>
          </cell>
          <cell r="E641">
            <v>80</v>
          </cell>
        </row>
        <row r="642">
          <cell r="A642" t="str">
            <v>03059900</v>
          </cell>
          <cell r="B642" t="str">
            <v>SWITCH &amp; RECEPTACLE อื่นๆ</v>
          </cell>
        </row>
        <row r="643">
          <cell r="A643" t="str">
            <v>03059901</v>
          </cell>
          <cell r="B643" t="str">
            <v>CB. 3P 20A. W/Enclosures</v>
          </cell>
          <cell r="C643" t="str">
            <v>SET</v>
          </cell>
          <cell r="D643">
            <v>7000</v>
          </cell>
          <cell r="E643">
            <v>300</v>
          </cell>
        </row>
        <row r="644">
          <cell r="A644" t="str">
            <v>03059902</v>
          </cell>
          <cell r="B644" t="str">
            <v>NON FUSE SAFTY SWITCH 3P 4W. 60 A.</v>
          </cell>
          <cell r="C644" t="str">
            <v>SET</v>
          </cell>
          <cell r="D644">
            <v>3950</v>
          </cell>
          <cell r="E644">
            <v>300</v>
          </cell>
        </row>
        <row r="646">
          <cell r="A646" t="str">
            <v>03060000</v>
          </cell>
          <cell r="B646" t="str">
            <v>LIGHTING</v>
          </cell>
        </row>
        <row r="647">
          <cell r="B647" t="str">
            <v xml:space="preserve"> HAL ADJ DOWN LIGHT "PLD-30055W" </v>
          </cell>
          <cell r="C647" t="str">
            <v>SET</v>
          </cell>
          <cell r="D647">
            <v>410</v>
          </cell>
          <cell r="E647">
            <v>80</v>
          </cell>
        </row>
        <row r="648">
          <cell r="B648" t="str">
            <v xml:space="preserve">DOWN LIGHT 5"  "AT52" </v>
          </cell>
          <cell r="C648" t="str">
            <v>SET</v>
          </cell>
          <cell r="D648">
            <v>250</v>
          </cell>
          <cell r="E648">
            <v>80</v>
          </cell>
        </row>
        <row r="649">
          <cell r="B649" t="str">
            <v>CHANDELIER</v>
          </cell>
          <cell r="C649" t="str">
            <v>SET</v>
          </cell>
          <cell r="D649" t="str">
            <v>BY ONWER</v>
          </cell>
          <cell r="E649">
            <v>220</v>
          </cell>
        </row>
        <row r="650">
          <cell r="B650" t="str">
            <v>PANDENT LAMP</v>
          </cell>
          <cell r="C650" t="str">
            <v>SET</v>
          </cell>
          <cell r="D650" t="str">
            <v>BY ONWER</v>
          </cell>
          <cell r="E650">
            <v>150</v>
          </cell>
        </row>
        <row r="651">
          <cell r="B651" t="str">
            <v xml:space="preserve">WALL MOUNT "SY-2071/W3/D" </v>
          </cell>
          <cell r="C651" t="str">
            <v>SET</v>
          </cell>
          <cell r="D651">
            <v>982</v>
          </cell>
          <cell r="E651">
            <v>100</v>
          </cell>
        </row>
        <row r="652">
          <cell r="B652" t="str">
            <v>RECESSED CEILING DOUBLE PARABOLIC AL. FL. 2X36W.</v>
          </cell>
          <cell r="C652" t="str">
            <v>SET</v>
          </cell>
          <cell r="D652">
            <v>970</v>
          </cell>
          <cell r="E652">
            <v>120</v>
          </cell>
        </row>
        <row r="653">
          <cell r="B653" t="str">
            <v>STANDARD BATTEN LBS1-120 FLU. 1 x 18 W.</v>
          </cell>
          <cell r="C653" t="str">
            <v>SET</v>
          </cell>
          <cell r="D653">
            <v>180</v>
          </cell>
          <cell r="E653">
            <v>70</v>
          </cell>
        </row>
        <row r="654">
          <cell r="B654" t="str">
            <v>STANDARD BATTEN LBS1-140 FLU. 1 x 36 W.</v>
          </cell>
          <cell r="C654" t="str">
            <v>SET</v>
          </cell>
          <cell r="D654">
            <v>190</v>
          </cell>
          <cell r="E654">
            <v>70</v>
          </cell>
        </row>
        <row r="655">
          <cell r="B655" t="str">
            <v>หลอดCompact  Fluorrescent 18 W</v>
          </cell>
          <cell r="C655" t="str">
            <v>SET</v>
          </cell>
          <cell r="D655">
            <v>350</v>
          </cell>
          <cell r="E655">
            <v>70</v>
          </cell>
        </row>
        <row r="656">
          <cell r="B656" t="str">
            <v>BOLLARD หลอดCompact  Fluorrescent 18 W</v>
          </cell>
          <cell r="C656" t="str">
            <v>SET</v>
          </cell>
          <cell r="D656" t="str">
            <v>BY ONWER</v>
          </cell>
          <cell r="E656">
            <v>250</v>
          </cell>
        </row>
        <row r="657">
          <cell r="B657" t="str">
            <v>โคมไฟส่องต้นไม้ PAR 38</v>
          </cell>
          <cell r="C657" t="str">
            <v>SET</v>
          </cell>
          <cell r="D657">
            <v>2096</v>
          </cell>
          <cell r="E657">
            <v>200</v>
          </cell>
        </row>
        <row r="658">
          <cell r="B658" t="str">
            <v>GROUND SPIKE MOUNTING 50021 HG. 50W.</v>
          </cell>
          <cell r="C658" t="str">
            <v>SET</v>
          </cell>
          <cell r="D658">
            <v>2012</v>
          </cell>
          <cell r="E658">
            <v>200</v>
          </cell>
        </row>
        <row r="660">
          <cell r="A660" t="str">
            <v>03070000</v>
          </cell>
          <cell r="B660" t="str">
            <v>EQUIPMENT ELECTRICAL</v>
          </cell>
        </row>
        <row r="661">
          <cell r="B661" t="str">
            <v>EMERGENCY LIGHT 2X35W.</v>
          </cell>
          <cell r="C661" t="str">
            <v>SET</v>
          </cell>
          <cell r="D661">
            <v>2850</v>
          </cell>
          <cell r="E661">
            <v>200</v>
          </cell>
        </row>
        <row r="662">
          <cell r="B662" t="str">
            <v>Exhaust Fan</v>
          </cell>
          <cell r="C662" t="str">
            <v>SET</v>
          </cell>
          <cell r="D662">
            <v>1000</v>
          </cell>
          <cell r="E662">
            <v>200</v>
          </cell>
        </row>
        <row r="676">
          <cell r="A676" t="str">
            <v>03</v>
          </cell>
          <cell r="B676" t="str">
            <v>งานระบบไฟฟ้าอื่นๆ</v>
          </cell>
        </row>
        <row r="682">
          <cell r="B682" t="str">
            <v>TELEPHONE SYSTEM</v>
          </cell>
        </row>
        <row r="683">
          <cell r="B683" t="str">
            <v>Telephone Conection 10 Pairs</v>
          </cell>
          <cell r="C683" t="str">
            <v>SET</v>
          </cell>
          <cell r="D683">
            <v>1500</v>
          </cell>
          <cell r="E683">
            <v>250</v>
          </cell>
        </row>
        <row r="684">
          <cell r="B684" t="str">
            <v>Empty Box for5 Pairs W/Sure Protector10kA.</v>
          </cell>
          <cell r="C684" t="str">
            <v>SET</v>
          </cell>
          <cell r="D684">
            <v>3650</v>
          </cell>
          <cell r="E684">
            <v>500</v>
          </cell>
        </row>
        <row r="685">
          <cell r="B685" t="str">
            <v>Tel Outlet</v>
          </cell>
          <cell r="C685" t="str">
            <v>SET</v>
          </cell>
          <cell r="D685">
            <v>140</v>
          </cell>
          <cell r="E685">
            <v>80</v>
          </cell>
        </row>
        <row r="686">
          <cell r="B686" t="str">
            <v>Tel Outlet pop up Floor</v>
          </cell>
          <cell r="C686" t="str">
            <v>SET</v>
          </cell>
          <cell r="D686">
            <v>1150</v>
          </cell>
          <cell r="E686">
            <v>85</v>
          </cell>
        </row>
        <row r="687">
          <cell r="B687" t="str">
            <v>5 Pairs 0.65 AP</v>
          </cell>
          <cell r="C687" t="str">
            <v>M.</v>
          </cell>
          <cell r="D687">
            <v>69</v>
          </cell>
          <cell r="E687">
            <v>13</v>
          </cell>
        </row>
        <row r="688">
          <cell r="B688" t="str">
            <v>4C 0.5 MM Tiev.</v>
          </cell>
          <cell r="C688" t="str">
            <v>M.</v>
          </cell>
          <cell r="D688">
            <v>5</v>
          </cell>
          <cell r="E688">
            <v>3</v>
          </cell>
        </row>
        <row r="690">
          <cell r="B690" t="str">
            <v>MATV SYSTEM</v>
          </cell>
        </row>
        <row r="691">
          <cell r="B691" t="str">
            <v>Antenna 3 5 7 9 11 ITV</v>
          </cell>
          <cell r="C691" t="str">
            <v>SET</v>
          </cell>
          <cell r="D691">
            <v>2500</v>
          </cell>
          <cell r="E691">
            <v>500</v>
          </cell>
        </row>
        <row r="692">
          <cell r="B692" t="str">
            <v>3-Splitter</v>
          </cell>
          <cell r="C692" t="str">
            <v>SET</v>
          </cell>
          <cell r="D692">
            <v>340</v>
          </cell>
          <cell r="E692">
            <v>50</v>
          </cell>
        </row>
        <row r="693">
          <cell r="B693" t="str">
            <v>TV.Outlet</v>
          </cell>
          <cell r="C693" t="str">
            <v>SET</v>
          </cell>
          <cell r="D693">
            <v>185</v>
          </cell>
          <cell r="E693">
            <v>80</v>
          </cell>
        </row>
        <row r="694">
          <cell r="B694" t="str">
            <v>RG 6</v>
          </cell>
          <cell r="C694" t="str">
            <v>M.</v>
          </cell>
          <cell r="D694">
            <v>15</v>
          </cell>
          <cell r="E694">
            <v>6</v>
          </cell>
        </row>
        <row r="696">
          <cell r="B696" t="str">
            <v>COLD WATER SYSTEM</v>
          </cell>
        </row>
        <row r="697">
          <cell r="B697" t="str">
            <v>Underground Water Tank  2100  Lt.</v>
          </cell>
          <cell r="C697" t="str">
            <v>SET</v>
          </cell>
          <cell r="D697">
            <v>9360</v>
          </cell>
          <cell r="E697">
            <v>8000</v>
          </cell>
        </row>
        <row r="698">
          <cell r="B698" t="str">
            <v>Pump Hithachi รุ่นWT-P300HS.</v>
          </cell>
          <cell r="C698" t="str">
            <v>SET</v>
          </cell>
          <cell r="D698">
            <v>5100</v>
          </cell>
          <cell r="E698">
            <v>2500</v>
          </cell>
        </row>
        <row r="699">
          <cell r="B699" t="str">
            <v>Main Cold Water (Under Ground)</v>
          </cell>
        </row>
        <row r="700">
          <cell r="B700" t="str">
            <v xml:space="preserve">PE PN 12 Dia 1 1/4" </v>
          </cell>
          <cell r="C700" t="str">
            <v>M.</v>
          </cell>
          <cell r="D700">
            <v>34</v>
          </cell>
          <cell r="E700">
            <v>27</v>
          </cell>
        </row>
        <row r="701">
          <cell r="B701" t="str">
            <v>Fitting Support</v>
          </cell>
          <cell r="C701" t="str">
            <v>LOT</v>
          </cell>
          <cell r="D701">
            <v>750</v>
          </cell>
          <cell r="E701">
            <v>500</v>
          </cell>
        </row>
        <row r="702">
          <cell r="B702" t="str">
            <v>Accessories</v>
          </cell>
          <cell r="C702" t="str">
            <v>LOT</v>
          </cell>
          <cell r="D702">
            <v>500</v>
          </cell>
          <cell r="E702">
            <v>500</v>
          </cell>
        </row>
        <row r="703">
          <cell r="B703" t="str">
            <v>Cold Water Pipe PVC Class 13.5</v>
          </cell>
        </row>
        <row r="704">
          <cell r="B704" t="str">
            <v>Dia. 1/2"</v>
          </cell>
          <cell r="C704" t="str">
            <v>M.</v>
          </cell>
          <cell r="D704">
            <v>12</v>
          </cell>
          <cell r="E704">
            <v>10</v>
          </cell>
        </row>
        <row r="705">
          <cell r="B705" t="str">
            <v>Dia.  3/4"</v>
          </cell>
          <cell r="C705" t="str">
            <v>M.</v>
          </cell>
          <cell r="D705">
            <v>14</v>
          </cell>
          <cell r="E705">
            <v>15</v>
          </cell>
        </row>
        <row r="706">
          <cell r="B706" t="str">
            <v>Dia.  1"</v>
          </cell>
          <cell r="C706" t="str">
            <v>M.</v>
          </cell>
          <cell r="D706">
            <v>22</v>
          </cell>
          <cell r="E706">
            <v>20</v>
          </cell>
        </row>
        <row r="707">
          <cell r="B707" t="str">
            <v>Dia.  1 1/2"</v>
          </cell>
          <cell r="C707" t="str">
            <v>M.</v>
          </cell>
          <cell r="D707">
            <v>37</v>
          </cell>
          <cell r="E707">
            <v>30</v>
          </cell>
        </row>
        <row r="708">
          <cell r="B708" t="str">
            <v>Dia.  2"</v>
          </cell>
          <cell r="C708" t="str">
            <v>M.</v>
          </cell>
          <cell r="D708">
            <v>56</v>
          </cell>
          <cell r="E708">
            <v>20</v>
          </cell>
        </row>
        <row r="709">
          <cell r="B709" t="str">
            <v>Gate Valve</v>
          </cell>
        </row>
        <row r="710">
          <cell r="B710" t="str">
            <v>Dia. 1"</v>
          </cell>
          <cell r="C710" t="str">
            <v>EA.</v>
          </cell>
          <cell r="D710">
            <v>220</v>
          </cell>
          <cell r="E710">
            <v>100</v>
          </cell>
        </row>
        <row r="711">
          <cell r="B711" t="str">
            <v>Check Valve</v>
          </cell>
        </row>
        <row r="712">
          <cell r="B712" t="str">
            <v>Dia.  1"</v>
          </cell>
          <cell r="C712" t="str">
            <v>EA.</v>
          </cell>
          <cell r="D712">
            <v>275</v>
          </cell>
          <cell r="E712">
            <v>100</v>
          </cell>
        </row>
        <row r="713">
          <cell r="B713" t="str">
            <v>Dia.  2"</v>
          </cell>
          <cell r="C713" t="str">
            <v>EA.</v>
          </cell>
          <cell r="D713">
            <v>795</v>
          </cell>
          <cell r="E713">
            <v>150</v>
          </cell>
        </row>
        <row r="714">
          <cell r="B714" t="str">
            <v>Foot Vale</v>
          </cell>
        </row>
        <row r="715">
          <cell r="B715" t="str">
            <v>Dia.  1"</v>
          </cell>
          <cell r="C715" t="str">
            <v>EA.</v>
          </cell>
          <cell r="D715">
            <v>300</v>
          </cell>
          <cell r="E715">
            <v>100</v>
          </cell>
        </row>
        <row r="716">
          <cell r="B716" t="str">
            <v>Ball Vale</v>
          </cell>
        </row>
        <row r="717">
          <cell r="B717" t="str">
            <v>Dia.  3/4"</v>
          </cell>
          <cell r="C717" t="str">
            <v>EA.</v>
          </cell>
          <cell r="D717">
            <v>300</v>
          </cell>
          <cell r="E717">
            <v>100</v>
          </cell>
        </row>
        <row r="718">
          <cell r="B718" t="str">
            <v>Dia.  1"</v>
          </cell>
          <cell r="C718" t="str">
            <v>EA.</v>
          </cell>
          <cell r="D718">
            <v>400</v>
          </cell>
          <cell r="E718">
            <v>100</v>
          </cell>
        </row>
        <row r="719">
          <cell r="B719" t="str">
            <v>Dia.  1 1/2"</v>
          </cell>
          <cell r="C719" t="str">
            <v>EA.</v>
          </cell>
          <cell r="D719">
            <v>760</v>
          </cell>
          <cell r="E719">
            <v>120</v>
          </cell>
        </row>
        <row r="720">
          <cell r="B720" t="str">
            <v>Dia.  2"</v>
          </cell>
          <cell r="C720" t="str">
            <v>EA.</v>
          </cell>
          <cell r="D720">
            <v>1200</v>
          </cell>
          <cell r="E720">
            <v>120</v>
          </cell>
        </row>
        <row r="721">
          <cell r="B721" t="str">
            <v>Water Hammer Arrestor</v>
          </cell>
        </row>
        <row r="722">
          <cell r="B722" t="str">
            <v>Dia. 1/2"</v>
          </cell>
          <cell r="C722" t="str">
            <v>EA.</v>
          </cell>
          <cell r="D722">
            <v>1000</v>
          </cell>
          <cell r="E722">
            <v>100</v>
          </cell>
        </row>
        <row r="723">
          <cell r="B723" t="str">
            <v>Dia.  1"</v>
          </cell>
          <cell r="C723" t="str">
            <v>EA.</v>
          </cell>
          <cell r="D723">
            <v>1300</v>
          </cell>
          <cell r="E723">
            <v>100</v>
          </cell>
        </row>
        <row r="724">
          <cell r="B724" t="str">
            <v>Hosebib</v>
          </cell>
        </row>
        <row r="725">
          <cell r="B725" t="str">
            <v>Dia. 1/2"</v>
          </cell>
          <cell r="C725" t="str">
            <v>EA.</v>
          </cell>
          <cell r="D725">
            <v>120</v>
          </cell>
          <cell r="E725">
            <v>50</v>
          </cell>
        </row>
        <row r="726">
          <cell r="B726" t="str">
            <v>Fitting Support</v>
          </cell>
          <cell r="C726" t="str">
            <v>LOT</v>
          </cell>
          <cell r="D726">
            <v>1000</v>
          </cell>
          <cell r="E726">
            <v>750</v>
          </cell>
        </row>
        <row r="727">
          <cell r="B727" t="str">
            <v>Accessories</v>
          </cell>
          <cell r="C727" t="str">
            <v>LOT</v>
          </cell>
          <cell r="D727">
            <v>2753</v>
          </cell>
        </row>
        <row r="732">
          <cell r="B732" t="str">
            <v>รวมเงินงานระบบประปา</v>
          </cell>
        </row>
        <row r="733">
          <cell r="B733" t="str">
            <v>WASTE WATER SYSTEM</v>
          </cell>
        </row>
        <row r="734">
          <cell r="B734" t="str">
            <v>Underground Treatment Tank 3000 LT.</v>
          </cell>
          <cell r="C734" t="str">
            <v>SET</v>
          </cell>
          <cell r="D734">
            <v>21000</v>
          </cell>
          <cell r="E734">
            <v>8000</v>
          </cell>
        </row>
        <row r="735">
          <cell r="B735" t="str">
            <v>Grease Trap Tank GT-30</v>
          </cell>
          <cell r="C735" t="str">
            <v>SET</v>
          </cell>
          <cell r="D735">
            <v>2250</v>
          </cell>
          <cell r="E735">
            <v>500</v>
          </cell>
        </row>
        <row r="736">
          <cell r="B736" t="str">
            <v>Soil Waste Vent Rain Pipe PVC Class 8.5</v>
          </cell>
        </row>
        <row r="737">
          <cell r="B737" t="str">
            <v>Dia. 1 1/2"</v>
          </cell>
          <cell r="C737" t="str">
            <v>M.</v>
          </cell>
          <cell r="D737">
            <v>25</v>
          </cell>
          <cell r="E737">
            <v>25</v>
          </cell>
        </row>
        <row r="738">
          <cell r="B738" t="str">
            <v>Dia. 2"</v>
          </cell>
          <cell r="C738" t="str">
            <v>M.</v>
          </cell>
          <cell r="D738">
            <v>40</v>
          </cell>
          <cell r="E738">
            <v>30</v>
          </cell>
        </row>
        <row r="739">
          <cell r="B739" t="str">
            <v>Dia. 2 1/2"</v>
          </cell>
          <cell r="C739" t="str">
            <v>M.</v>
          </cell>
          <cell r="D739">
            <v>61</v>
          </cell>
          <cell r="E739">
            <v>40</v>
          </cell>
        </row>
        <row r="740">
          <cell r="B740" t="str">
            <v>Dia. 3"</v>
          </cell>
          <cell r="C740" t="str">
            <v>M.</v>
          </cell>
          <cell r="D740">
            <v>85</v>
          </cell>
          <cell r="E740">
            <v>60</v>
          </cell>
        </row>
        <row r="741">
          <cell r="B741" t="str">
            <v>Dia. 4"</v>
          </cell>
          <cell r="C741" t="str">
            <v>M.</v>
          </cell>
          <cell r="D741">
            <v>139</v>
          </cell>
          <cell r="E741">
            <v>80</v>
          </cell>
        </row>
        <row r="742">
          <cell r="B742" t="str">
            <v>Flexible Connector</v>
          </cell>
        </row>
        <row r="743">
          <cell r="B743" t="str">
            <v>Dia. 2"</v>
          </cell>
          <cell r="C743" t="str">
            <v>SET</v>
          </cell>
          <cell r="D743">
            <v>500</v>
          </cell>
          <cell r="E743">
            <v>100</v>
          </cell>
        </row>
        <row r="744">
          <cell r="B744" t="str">
            <v>Dia. 3"</v>
          </cell>
          <cell r="C744" t="str">
            <v>SET</v>
          </cell>
          <cell r="D744">
            <v>600</v>
          </cell>
          <cell r="E744">
            <v>120</v>
          </cell>
        </row>
        <row r="745">
          <cell r="B745" t="str">
            <v>Dia. 4"</v>
          </cell>
          <cell r="C745" t="str">
            <v>SET</v>
          </cell>
          <cell r="D745">
            <v>750</v>
          </cell>
          <cell r="E745">
            <v>150</v>
          </cell>
        </row>
        <row r="746">
          <cell r="B746" t="str">
            <v>Floor Cleanout</v>
          </cell>
        </row>
        <row r="747">
          <cell r="B747" t="str">
            <v>Dia. 3"</v>
          </cell>
          <cell r="C747" t="str">
            <v>SET</v>
          </cell>
          <cell r="D747">
            <v>400</v>
          </cell>
          <cell r="E747">
            <v>100</v>
          </cell>
        </row>
        <row r="748">
          <cell r="B748" t="str">
            <v>Dia. 4"</v>
          </cell>
          <cell r="C748" t="str">
            <v>SET</v>
          </cell>
          <cell r="D748">
            <v>400</v>
          </cell>
          <cell r="E748">
            <v>100</v>
          </cell>
        </row>
        <row r="749">
          <cell r="B749" t="str">
            <v>Floor Drain</v>
          </cell>
        </row>
        <row r="750">
          <cell r="B750" t="str">
            <v>Dia. 2"</v>
          </cell>
          <cell r="C750" t="str">
            <v>SET</v>
          </cell>
          <cell r="D750">
            <v>300</v>
          </cell>
          <cell r="E750">
            <v>100</v>
          </cell>
        </row>
        <row r="751">
          <cell r="B751" t="str">
            <v>Dia. 3"</v>
          </cell>
          <cell r="C751" t="str">
            <v>SET</v>
          </cell>
          <cell r="D751">
            <v>300</v>
          </cell>
          <cell r="E751">
            <v>100</v>
          </cell>
        </row>
        <row r="752">
          <cell r="B752" t="str">
            <v>Dia. 4"</v>
          </cell>
          <cell r="C752" t="str">
            <v>SET</v>
          </cell>
          <cell r="D752">
            <v>400</v>
          </cell>
          <cell r="E752">
            <v>100</v>
          </cell>
        </row>
        <row r="753">
          <cell r="B753" t="str">
            <v>Planter Drain</v>
          </cell>
        </row>
        <row r="754">
          <cell r="B754" t="str">
            <v>Dia. 3"</v>
          </cell>
          <cell r="C754" t="str">
            <v>SET</v>
          </cell>
          <cell r="D754">
            <v>200</v>
          </cell>
          <cell r="E754">
            <v>100</v>
          </cell>
        </row>
        <row r="755">
          <cell r="B755" t="str">
            <v>Roof Drain</v>
          </cell>
        </row>
        <row r="756">
          <cell r="B756" t="str">
            <v>Dia. 3"</v>
          </cell>
          <cell r="C756" t="str">
            <v>SET</v>
          </cell>
          <cell r="D756">
            <v>400</v>
          </cell>
          <cell r="E756">
            <v>100</v>
          </cell>
        </row>
        <row r="757">
          <cell r="B757" t="str">
            <v>Fitting Support</v>
          </cell>
          <cell r="C757" t="str">
            <v>LOT</v>
          </cell>
          <cell r="D757">
            <v>2500</v>
          </cell>
          <cell r="E757">
            <v>1500</v>
          </cell>
        </row>
        <row r="758">
          <cell r="B758" t="str">
            <v>Accessories</v>
          </cell>
          <cell r="C758" t="str">
            <v>LOT</v>
          </cell>
          <cell r="D758">
            <v>11547</v>
          </cell>
        </row>
        <row r="760">
          <cell r="B760" t="str">
            <v>งานระบบกำจัดปลวก</v>
          </cell>
        </row>
        <row r="761">
          <cell r="B761" t="str">
            <v>เดินท่อกำจัดปลวก</v>
          </cell>
          <cell r="C761" t="str">
            <v>ตร.ม.</v>
          </cell>
          <cell r="D761">
            <v>40</v>
          </cell>
        </row>
        <row r="762">
          <cell r="B762" t="str">
            <v>อัดน้ำยากำจัดปลวก</v>
          </cell>
          <cell r="C762" t="str">
            <v>ตร.ม.</v>
          </cell>
          <cell r="D762">
            <v>45</v>
          </cell>
        </row>
        <row r="765">
          <cell r="B765" t="str">
            <v>งานระบบระบายน้ำภายนอกอาคาร</v>
          </cell>
        </row>
        <row r="766">
          <cell r="B766" t="str">
            <v>บ่อพักดักขยะ  พร้อมฝา</v>
          </cell>
          <cell r="C766" t="str">
            <v>บ่อ</v>
          </cell>
          <cell r="D766">
            <v>9500</v>
          </cell>
          <cell r="E766">
            <v>5000</v>
          </cell>
        </row>
        <row r="767">
          <cell r="B767" t="str">
            <v>บ่อพักน้ำระบายน้ำ Dia. 0.30  พร้อมฝา</v>
          </cell>
          <cell r="C767" t="str">
            <v>บ่อ</v>
          </cell>
          <cell r="D767">
            <v>3500</v>
          </cell>
          <cell r="E767">
            <v>500</v>
          </cell>
        </row>
        <row r="768">
          <cell r="B768" t="str">
            <v>ท่อระบายน้ำ คสล. Dia 0.30 ม. รวมทรายบดอัด</v>
          </cell>
          <cell r="C768" t="str">
            <v>เมตร</v>
          </cell>
          <cell r="D768">
            <v>500</v>
          </cell>
          <cell r="E768">
            <v>150</v>
          </cell>
        </row>
        <row r="771">
          <cell r="B771" t="str">
            <v>งานระบบอื่น ๆ</v>
          </cell>
        </row>
        <row r="772">
          <cell r="B772" t="str">
            <v>ถังดับเพลิง</v>
          </cell>
          <cell r="C772" t="str">
            <v>ชุด</v>
          </cell>
          <cell r="D772">
            <v>1000</v>
          </cell>
          <cell r="E772">
            <v>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A5" t="str">
            <v>01000000</v>
          </cell>
        </row>
      </sheetData>
      <sheetData sheetId="15">
        <row r="5">
          <cell r="A5" t="str">
            <v>01000000</v>
          </cell>
        </row>
      </sheetData>
      <sheetData sheetId="16">
        <row r="5">
          <cell r="A5" t="str">
            <v>01000000</v>
          </cell>
        </row>
      </sheetData>
      <sheetData sheetId="17">
        <row r="5">
          <cell r="A5" t="str">
            <v>01000000</v>
          </cell>
        </row>
      </sheetData>
      <sheetData sheetId="18">
        <row r="5">
          <cell r="A5" t="str">
            <v>01000000</v>
          </cell>
        </row>
      </sheetData>
      <sheetData sheetId="19">
        <row r="5">
          <cell r="A5" t="str">
            <v>01000000</v>
          </cell>
        </row>
      </sheetData>
      <sheetData sheetId="20">
        <row r="5">
          <cell r="A5" t="str">
            <v>01000000</v>
          </cell>
        </row>
      </sheetData>
      <sheetData sheetId="21">
        <row r="5">
          <cell r="A5" t="str">
            <v>01000000</v>
          </cell>
        </row>
      </sheetData>
      <sheetData sheetId="22">
        <row r="5">
          <cell r="A5" t="str">
            <v>01000000</v>
          </cell>
        </row>
      </sheetData>
      <sheetData sheetId="23">
        <row r="5">
          <cell r="A5" t="str">
            <v>01000000</v>
          </cell>
        </row>
      </sheetData>
      <sheetData sheetId="24">
        <row r="5">
          <cell r="A5" t="str">
            <v>01000000</v>
          </cell>
        </row>
      </sheetData>
      <sheetData sheetId="25">
        <row r="5">
          <cell r="A5" t="str">
            <v>01000000</v>
          </cell>
        </row>
      </sheetData>
      <sheetData sheetId="26">
        <row r="5">
          <cell r="A5" t="str">
            <v>01000000</v>
          </cell>
        </row>
      </sheetData>
      <sheetData sheetId="27">
        <row r="5">
          <cell r="A5" t="str">
            <v>01000000</v>
          </cell>
        </row>
      </sheetData>
      <sheetData sheetId="28">
        <row r="5">
          <cell r="A5" t="str">
            <v>01000000</v>
          </cell>
        </row>
      </sheetData>
      <sheetData sheetId="29">
        <row r="5">
          <cell r="A5" t="str">
            <v>01000000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5">
          <cell r="A5" t="str">
            <v>01000000</v>
          </cell>
        </row>
      </sheetData>
      <sheetData sheetId="43">
        <row r="5">
          <cell r="A5">
            <v>0</v>
          </cell>
        </row>
      </sheetData>
      <sheetData sheetId="44">
        <row r="5">
          <cell r="A5">
            <v>0</v>
          </cell>
        </row>
      </sheetData>
      <sheetData sheetId="45">
        <row r="5">
          <cell r="A5">
            <v>0</v>
          </cell>
        </row>
      </sheetData>
      <sheetData sheetId="46">
        <row r="5">
          <cell r="A5">
            <v>0</v>
          </cell>
        </row>
      </sheetData>
      <sheetData sheetId="47">
        <row r="5">
          <cell r="A5" t="str">
            <v>01000000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5">
          <cell r="A5" t="str">
            <v>01000000</v>
          </cell>
        </row>
      </sheetData>
      <sheetData sheetId="72"/>
      <sheetData sheetId="73"/>
      <sheetData sheetId="74"/>
      <sheetData sheetId="75">
        <row r="5">
          <cell r="A5" t="str">
            <v>01000000</v>
          </cell>
        </row>
      </sheetData>
      <sheetData sheetId="76">
        <row r="5">
          <cell r="A5" t="str">
            <v>01000000</v>
          </cell>
        </row>
      </sheetData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"/>
      <sheetName val="รายการแก้ไข"/>
      <sheetName val="INPUT"/>
      <sheetName val="สารบัญ"/>
      <sheetName val="กั้นหน้า"/>
      <sheetName val="ปร5"/>
      <sheetName val="ปร4"/>
      <sheetName val="ปร4.1"/>
      <sheetName val="หา FACTORF"/>
      <sheetName val="งานทั่วไป1"/>
      <sheetName val="ราคาต่อหน่วย2-9"/>
      <sheetName val="ราคาต่อหน่วย10"/>
      <sheetName val="ราคาต่อหน่วย11"/>
      <sheetName val="กราฟทำงาน"/>
      <sheetName val="Worktime"/>
      <sheetName val="ราคาวัสดุ"/>
      <sheetName val="OHCทาง"/>
      <sheetName val="OHCโครงสร้าง"/>
      <sheetName val="อัตราทำงาน"/>
      <sheetName val="ค่าขนส่ง(กรอก)"/>
      <sheetName val="ตารางขนส่ง(1)"/>
      <sheetName val="ตารางขนส่ง (2)"/>
      <sheetName val="ตารางFACTOR Fทาง"/>
      <sheetName val="ตารางFACTOR Fสะพาน"/>
      <sheetName val="เริ่มต้น"/>
      <sheetName val="บทที่1"/>
      <sheetName val="บทที่3"/>
      <sheetName val="บทที่3(2)"/>
      <sheetName val="จัดเครื่องจักรทาง"/>
      <sheetName val="อ้างอิง"/>
      <sheetName val="Bid_1"/>
      <sheetName val="Bid_2"/>
      <sheetName val="เปรียบเทียบราคาไฟฟ้า"/>
      <sheetName val="เอกสารสัมพันธ์"/>
      <sheetName val="ขั้นตอ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J4">
            <v>1.07</v>
          </cell>
        </row>
        <row r="12">
          <cell r="J12">
            <v>1.1327</v>
          </cell>
        </row>
        <row r="20">
          <cell r="J20">
            <v>1.1378999999999999</v>
          </cell>
        </row>
      </sheetData>
      <sheetData sheetId="9" refreshError="1"/>
      <sheetData sheetId="10">
        <row r="869">
          <cell r="Q869">
            <v>2376</v>
          </cell>
        </row>
        <row r="880">
          <cell r="Q880">
            <v>2311</v>
          </cell>
        </row>
        <row r="940">
          <cell r="Q940">
            <v>2050</v>
          </cell>
        </row>
        <row r="966">
          <cell r="Q966">
            <v>260</v>
          </cell>
        </row>
        <row r="980">
          <cell r="Q980">
            <v>234</v>
          </cell>
        </row>
        <row r="997">
          <cell r="Q997">
            <v>396</v>
          </cell>
        </row>
        <row r="1011">
          <cell r="Q1011">
            <v>975</v>
          </cell>
        </row>
        <row r="1025">
          <cell r="Q1025">
            <v>975</v>
          </cell>
        </row>
        <row r="1239">
          <cell r="Q1239">
            <v>25875</v>
          </cell>
        </row>
        <row r="2252">
          <cell r="Q2252">
            <v>9720</v>
          </cell>
        </row>
        <row r="2271">
          <cell r="Q2271">
            <v>11780</v>
          </cell>
        </row>
        <row r="2289">
          <cell r="Q2289">
            <v>12050</v>
          </cell>
        </row>
        <row r="2335">
          <cell r="Q2335">
            <v>404.6</v>
          </cell>
        </row>
        <row r="2341">
          <cell r="Q2341">
            <v>157.02505420000003</v>
          </cell>
        </row>
        <row r="2358">
          <cell r="Q2358">
            <v>21451</v>
          </cell>
        </row>
        <row r="2375">
          <cell r="Q2375">
            <v>63713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">
          <cell r="D8" t="str">
            <v>ขนาดเบา</v>
          </cell>
        </row>
      </sheetData>
      <sheetData sheetId="17" refreshError="1"/>
      <sheetData sheetId="18" refreshError="1"/>
      <sheetData sheetId="19">
        <row r="5">
          <cell r="C5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"/>
      <sheetName val="INPUT"/>
      <sheetName val="สารบัญ"/>
      <sheetName val="กั้นหน้า"/>
      <sheetName val="ปร5_FLY"/>
      <sheetName val="ปร4_FLY"/>
      <sheetName val="ปร5_edit"/>
      <sheetName val="ปร4_edit"/>
      <sheetName val="หา FACTORF_FLY"/>
      <sheetName val="unitcost_Fly"/>
      <sheetName val="unitcostรวม"/>
      <sheetName val="กราฟทำงาน_FLY"/>
      <sheetName val="Worktime_FLY"/>
      <sheetName val="ปร5Uturn"/>
      <sheetName val="ปร4Uturn"/>
      <sheetName val="หา FACTORF_UT"/>
      <sheetName val="unitcost_Uturn"/>
      <sheetName val="กราฟทำงาน_Uturn"/>
      <sheetName val="Worktime_UTurn"/>
      <sheetName val="sorce"/>
      <sheetName val="สรุปOHCทาง"/>
      <sheetName val="สรุปOHCโครงสร้าง"/>
      <sheetName val="อัตราทำงาน"/>
      <sheetName val="Factor ดิน"/>
      <sheetName val="ค่าขนส่ง"/>
      <sheetName val="ตารางขนส่ง1"/>
      <sheetName val="ตารางขนส่ง"/>
      <sheetName val="ตารางFACTOR Fทาง"/>
      <sheetName val="ตารางFACTOR Fสะพาน"/>
      <sheetName val="ค่าเครื่องจักร"/>
      <sheetName val="สรุปค่าเครื่องจักร+อะไหล่สึกหรอ"/>
      <sheetName val="เริ่มต้น"/>
      <sheetName val="บทที่1"/>
      <sheetName val="DetailOHCโครงสร้าง"/>
      <sheetName val="วิธีคิดค่าขนส่ง"/>
      <sheetName val="Detailค่าเครื่องจักร"/>
      <sheetName val="บทที่3"/>
      <sheetName val="บทที่3(2)"/>
      <sheetName val="บทที่2(3)"/>
      <sheetName val="DetailOHCทาง"/>
      <sheetName val="จัดเครื่องจักรทาง"/>
      <sheetName val="อ้างอิง"/>
      <sheetName val="Bid3_2"/>
      <sheetName val="Bid3_1"/>
      <sheetName val="เปรียบเทียบราคาไฟฟ้า"/>
      <sheetName val="คำนำ"/>
      <sheetName val="หัวเรื่อง"/>
      <sheetName val="ปก"/>
      <sheetName val="เอกสารสัมพันธ์"/>
      <sheetName val="ขั้นต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ER (2)"/>
      <sheetName val="Sheet1 (2)"/>
      <sheetName val="SELL"/>
      <sheetName val="sum-sys"/>
      <sheetName val="DETAIL "/>
      <sheetName val="EXCLUDE"/>
      <sheetName val="VENDER"/>
      <sheetName val="DATA 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8">
          <cell r="A128">
            <v>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รุปราคา"/>
      <sheetName val="ขั้นตอนในการประมาณราคา"/>
      <sheetName val="ใบประเภทงานอาคาร"/>
      <sheetName val="โครงสร้าง"/>
      <sheetName val="สถาปัตย์"/>
      <sheetName val="สุขาภิบาล"/>
      <sheetName val="ไฟฟ้า"/>
      <sheetName val="ปรับอากาศ"/>
      <sheetName val="ลิฟท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amese"/>
      <sheetName val="splinkler"/>
      <sheetName val="AIR"/>
      <sheetName val="2"/>
      <sheetName val="2-A"/>
      <sheetName val="2-B "/>
      <sheetName val="2-C"/>
      <sheetName val="2-D"/>
      <sheetName val="2-E"/>
      <sheetName val="충주"/>
      <sheetName val="Invoice"/>
      <sheetName val="EST_AC"/>
      <sheetName val="Sheet1"/>
      <sheetName val="Grand summary"/>
      <sheetName val="A.PRELIMINARIES"/>
      <sheetName val="B + W + B"/>
      <sheetName val="IN"/>
      <sheetName val="STMspry"/>
      <sheetName val="PsychroData"/>
      <sheetName val="Purchase Order"/>
      <sheetName val="Customize Your Purchase Order"/>
      <sheetName val="2-B_"/>
      <sheetName val="2-B_1"/>
      <sheetName val="List"/>
      <sheetName val="Price"/>
      <sheetName val="2-B_2"/>
      <sheetName val="Grand_summary"/>
      <sheetName val="A_PRELIMINARIES"/>
      <sheetName val="B_+_W_+_B"/>
      <sheetName val="Purchase_Order"/>
      <sheetName val="Customize_Your_Purchase_Order"/>
      <sheetName val="EXF"/>
      <sheetName val=""/>
      <sheetName val="DETAIL "/>
      <sheetName val="Sum"/>
      <sheetName val="1 (2)"/>
      <sheetName val="Cavity Inputs"/>
      <sheetName val="Equipment"/>
      <sheetName val="DETAIL_"/>
      <sheetName val="Book 1 Summary"/>
      <sheetName val="Mat"/>
      <sheetName val="Interial"/>
      <sheetName val="Bill No. 2 - Carpark"/>
      <sheetName val="P7 "/>
      <sheetName val="(Data)"/>
      <sheetName val="SH-B"/>
      <sheetName val="SH-D"/>
      <sheetName val="SH-C"/>
      <sheetName val="งานประปา"/>
      <sheetName val="SAN REDUCED 1"/>
      <sheetName val="Cost Planing (R) (2)"/>
      <sheetName val="Budget (Jun 07)"/>
      <sheetName val="3 - MATERIAL"/>
      <sheetName val="1-LABOUR"/>
      <sheetName val="Cal Fto"/>
      <sheetName val="bq"/>
      <sheetName val="C1ㅇ"/>
      <sheetName val="2-B_3"/>
      <sheetName val="B_+_W_+_B1"/>
      <sheetName val="Grand_summary1"/>
      <sheetName val="A_PRELIMINARIES1"/>
      <sheetName val="Purchase_Order1"/>
      <sheetName val="Customize_Your_Purchase_Order1"/>
      <sheetName val="DETAIL_1"/>
      <sheetName val="Book_1_Summary"/>
      <sheetName val="1_(2)"/>
      <sheetName val="Cavity_Inputs"/>
      <sheetName val="PSG-NSG Variance"/>
      <sheetName val="WORKSHEET"/>
      <sheetName val="2-B_4"/>
      <sheetName val="B_+_W_+_B2"/>
      <sheetName val="Grand_summary2"/>
      <sheetName val="A_PRELIMINARIES2"/>
      <sheetName val="Purchase_Order2"/>
      <sheetName val="Customize_Your_Purchase_Order2"/>
      <sheetName val="DETAIL_2"/>
      <sheetName val="Book_1_Summary1"/>
      <sheetName val="1_(2)1"/>
      <sheetName val="Cavity_Inputs1"/>
      <sheetName val="basic rate"/>
      <sheetName val="IBASE"/>
      <sheetName val="Floor Area"/>
      <sheetName val="JUNE1"/>
      <sheetName val="Budget_(Jun_07)"/>
      <sheetName val="3_-_MATERIAL"/>
      <sheetName val="Cal_Fto"/>
      <sheetName val="Grand_summary3"/>
      <sheetName val="A_PRELIMINARIES3"/>
      <sheetName val="B_+_W_+_B3"/>
      <sheetName val="สุขาภิบาล"/>
      <sheetName val="費率"/>
      <sheetName val="減額算出"/>
      <sheetName val="特定工事"/>
      <sheetName val="2-B_5"/>
      <sheetName val="Purchase_Order3"/>
      <sheetName val="Customize_Your_Purchase_Order3"/>
      <sheetName val="DETAIL_3"/>
      <sheetName val="Book_1_Summary2"/>
      <sheetName val="1_(2)2"/>
      <sheetName val="Cavity_Inputs2"/>
      <sheetName val="Cost_Planing_(R)_(2)"/>
      <sheetName val="PSG-NSG_Variance"/>
      <sheetName val="SAN_REDUCED_1"/>
      <sheetName val="Bill_No__2_-_Carpark"/>
      <sheetName val="P7_"/>
      <sheetName val="Quotation"/>
      <sheetName val="covere"/>
      <sheetName val="2-B_6"/>
      <sheetName val="B_+_W_+_B4"/>
      <sheetName val="Grand_summary4"/>
      <sheetName val="A_PRELIMINARIES4"/>
      <sheetName val="Purchase_Order4"/>
      <sheetName val="Customize_Your_Purchase_Order4"/>
      <sheetName val="DETAIL_4"/>
      <sheetName val="1_(2)3"/>
      <sheetName val="Cavity_Inputs3"/>
      <sheetName val="Book_1_Summary3"/>
      <sheetName val="Cost_Planing_(R)_(2)1"/>
      <sheetName val="PSG-NSG_Variance1"/>
      <sheetName val="SAN_REDUCED_11"/>
      <sheetName val="Bill_No__2_-_Carpark1"/>
      <sheetName val="P7_1"/>
      <sheetName val="FR"/>
      <sheetName val="Kihon-Jiko"/>
      <sheetName val="data3"/>
      <sheetName val="ค่าวัสดุ 11.01.07"/>
      <sheetName val="ราคาวัสดุวิลล์6"/>
      <sheetName val="Material"/>
      <sheetName val="2-B_7"/>
      <sheetName val="B_+_W_+_B5"/>
      <sheetName val="Grand_summary5"/>
      <sheetName val="A_PRELIMINARIES5"/>
      <sheetName val="Purchase_Order5"/>
      <sheetName val="Customize_Your_Purchase_Order5"/>
      <sheetName val="DETAIL_5"/>
      <sheetName val="Book_1_Summary4"/>
      <sheetName val="1_(2)4"/>
      <sheetName val="Cavity_Inputs4"/>
      <sheetName val="Cost_Planing_(R)_(2)2"/>
      <sheetName val="PSG-NSG_Variance2"/>
      <sheetName val="SAN_REDUCED_12"/>
      <sheetName val="Bill_No__2_-_Carpark2"/>
      <sheetName val="P7_2"/>
      <sheetName val="Sch 3A"/>
      <sheetName val="Sch 4A"/>
      <sheetName val="Sch 5A"/>
      <sheetName val="Sch 6A"/>
      <sheetName val="N.3"/>
      <sheetName val="ใบ PR "/>
      <sheetName val="FAB별"/>
      <sheetName val="Sum-sys"/>
      <sheetName val="Detail"/>
      <sheetName val="Scope of work "/>
      <sheetName val="VENDER"/>
      <sheetName val="received net-BG"/>
      <sheetName val="Summary BG Code"/>
      <sheetName val="Data-ac"/>
      <sheetName val="Data-san"/>
      <sheetName val="Data-EE"/>
      <sheetName val="Budget_(Jun_07)1"/>
      <sheetName val="3_-_MATERIAL1"/>
      <sheetName val="Cal_Fto1"/>
      <sheetName val="basic_rate"/>
      <sheetName val="Floor_Area"/>
      <sheetName val="2-B_8"/>
      <sheetName val="B_+_W_+_B6"/>
      <sheetName val="Grand_summary6"/>
      <sheetName val="A_PRELIMINARIES6"/>
      <sheetName val="Purchase_Order6"/>
      <sheetName val="Customize_Your_Purchase_Order6"/>
      <sheetName val="Bill_No__2_-_Carpark3"/>
      <sheetName val="P7_3"/>
      <sheetName val="DETAIL_6"/>
      <sheetName val="1_(2)5"/>
      <sheetName val="Cavity_Inputs5"/>
      <sheetName val="Book_1_Summary5"/>
      <sheetName val="SAN_REDUCED_13"/>
      <sheetName val="Cost_Planing_(R)_(2)3"/>
      <sheetName val="Budget_(Jun_07)2"/>
      <sheetName val="3_-_MATERIAL2"/>
      <sheetName val="Cal_Fto2"/>
      <sheetName val="PSG-NSG_Variance3"/>
      <sheetName val="basic_rate1"/>
      <sheetName val="Floor_Area1"/>
      <sheetName val="Fm-sale "/>
      <sheetName val="SOFTSCAPE"/>
      <sheetName val="Package 3(Concourse)"/>
      <sheetName val="A1.2"/>
      <sheetName val="SH-G"/>
      <sheetName val="SH-E"/>
      <sheetName val="Position"/>
      <sheetName val="รวมราคาทั้งสิ้น"/>
      <sheetName val="RC.footing"/>
      <sheetName val="Summary cal"/>
      <sheetName val="화재 탐지 설비"/>
      <sheetName val="금액내역서"/>
      <sheetName val="Name-list"/>
      <sheetName val="展開日程"/>
      <sheetName val="ค่าวัสดุ_11_01_07"/>
      <sheetName val="N_3"/>
      <sheetName val="2-B_9"/>
      <sheetName val="Grand_summary7"/>
      <sheetName val="A_PRELIMINARIES7"/>
      <sheetName val="B_+_W_+_B7"/>
      <sheetName val="Purchase_Order7"/>
      <sheetName val="Customize_Your_Purchase_Order7"/>
      <sheetName val="DETAIL_7"/>
      <sheetName val="1_(2)6"/>
      <sheetName val="Cavity_Inputs6"/>
      <sheetName val="Book_1_Summary6"/>
      <sheetName val="Bill_No__2_-_Carpark4"/>
      <sheetName val="P7_4"/>
      <sheetName val="Cost_Planing_(R)_(2)4"/>
      <sheetName val="PSG-NSG_Variance4"/>
      <sheetName val="SAN_REDUCED_14"/>
      <sheetName val="ค่าวัสดุ_11_01_071"/>
      <sheetName val="N_31"/>
      <sheetName val="apart_ee"/>
      <sheetName val="ใบ_PR_"/>
      <sheetName val="name"/>
      <sheetName val="Cctmst"/>
      <sheetName val="Main Sum (Hotel &amp; Residences)"/>
      <sheetName val="Furniture"/>
      <sheetName val="Weight Bridge"/>
      <sheetName val="入力作成表"/>
      <sheetName val="Ｎｏ.13"/>
      <sheetName val="DI-ESTI"/>
      <sheetName val="KeoThepKhoGOC"/>
      <sheetName val="Fax message"/>
      <sheetName val="LOTUS-EE1"/>
      <sheetName val="Budget_(Jun_07)3"/>
      <sheetName val="3_-_MATERIAL3"/>
      <sheetName val="Cal_Fto3"/>
      <sheetName val="basic_rate2"/>
      <sheetName val="Floor_Area2"/>
      <sheetName val="สุขา"/>
      <sheetName val="ราคารวม"/>
      <sheetName val="หมวดงานเตรียมการ"/>
      <sheetName val="หมวดงานวิศวกรรมโครงสร้าง"/>
      <sheetName val="หมวดงานสถาปัตยกรรม"/>
      <sheetName val="หมวดงานภายนอก(FACADE) "/>
      <sheetName val="SUM_ID(ส่วนกลาง)"/>
      <sheetName val="1.LOBBY&amp;WAITING AREA1st"/>
      <sheetName val="2.LIFT HALL1st"/>
      <sheetName val="3.LIFT HALL 2nd-7th"/>
      <sheetName val="4.CORRIDOR(ONZEN)1st"/>
      <sheetName val="5.OFFICE 1st"/>
      <sheetName val="6.FITNESS ROOM 1st"/>
      <sheetName val="7.ONZEN ROOM 1st"/>
      <sheetName val="8.TOILET ELEMENT(WC1,2)1st"/>
      <sheetName val="9.MAID'S&amp;WC.G1"/>
      <sheetName val="SUM_ID(ห้องพัก)"/>
      <sheetName val="1.TYPE A1"/>
      <sheetName val="2.TYPE A1M"/>
      <sheetName val="3.TYPE B1"/>
      <sheetName val="4.TYPE B1M"/>
      <sheetName val="วัสดุ"/>
      <sheetName val="0006group-A(1-1)"/>
      <sheetName val="重量 (2)"/>
      <sheetName val=" Duct BOQ"/>
      <sheetName val="Vent Table  "/>
      <sheetName val="VRVII's price"/>
      <sheetName val="Split's price"/>
      <sheetName val="Duct's price"/>
      <sheetName val="Ven. Fan"/>
      <sheetName val="Norm Std(Split)"/>
      <sheetName val="Norm Std(Package)"/>
      <sheetName val="Duct"/>
      <sheetName val="Cap Split (SHC)"/>
      <sheetName val="Cap Split (TOHC)"/>
      <sheetName val="Costing (VRV II )"/>
      <sheetName val="Cost (VRV II)"/>
      <sheetName val=" VRV Table II "/>
      <sheetName val="VRV II"/>
      <sheetName val="VRV II-M"/>
      <sheetName val="Norm Std(VRV)"/>
      <sheetName val="Costing (VRV III) "/>
      <sheetName val="Cost VRV III"/>
      <sheetName val=" VRV Table  (III)"/>
      <sheetName val="VRV III-M"/>
      <sheetName val="VRV III"/>
      <sheetName val="Safety Switch"/>
      <sheetName val="Costing (Split)"/>
      <sheetName val="cost (Split)"/>
      <sheetName val="Split Table"/>
      <sheetName val="Split"/>
      <sheetName val="Split-M"/>
      <sheetName val="LOAN-SGF"/>
      <sheetName val="S0"/>
      <sheetName val="I-slab"/>
      <sheetName val="Mock up "/>
      <sheetName val="Area Summary"/>
      <sheetName val="code"/>
      <sheetName val="แผนงาน"/>
      <sheetName val="TOWER B"/>
      <sheetName val="ปก"/>
      <sheetName val="ปก1"/>
      <sheetName val="Ratios"/>
      <sheetName val="ตาราง Unit Rate "/>
      <sheetName val="ตาราง Unit Rate FP"/>
      <sheetName val="wpc2(2)"/>
      <sheetName val="ใบแจ้งหนี้"/>
      <sheetName val="Grand SUMMARY 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Grand SUMMARY MEP "/>
      <sheetName val="back up arc. M"/>
      <sheetName val="BOQ arc.M now"/>
      <sheetName val="Fazad+g M"/>
      <sheetName val="M"/>
      <sheetName val="รายการวัสดุ arc.M"/>
      <sheetName val="วัสดุ arc.M"/>
      <sheetName val="BOQ arc.M oliginal"/>
      <sheetName val="Cert"/>
      <sheetName val="BOQ"/>
      <sheetName val="สรุปโครงสร้าง (2)"/>
      <sheetName val="AA"/>
      <sheetName val="BOQ หมวดงานอลูมิเนียม"/>
      <sheetName val="Sch_3A"/>
      <sheetName val="Sch_4A"/>
      <sheetName val="Sch_5A"/>
      <sheetName val="Sch_6A"/>
      <sheetName val="Package_3(Concourse)"/>
      <sheetName val="Fm-sale_"/>
      <sheetName val="Scope_of_work_"/>
      <sheetName val="received_net-BG"/>
      <sheetName val="Summary_BG_Code"/>
      <sheetName val="2-B_10"/>
      <sheetName val="Grand_summary8"/>
      <sheetName val="A_PRELIMINARIES8"/>
      <sheetName val="B_+_W_+_B8"/>
      <sheetName val="Purchase_Order8"/>
      <sheetName val="Customize_Your_Purchase_Order8"/>
      <sheetName val="DETAIL_8"/>
      <sheetName val="1_(2)7"/>
      <sheetName val="Cavity_Inputs7"/>
      <sheetName val="Book_1_Summary7"/>
      <sheetName val="Bill_No__2_-_Carpark5"/>
      <sheetName val="P7_5"/>
      <sheetName val="Cost_Planing_(R)_(2)5"/>
      <sheetName val="PSG-NSG_Variance5"/>
      <sheetName val="Budget_(Jun_07)4"/>
      <sheetName val="3_-_MATERIAL4"/>
      <sheetName val="Cal_Fto4"/>
      <sheetName val="SAN_REDUCED_15"/>
      <sheetName val="Floor_Area3"/>
      <sheetName val="basic_rate3"/>
      <sheetName val="Sch_3A1"/>
      <sheetName val="Sch_4A1"/>
      <sheetName val="Sch_5A1"/>
      <sheetName val="Sch_6A1"/>
      <sheetName val="Package_3(Concourse)1"/>
      <sheetName val="ใบ_PR_1"/>
      <sheetName val="Fm-sale_1"/>
      <sheetName val="Scope_of_work_1"/>
      <sheetName val="received_net-BG1"/>
      <sheetName val="Summary_BG_Code1"/>
      <sheetName val="โครงสร้าง"/>
      <sheetName val="สถาปัตยกรรม"/>
      <sheetName val="SN "/>
      <sheetName val="EE"/>
      <sheetName val="Sheet2"/>
      <sheetName val="SN"/>
      <sheetName val="Back Up โครงสร้าง"/>
      <sheetName val="C3"/>
      <sheetName val=" GULF"/>
      <sheetName val="BQ ARS"/>
      <sheetName val="Interior L1_L3"/>
      <sheetName val="BUL-00"/>
      <sheetName val="CONTINGENCY EXPENSE"/>
      <sheetName val="BUL-05(Take off Existing Epoxy)"/>
      <sheetName val="Unit Price"/>
      <sheetName val="D-3"/>
      <sheetName val="Data"/>
      <sheetName val="CashFlow"/>
      <sheetName val="total components with Rates"/>
      <sheetName val="FS"/>
      <sheetName val="RC_footing"/>
      <sheetName val="Summary_cal"/>
      <sheetName val="RC_footing1"/>
      <sheetName val="Summary_cal1"/>
      <sheetName val="A1_2"/>
      <sheetName val="2-B_11"/>
      <sheetName val="Grand_summary9"/>
      <sheetName val="A_PRELIMINARIES9"/>
      <sheetName val="B_+_W_+_B9"/>
      <sheetName val="Purchase_Order9"/>
      <sheetName val="Customize_Your_Purchase_Order9"/>
      <sheetName val="DETAIL_9"/>
      <sheetName val="1_(2)8"/>
      <sheetName val="Cavity_Inputs8"/>
      <sheetName val="Book_1_Summary8"/>
      <sheetName val="Bill_No__2_-_Carpark6"/>
      <sheetName val="P7_6"/>
      <sheetName val="Cost_Planing_(R)_(2)6"/>
      <sheetName val="PSG-NSG_Variance6"/>
      <sheetName val="SAN_REDUCED_16"/>
      <sheetName val="Floor_Area4"/>
      <sheetName val="Budget_(Jun_07)5"/>
      <sheetName val="3_-_MATERIAL5"/>
      <sheetName val="Cal_Fto5"/>
      <sheetName val="basic_rate4"/>
      <sheetName val="ค่าวัสดุ_11_01_072"/>
      <sheetName val="N_32"/>
      <sheetName val="ใบ_PR_2"/>
      <sheetName val="Sch_3A2"/>
      <sheetName val="Sch_4A2"/>
      <sheetName val="Sch_5A2"/>
      <sheetName val="Sch_6A2"/>
      <sheetName val="Fm-sale_2"/>
      <sheetName val="Scope_of_work_2"/>
      <sheetName val="received_net-BG2"/>
      <sheetName val="Summary_BG_Code2"/>
      <sheetName val="RC_footing2"/>
      <sheetName val="Summary_cal2"/>
      <sheetName val="A1_21"/>
      <sheetName val="2-B_12"/>
      <sheetName val="Grand_summary10"/>
      <sheetName val="A_PRELIMINARIES10"/>
      <sheetName val="B_+_W_+_B10"/>
      <sheetName val="Purchase_Order10"/>
      <sheetName val="Customize_Your_Purchase_Order10"/>
      <sheetName val="DETAIL_10"/>
      <sheetName val="1_(2)9"/>
      <sheetName val="Cavity_Inputs9"/>
      <sheetName val="Book_1_Summary9"/>
      <sheetName val="Bill_No__2_-_Carpark7"/>
      <sheetName val="P7_7"/>
      <sheetName val="Cost_Planing_(R)_(2)7"/>
      <sheetName val="PSG-NSG_Variance7"/>
      <sheetName val="SAN_REDUCED_17"/>
      <sheetName val="Floor_Area5"/>
      <sheetName val="Budget_(Jun_07)6"/>
      <sheetName val="3_-_MATERIAL6"/>
      <sheetName val="Cal_Fto6"/>
      <sheetName val="basic_rate5"/>
      <sheetName val="ค่าวัสดุ_11_01_073"/>
      <sheetName val="N_33"/>
      <sheetName val="ใบ_PR_3"/>
      <sheetName val="Sch_3A3"/>
      <sheetName val="Sch_4A3"/>
      <sheetName val="Sch_5A3"/>
      <sheetName val="Sch_6A3"/>
      <sheetName val="Fm-sale_3"/>
      <sheetName val="Scope_of_work_3"/>
      <sheetName val="received_net-BG3"/>
      <sheetName val="Summary_BG_Code3"/>
      <sheetName val="RC_footing3"/>
      <sheetName val="Summary_cal3"/>
      <sheetName val="Package_3(Concourse)2"/>
      <sheetName val="A1_22"/>
      <sheetName val="SUMMARY MEP"/>
      <sheetName val="Prelim"/>
      <sheetName val="Recovered_Sheet1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BOQFinishing"/>
      <sheetName val="ตัดแบ่งกม.ส่งพี่หนุ่ม"/>
      <sheetName val="화재_탐지_설비"/>
      <sheetName val="Weight_Bridge"/>
      <sheetName val="Ｎｏ_13"/>
      <sheetName val="Fax_message"/>
      <sheetName val="หมวดงานภายนอก(FACADE)_"/>
      <sheetName val="1_LOBBY&amp;WAITING_AREA1st"/>
      <sheetName val="2_LIFT_HALL1st"/>
      <sheetName val="3_LIFT_HALL_2nd-7th"/>
      <sheetName val="4_CORRIDOR(ONZEN)1st"/>
      <sheetName val="5_OFFICE_1st"/>
      <sheetName val="6_FITNESS_ROOM_1st"/>
      <sheetName val="7_ONZEN_ROOM_1st"/>
      <sheetName val="8_TOILET_ELEMENT(WC1,2)1st"/>
      <sheetName val="9_MAID'S&amp;WC_G1"/>
      <sheetName val="1_TYPE_A1"/>
      <sheetName val="2_TYPE_A1M"/>
      <sheetName val="3_TYPE_B1"/>
      <sheetName val="4_TYPE_B1M"/>
      <sheetName val="BOQ_หมวดงานอลูมิเนียม"/>
      <sheetName val="_GULF"/>
      <sheetName val="BQ_ARS"/>
      <sheetName val="重量_(2)"/>
      <sheetName val="CONTINGENCY_EXPENSE"/>
      <sheetName val="BUL-05(Take_off_Existing_Epoxy)"/>
      <sheetName val="Mock_up_"/>
      <sheetName val="TOWER_B"/>
      <sheetName val="SN_"/>
      <sheetName val="Back_Up_โครงสร้าง"/>
      <sheetName val="Package_3(Concourse)3"/>
      <sheetName val="화재_탐지_설비1"/>
      <sheetName val="Weight_Bridge1"/>
      <sheetName val="Ｎｏ_131"/>
      <sheetName val="Fax_message1"/>
      <sheetName val="หมวดงานภายนอก(FACADE)_1"/>
      <sheetName val="1_LOBBY&amp;WAITING_AREA1st1"/>
      <sheetName val="2_LIFT_HALL1st1"/>
      <sheetName val="3_LIFT_HALL_2nd-7th1"/>
      <sheetName val="4_CORRIDOR(ONZEN)1st1"/>
      <sheetName val="5_OFFICE_1st1"/>
      <sheetName val="6_FITNESS_ROOM_1st1"/>
      <sheetName val="7_ONZEN_ROOM_1st1"/>
      <sheetName val="8_TOILET_ELEMENT(WC1,2)1st1"/>
      <sheetName val="9_MAID'S&amp;WC_G11"/>
      <sheetName val="1_TYPE_A11"/>
      <sheetName val="2_TYPE_A1M1"/>
      <sheetName val="3_TYPE_B11"/>
      <sheetName val="4_TYPE_B1M1"/>
      <sheetName val="BOQ_หมวดงานอลูมิเนียม1"/>
      <sheetName val="_GULF1"/>
      <sheetName val="BQ_ARS1"/>
      <sheetName val="重量_(2)1"/>
      <sheetName val="CONTINGENCY_EXPENSE1"/>
      <sheetName val="BUL-05(Take_off_Existing_Epoxy1"/>
      <sheetName val="Mock_up_1"/>
      <sheetName val="TOWER_B1"/>
      <sheetName val="SN_1"/>
      <sheetName val="Back_Up_โครงสร้าง1"/>
      <sheetName val="ใบปะหน้า"/>
      <sheetName val="งานก่อสร้าง"/>
      <sheetName val="งานไฟฟ้า"/>
      <sheetName val="งานปรับอากาศ"/>
      <sheetName val="งานสุขาภิบาล"/>
      <sheetName val="ค่าขนส่ง"/>
      <sheetName val="SCHEDULE_1"/>
      <sheetName val="SCHEDULE_2"/>
      <sheetName val="SCHEDULE_3"/>
      <sheetName val="Project Status"/>
      <sheetName val="liste"/>
      <sheetName val="EFR30696"/>
      <sheetName val="Total Price "/>
      <sheetName val="AA-1.01.01 Auto Parking"/>
      <sheetName val="AA-1.02.01 Auto Parking"/>
      <sheetName val="AA-1.02.02 Auto Parking"/>
      <sheetName val="AA-1.02.03 Auto Parking"/>
      <sheetName val="AA-1.03.01 Auto Parking"/>
      <sheetName val="AA-1.03.02 Auto Parking"/>
      <sheetName val="AA-1.03.03 Auto Parking"/>
      <sheetName val="AB-Prelim Cost"/>
      <sheetName val="B-ค่าบำรุงรักษาแบบไม่รวมอะไหล่ "/>
      <sheetName val="C-ค่าบำรุงรักษาแบบรวมอะไหล่ "/>
      <sheetName val="Preliminary"/>
      <sheetName val="สรุป"/>
      <sheetName val="หน้าปก"/>
      <sheetName val="สารบัญ"/>
      <sheetName val="1.รายละเอียด"/>
      <sheetName val="2.Organization "/>
      <sheetName val=" ORGANIZATION REport"/>
      <sheetName val="3.Work Progress Schedule "/>
      <sheetName val="Construction Progress"/>
      <sheetName val="Status Project"/>
      <sheetName val="Shop Progress"/>
      <sheetName val="Material Progress"/>
      <sheetName val="Plan Progress Architecture 1 "/>
      <sheetName val="4.Work Progress Report "/>
      <sheetName val="Work Progress Report"/>
      <sheetName val="5.Payment Progress Report "/>
      <sheetName val="Payment Progress Report"/>
      <sheetName val="6.RFI-SUM"/>
      <sheetName val="RFI-STR"/>
      <sheetName val="RFI-ARC"/>
      <sheetName val="7.RFA-SUM"/>
      <sheetName val="RFA-STR"/>
      <sheetName val="RFA-ARC"/>
      <sheetName val="8.SI-SUM"/>
      <sheetName val="SI-STR"/>
      <sheetName val="SI-ARC"/>
      <sheetName val="9.VO-SUM"/>
      <sheetName val="VO-STR"/>
      <sheetName val="VO-ARC"/>
      <sheetName val="10.Plants "/>
      <sheetName val="plant  tool"/>
      <sheetName val="11.Staff "/>
      <sheetName val="MAN POWER"/>
      <sheetName val="12.Weather "/>
      <sheetName val="Weather  (1)"/>
      <sheetName val="Weather  (2)"/>
      <sheetName val="Weather  (3)"/>
      <sheetName val="13.Problem "/>
      <sheetName val="Con's Problem1"/>
      <sheetName val="14.Picture "/>
      <sheetName val="Picture Progress1"/>
      <sheetName val="Picture Progress2"/>
      <sheetName val="Picture Progress3"/>
      <sheetName val="Picture Progress4"/>
      <sheetName val="Picture Progress5"/>
      <sheetName val="Picture Progress6"/>
      <sheetName val="Picture Progress7"/>
      <sheetName val="15.Safety &amp; Clean "/>
      <sheetName val="Safety"/>
      <sheetName val="Clean"/>
      <sheetName val="2-B_13"/>
      <sheetName val="Grand_summary11"/>
      <sheetName val="A_PRELIMINARIES11"/>
      <sheetName val="B_+_W_+_B11"/>
      <sheetName val="Purchase_Order11"/>
      <sheetName val="Customize_Your_Purchase_Order11"/>
      <sheetName val="DETAIL_11"/>
      <sheetName val="1_(2)10"/>
      <sheetName val="Cavity_Inputs10"/>
      <sheetName val="Budget_(Jun_07)7"/>
      <sheetName val="3_-_MATERIAL7"/>
      <sheetName val="Cal_Fto7"/>
      <sheetName val="Book_1_Summary10"/>
      <sheetName val="Cost_Planing_(R)_(2)8"/>
      <sheetName val="PSG-NSG_Variance8"/>
      <sheetName val="SAN_REDUCED_18"/>
      <sheetName val="Bill_No__2_-_Carpark8"/>
      <sheetName val="P7_8"/>
      <sheetName val="Floor_Area6"/>
      <sheetName val="basic_rate6"/>
      <sheetName val="ค่าวัสดุ_11_01_074"/>
      <sheetName val="N_34"/>
      <sheetName val="ใบ_PR_4"/>
      <sheetName val="Sch_3A4"/>
      <sheetName val="Sch_4A4"/>
      <sheetName val="Sch_5A4"/>
      <sheetName val="Sch_6A4"/>
      <sheetName val="Fm-sale_4"/>
      <sheetName val="Package_3(Concourse)4"/>
      <sheetName val="Scope_of_work_4"/>
      <sheetName val="received_net-BG4"/>
      <sheetName val="Summary_BG_Code4"/>
      <sheetName val="화재_탐지_설비2"/>
      <sheetName val="Weight_Bridge2"/>
      <sheetName val="Ｎｏ_132"/>
      <sheetName val="Fax_message2"/>
      <sheetName val="หมวดงานภายนอก(FACADE)_2"/>
      <sheetName val="1_LOBBY&amp;WAITING_AREA1st2"/>
      <sheetName val="2_LIFT_HALL1st2"/>
      <sheetName val="3_LIFT_HALL_2nd-7th2"/>
      <sheetName val="4_CORRIDOR(ONZEN)1st2"/>
      <sheetName val="5_OFFICE_1st2"/>
      <sheetName val="6_FITNESS_ROOM_1st2"/>
      <sheetName val="7_ONZEN_ROOM_1st2"/>
      <sheetName val="8_TOILET_ELEMENT(WC1,2)1st2"/>
      <sheetName val="9_MAID'S&amp;WC_G12"/>
      <sheetName val="1_TYPE_A12"/>
      <sheetName val="2_TYPE_A1M2"/>
      <sheetName val="3_TYPE_B12"/>
      <sheetName val="4_TYPE_B1M2"/>
      <sheetName val="BOQ_หมวดงานอลูมิเนียม2"/>
      <sheetName val="_GULF2"/>
      <sheetName val="BQ_ARS2"/>
      <sheetName val="重量_(2)2"/>
      <sheetName val="CONTINGENCY_EXPENSE2"/>
      <sheetName val="BUL-05(Take_off_Existing_Epoxy2"/>
      <sheetName val="Mock_up_2"/>
      <sheetName val="TOWER_B2"/>
      <sheetName val="SN_2"/>
      <sheetName val="Back_Up_โครงสร้าง2"/>
      <sheetName val="2-B_14"/>
      <sheetName val="B_+_W_+_B12"/>
      <sheetName val="Grand_summary12"/>
      <sheetName val="A_PRELIMINARIES12"/>
      <sheetName val="Purchase_Order12"/>
      <sheetName val="Customize_Your_Purchase_Order12"/>
      <sheetName val="DETAIL_12"/>
      <sheetName val="Cavity_Inputs11"/>
      <sheetName val="1_(2)11"/>
      <sheetName val="Book_1_Summary11"/>
      <sheetName val="Cost_Planing_(R)_(2)9"/>
      <sheetName val="PSG-NSG_Variance9"/>
      <sheetName val="Floor_Area7"/>
      <sheetName val="Bill_No__2_-_Carpark9"/>
      <sheetName val="P7_9"/>
      <sheetName val="SAN_REDUCED_19"/>
      <sheetName val="Budget_(Jun_07)8"/>
      <sheetName val="3_-_MATERIAL8"/>
      <sheetName val="Cal_Fto8"/>
      <sheetName val="basic_rate7"/>
      <sheetName val="BS"/>
      <sheetName val="Definitions"/>
      <sheetName val="Sub Summary"/>
      <sheetName val="Hotel A type A"/>
      <sheetName val="Hotel A type B"/>
      <sheetName val="Hotel A type C"/>
      <sheetName val="Hotel B type B"/>
      <sheetName val="Hotel B type C"/>
      <sheetName val="Hote C. type C"/>
      <sheetName val="Hotel A suite"/>
      <sheetName val="Bar&amp;Resturant"/>
      <sheetName val="Gyp Pavilion"/>
      <sheetName val="Reception Pavilion"/>
      <sheetName val="WC. Reception"/>
      <sheetName val="Corridor Hote A."/>
      <sheetName val="Corridor Hote B."/>
      <sheetName val="Corridor Hote C."/>
      <sheetName val="gl"/>
      <sheetName val="Plumbing&amp;Sanitary"/>
      <sheetName val="Surau"/>
      <sheetName val="GR55-2614"/>
      <sheetName val="GR55-3281"/>
      <sheetName val="GR55-2399"/>
      <sheetName val="GR55-3271"/>
      <sheetName val="GR55-5004"/>
      <sheetName val="GR55-5015"/>
      <sheetName val="GR55-2395"/>
      <sheetName val="Period"/>
      <sheetName val="SUM-AIR-Submit"/>
      <sheetName val="ประมาณการประตูหน้าต่าง "/>
      <sheetName val="Key Data"/>
      <sheetName val="COVER"/>
      <sheetName val="SUMMARY"/>
      <sheetName val="PL2-023"/>
      <sheetName val="HVAC"/>
      <sheetName val="Main Summary"/>
      <sheetName val="BPR"/>
      <sheetName val="JPN-Salary"/>
      <sheetName val="ExcRate"/>
      <sheetName val="Installation"/>
      <sheetName val="AC"/>
      <sheetName val="FitOutConfCentre"/>
      <sheetName val="QS-Payment"/>
      <sheetName val="Package2 (MTB)"/>
      <sheetName val="企业表一"/>
      <sheetName val="核算项目余额表"/>
      <sheetName val="Form"/>
      <sheetName val="Structure"/>
      <sheetName val="GAAP Pru"/>
      <sheetName val="ปะหน้า"/>
      <sheetName val="ใบเสนอราคา"/>
      <sheetName val="mobilization"/>
      <sheetName val="Sum_Str"/>
      <sheetName val="Str"/>
      <sheetName val="Sum Ar"/>
      <sheetName val="Ar"/>
      <sheetName val="Sum_สุขาภิบาล"/>
      <sheetName val="data-Hilton"/>
      <sheetName val="Cable accessory Copper"/>
      <sheetName val="Cable accessory Al-Cu"/>
      <sheetName val="Cold Water Reticulation"/>
      <sheetName val="ACMV"/>
      <sheetName val="Petrol Store &amp; Dispen Annex A11"/>
      <sheetName val="Consolidated"/>
      <sheetName val="Cable Schedule Al_Cu"/>
      <sheetName val="Data Tel MATV"/>
      <sheetName val="Diesel Fill_Dispense Annex A10"/>
      <sheetName val="Lift Station"/>
      <sheetName val="total"/>
      <sheetName val="BOX Cryostat Details"/>
      <sheetName val="Driver Linac Layout"/>
      <sheetName val="Inputs"/>
      <sheetName val="Magnet Details"/>
      <sheetName val="Discounted Cash Flow"/>
      <sheetName val="Factor F Data"/>
      <sheetName val="GR55-2378"/>
      <sheetName val="Cert-Rev1"/>
      <sheetName val="costs"/>
      <sheetName val="opstat"/>
      <sheetName val="summary1-3"/>
      <sheetName val="ราคาต่ำสุด-721"/>
      <sheetName val="040"/>
      <sheetName val="060"/>
      <sheetName val="CH.483-59"/>
      <sheetName val="Back up EE"/>
      <sheetName val="SUM_SN"/>
      <sheetName val="Back up SN"/>
      <sheetName val="BU SN."/>
      <sheetName val="SUM_FP"/>
      <sheetName val="FP"/>
      <sheetName val="BU FP."/>
      <sheetName val="SUM_AC"/>
      <sheetName val="BU AC."/>
      <sheetName val="SUM_GAS"/>
      <sheetName val="GAS"/>
      <sheetName val="BU GAS"/>
      <sheetName val="RC_footing4"/>
      <sheetName val="Summary_cal4"/>
      <sheetName val="A1_23"/>
      <sheetName val="Area_Summary"/>
      <sheetName val="Interior_L1_L3"/>
      <sheetName val="_Duct_BOQ"/>
      <sheetName val="Vent_Table__"/>
      <sheetName val="VRVII's_price"/>
      <sheetName val="Split's_price"/>
      <sheetName val="Duct's_price"/>
      <sheetName val="Ven__Fan"/>
      <sheetName val="Norm_Std(Split)"/>
      <sheetName val="Norm_Std(Package)"/>
      <sheetName val="Cap_Split_(SHC)"/>
      <sheetName val="Cap_Split_(TOHC)"/>
      <sheetName val="Costing_(VRV_II_)"/>
      <sheetName val="Cost_(VRV_II)"/>
      <sheetName val="_VRV_Table_II_"/>
      <sheetName val="VRV_II"/>
      <sheetName val="VRV_II-M"/>
      <sheetName val="Norm_Std(VRV)"/>
      <sheetName val="Costing_(VRV_III)_"/>
      <sheetName val="Cost_VRV_III"/>
      <sheetName val="_VRV_Table__(III)"/>
      <sheetName val="VRV_III-M"/>
      <sheetName val="VRV_III"/>
      <sheetName val="Safety_Switch"/>
      <sheetName val="Costing_(Split)"/>
      <sheetName val="cost_(Split)"/>
      <sheetName val="Split_Table"/>
      <sheetName val="Unit_Price"/>
      <sheetName val="Main_Sum_(Hotel_&amp;_Residences)"/>
      <sheetName val="ตาราง_Unit_Rate_"/>
      <sheetName val="ตาราง_Unit_Rate_FP"/>
      <sheetName val="total_components_with_Rates"/>
      <sheetName val="SUMMARY_MEP"/>
      <sheetName val="SUM_-_MEP_BUILDING"/>
      <sheetName val="Electrical_System_"/>
      <sheetName val="Commuication_System"/>
      <sheetName val="Air_Conditioning__System__"/>
      <sheetName val="Sanitary_System_"/>
      <sheetName val="Fire_Protection_System_"/>
      <sheetName val="Grand_SUMMARY_"/>
      <sheetName val="Grand_Summary_(_Variation)"/>
      <sheetName val="ST_work_con_M"/>
      <sheetName val="ST_work_con_carpark"/>
      <sheetName val="ST_work_M"/>
      <sheetName val="ST_work_Facad(M)_"/>
      <sheetName val="ST_work_carpark"/>
      <sheetName val="back_up_arc_Car_Park"/>
      <sheetName val="backup_str_carpark"/>
      <sheetName val="Grand_SUMMARY_MEP_"/>
      <sheetName val="back_up_arc__M"/>
      <sheetName val="BOQ_arc_M_now"/>
      <sheetName val="Fazad+g_M"/>
      <sheetName val="รายการวัสดุ_arc_M"/>
      <sheetName val="วัสดุ_arc_M"/>
      <sheetName val="BOQ_arc_M_oliginal"/>
      <sheetName val="Total_Price_"/>
      <sheetName val="AA-1_01_01_Auto_Parking"/>
      <sheetName val="AA-1_02_01_Auto_Parking"/>
      <sheetName val="AA-1_02_02_Auto_Parking"/>
      <sheetName val="AA-1_02_03_Auto_Parking"/>
      <sheetName val="AA-1_03_01_Auto_Parking"/>
      <sheetName val="AA-1_03_02_Auto_Parking"/>
      <sheetName val="AA-1_03_03_Auto_Parking"/>
      <sheetName val="AB-Prelim_Cost"/>
      <sheetName val="B-ค่าบำรุงรักษาแบบไม่รวมอะไหล่_"/>
      <sheetName val="C-ค่าบำรุงรักษาแบบรวมอะไหล่_"/>
      <sheetName val="1_รายละเอียด"/>
      <sheetName val="2_Organization_"/>
      <sheetName val="_ORGANIZATION_REport"/>
      <sheetName val="3_Work_Progress_Schedule_"/>
      <sheetName val="Construction_Progress"/>
      <sheetName val="Status_Project"/>
      <sheetName val="Shop_Progress"/>
      <sheetName val="Material_Progress"/>
      <sheetName val="Plan_Progress_Architecture_1_"/>
      <sheetName val="4_Work_Progress_Report_"/>
      <sheetName val="Work_Progress_Report"/>
      <sheetName val="5_Payment_Progress_Report_"/>
      <sheetName val="Payment_Progress_Report"/>
      <sheetName val="6_RFI-SUM"/>
      <sheetName val="7_RFA-SUM"/>
      <sheetName val="8_SI-SUM"/>
      <sheetName val="9_VO-SUM"/>
      <sheetName val="10_Plants_"/>
      <sheetName val="plant__tool"/>
      <sheetName val="11_Staff_"/>
      <sheetName val="MAN_POWER"/>
      <sheetName val="12_Weather_"/>
      <sheetName val="Weather__(1)"/>
      <sheetName val="Weather__(2)"/>
      <sheetName val="Weather__(3)"/>
      <sheetName val="13_Problem_"/>
      <sheetName val="Con's_Problem1"/>
      <sheetName val="14_Picture_"/>
      <sheetName val="Picture_Progress1"/>
      <sheetName val="Picture_Progress2"/>
      <sheetName val="Project_Status"/>
      <sheetName val="ตัดแบ่งกม_ส่งพี่หนุ่ม"/>
      <sheetName val="Sub_Summary"/>
      <sheetName val="Hotel_A_type_A"/>
      <sheetName val="Hotel_A_type_B"/>
      <sheetName val="Hotel_A_type_C"/>
      <sheetName val="Hotel_B_type_B"/>
      <sheetName val="Hotel_B_type_C"/>
      <sheetName val="Hote_C__type_C"/>
      <sheetName val="Hotel_A_suite"/>
      <sheetName val="Gyp_Pavilion"/>
      <sheetName val="Reception_Pavilion"/>
      <sheetName val="WC__Reception"/>
      <sheetName val="Corridor_Hote_A_"/>
      <sheetName val="Corridor_Hote_B_"/>
      <sheetName val="Corridor_Hote_C_"/>
      <sheetName val="PL2-021"/>
      <sheetName val="F"/>
      <sheetName val="SCHEDULE 10_BUILD MANAGEMENT"/>
      <sheetName val="SOR"/>
      <sheetName val="Sch3"/>
      <sheetName val="cover page"/>
      <sheetName val="Register"/>
      <sheetName val="GR55-2297"/>
      <sheetName val="Definition"/>
      <sheetName val="2-B_15"/>
      <sheetName val="Grand_summary13"/>
      <sheetName val="A_PRELIMINARIES13"/>
      <sheetName val="B_+_W_+_B13"/>
      <sheetName val="Purchase_Order13"/>
      <sheetName val="Customize_Your_Purchase_Order13"/>
      <sheetName val="DETAIL_13"/>
      <sheetName val="1_(2)12"/>
      <sheetName val="Cavity_Inputs12"/>
      <sheetName val="Budget_(Jun_07)9"/>
      <sheetName val="3_-_MATERIAL9"/>
      <sheetName val="Cal_Fto9"/>
      <sheetName val="Book_1_Summary12"/>
      <sheetName val="Cost_Planing_(R)_(2)10"/>
      <sheetName val="PSG-NSG_Variance10"/>
      <sheetName val="SAN_REDUCED_110"/>
      <sheetName val="Bill_No__2_-_Carpark10"/>
      <sheetName val="P7_10"/>
      <sheetName val="Floor_Area8"/>
      <sheetName val="basic_rate8"/>
      <sheetName val="ค่าวัสดุ_11_01_076"/>
      <sheetName val="N_36"/>
      <sheetName val="ใบ_PR_6"/>
      <sheetName val="Sch_3A6"/>
      <sheetName val="Sch_4A6"/>
      <sheetName val="Sch_5A6"/>
      <sheetName val="Sch_6A6"/>
      <sheetName val="Fm-sale_6"/>
      <sheetName val="Package_3(Concourse)6"/>
      <sheetName val="RC_footing5"/>
      <sheetName val="Summary_cal5"/>
      <sheetName val="Scope_of_work_6"/>
      <sheetName val="received_net-BG6"/>
      <sheetName val="Summary_BG_Code6"/>
      <sheetName val="화재_탐지_설비4"/>
      <sheetName val="Weight_Bridge4"/>
      <sheetName val="Ｎｏ_134"/>
      <sheetName val="Fax_message4"/>
      <sheetName val="A1_24"/>
      <sheetName val="หมวดงานภายนอก(FACADE)_4"/>
      <sheetName val="1_LOBBY&amp;WAITING_AREA1st4"/>
      <sheetName val="2_LIFT_HALL1st4"/>
      <sheetName val="3_LIFT_HALL_2nd-7th4"/>
      <sheetName val="4_CORRIDOR(ONZEN)1st4"/>
      <sheetName val="5_OFFICE_1st4"/>
      <sheetName val="6_FITNESS_ROOM_1st4"/>
      <sheetName val="7_ONZEN_ROOM_1st4"/>
      <sheetName val="8_TOILET_ELEMENT(WC1,2)1st4"/>
      <sheetName val="9_MAID'S&amp;WC_G14"/>
      <sheetName val="1_TYPE_A14"/>
      <sheetName val="2_TYPE_A1M4"/>
      <sheetName val="3_TYPE_B14"/>
      <sheetName val="4_TYPE_B1M4"/>
      <sheetName val="BOQ_หมวดงานอลูมิเนียม4"/>
      <sheetName val="_GULF4"/>
      <sheetName val="BQ_ARS4"/>
      <sheetName val="重量_(2)4"/>
      <sheetName val="CONTINGENCY_EXPENSE4"/>
      <sheetName val="BUL-05(Take_off_Existing_Epoxy4"/>
      <sheetName val="Mock_up_4"/>
      <sheetName val="TOWER_B4"/>
      <sheetName val="SN_4"/>
      <sheetName val="Back_Up_โครงสร้าง4"/>
      <sheetName val="Area_Summary1"/>
      <sheetName val="Interior_L1_L31"/>
      <sheetName val="_Duct_BOQ1"/>
      <sheetName val="Vent_Table__1"/>
      <sheetName val="VRVII's_price1"/>
      <sheetName val="Split's_price1"/>
      <sheetName val="Duct's_price1"/>
      <sheetName val="Ven__Fan1"/>
      <sheetName val="Norm_Std(Split)1"/>
      <sheetName val="Norm_Std(Package)1"/>
      <sheetName val="Cap_Split_(SHC)1"/>
      <sheetName val="Cap_Split_(TOHC)1"/>
      <sheetName val="Costing_(VRV_II_)1"/>
      <sheetName val="Cost_(VRV_II)1"/>
      <sheetName val="_VRV_Table_II_1"/>
      <sheetName val="VRV_II1"/>
      <sheetName val="VRV_II-M1"/>
      <sheetName val="Norm_Std(VRV)1"/>
      <sheetName val="Costing_(VRV_III)_1"/>
      <sheetName val="Cost_VRV_III1"/>
      <sheetName val="_VRV_Table__(III)1"/>
      <sheetName val="VRV_III-M1"/>
      <sheetName val="VRV_III1"/>
      <sheetName val="Safety_Switch1"/>
      <sheetName val="Costing_(Split)1"/>
      <sheetName val="cost_(Split)1"/>
      <sheetName val="Split_Table1"/>
      <sheetName val="Unit_Price1"/>
      <sheetName val="Main_Sum_(Hotel_&amp;_Residences)1"/>
      <sheetName val="ตาราง_Unit_Rate_1"/>
      <sheetName val="ตาราง_Unit_Rate_FP1"/>
      <sheetName val="total_components_with_Rates1"/>
      <sheetName val="SUMMARY_MEP1"/>
      <sheetName val="SUM_-_MEP_BUILDING1"/>
      <sheetName val="Electrical_System_1"/>
      <sheetName val="Commuication_System1"/>
      <sheetName val="Air_Conditioning__System__1"/>
      <sheetName val="Sanitary_System_1"/>
      <sheetName val="Fire_Protection_System_1"/>
      <sheetName val="ตัดแบ่งกม_ส่งพี่หนุ่ม1"/>
      <sheetName val="Grand_SUMMARY_1"/>
      <sheetName val="Grand_Summary_(_Variation)1"/>
      <sheetName val="ST_work_con_M1"/>
      <sheetName val="ST_work_con_carpark1"/>
      <sheetName val="ST_work_M1"/>
      <sheetName val="ST_work_Facad(M)_1"/>
      <sheetName val="ST_work_carpark1"/>
      <sheetName val="back_up_arc_Car_Park1"/>
      <sheetName val="backup_str_carpark1"/>
      <sheetName val="Grand_SUMMARY_MEP_1"/>
      <sheetName val="back_up_arc__M1"/>
      <sheetName val="BOQ_arc_M_now1"/>
      <sheetName val="Fazad+g_M1"/>
      <sheetName val="รายการวัสดุ_arc_M1"/>
      <sheetName val="วัสดุ_arc_M1"/>
      <sheetName val="BOQ_arc_M_oliginal1"/>
      <sheetName val="1_รายละเอียด1"/>
      <sheetName val="2_Organization_1"/>
      <sheetName val="_ORGANIZATION_REport1"/>
      <sheetName val="3_Work_Progress_Schedule_1"/>
      <sheetName val="Construction_Progress1"/>
      <sheetName val="Status_Project1"/>
      <sheetName val="Shop_Progress1"/>
      <sheetName val="Material_Progress1"/>
      <sheetName val="Plan_Progress_Architecture_1_1"/>
      <sheetName val="4_Work_Progress_Report_1"/>
      <sheetName val="Work_Progress_Report1"/>
      <sheetName val="5_Payment_Progress_Report_1"/>
      <sheetName val="Payment_Progress_Report1"/>
      <sheetName val="6_RFI-SUM1"/>
      <sheetName val="7_RFA-SUM1"/>
      <sheetName val="8_SI-SUM1"/>
      <sheetName val="9_VO-SUM1"/>
      <sheetName val="10_Plants_1"/>
      <sheetName val="plant__tool1"/>
      <sheetName val="11_Staff_1"/>
      <sheetName val="MAN_POWER1"/>
      <sheetName val="12_Weather_1"/>
      <sheetName val="Weather__(1)1"/>
      <sheetName val="Weather__(2)1"/>
      <sheetName val="Weather__(3)1"/>
      <sheetName val="13_Problem_1"/>
      <sheetName val="Con's_Problem11"/>
      <sheetName val="14_Picture_1"/>
      <sheetName val="Picture_Progress11"/>
      <sheetName val="Picture_Progress21"/>
      <sheetName val="Picture_Progress31"/>
      <sheetName val="Picture_Progress41"/>
      <sheetName val="Picture_Progress51"/>
      <sheetName val="Picture_Progress61"/>
      <sheetName val="Picture_Progress71"/>
      <sheetName val="15_Safety_&amp;_Clean_1"/>
      <sheetName val="Total_Price_1"/>
      <sheetName val="AA-1_01_01_Auto_Parking1"/>
      <sheetName val="AA-1_02_01_Auto_Parking1"/>
      <sheetName val="AA-1_02_02_Auto_Parking1"/>
      <sheetName val="AA-1_02_03_Auto_Parking1"/>
      <sheetName val="AA-1_03_01_Auto_Parking1"/>
      <sheetName val="AA-1_03_02_Auto_Parking1"/>
      <sheetName val="AA-1_03_03_Auto_Parking1"/>
      <sheetName val="AB-Prelim_Cost1"/>
      <sheetName val="B-ค่าบำรุงรักษาแบบไม่รวมอะไหล่1"/>
      <sheetName val="C-ค่าบำรุงรักษาแบบรวมอะไหล่_1"/>
      <sheetName val="ค่าวัสดุ_11_01_075"/>
      <sheetName val="N_35"/>
      <sheetName val="ใบ_PR_5"/>
      <sheetName val="Sch_3A5"/>
      <sheetName val="Sch_4A5"/>
      <sheetName val="Sch_5A5"/>
      <sheetName val="Sch_6A5"/>
      <sheetName val="Fm-sale_5"/>
      <sheetName val="Package_3(Concourse)5"/>
      <sheetName val="Scope_of_work_5"/>
      <sheetName val="received_net-BG5"/>
      <sheetName val="Summary_BG_Code5"/>
      <sheetName val="화재_탐지_설비3"/>
      <sheetName val="Weight_Bridge3"/>
      <sheetName val="Ｎｏ_133"/>
      <sheetName val="Fax_message3"/>
      <sheetName val="หมวดงานภายนอก(FACADE)_3"/>
      <sheetName val="1_LOBBY&amp;WAITING_AREA1st3"/>
      <sheetName val="2_LIFT_HALL1st3"/>
      <sheetName val="3_LIFT_HALL_2nd-7th3"/>
      <sheetName val="4_CORRIDOR(ONZEN)1st3"/>
      <sheetName val="5_OFFICE_1st3"/>
      <sheetName val="6_FITNESS_ROOM_1st3"/>
      <sheetName val="7_ONZEN_ROOM_1st3"/>
      <sheetName val="8_TOILET_ELEMENT(WC1,2)1st3"/>
      <sheetName val="9_MAID'S&amp;WC_G13"/>
      <sheetName val="1_TYPE_A13"/>
      <sheetName val="2_TYPE_A1M3"/>
      <sheetName val="3_TYPE_B13"/>
      <sheetName val="4_TYPE_B1M3"/>
      <sheetName val="BOQ_หมวดงานอลูมิเนียม3"/>
      <sheetName val="_GULF3"/>
      <sheetName val="BQ_ARS3"/>
      <sheetName val="重量_(2)3"/>
      <sheetName val="CONTINGENCY_EXPENSE3"/>
      <sheetName val="BUL-05(Take_off_Existing_Epoxy3"/>
      <sheetName val="Mock_up_3"/>
      <sheetName val="TOWER_B3"/>
      <sheetName val="SN_3"/>
      <sheetName val="Back_Up_โครงสร้าง3"/>
      <sheetName val="Picture_Progress3"/>
      <sheetName val="Picture_Progress4"/>
      <sheetName val="Picture_Progress5"/>
      <sheetName val="Picture_Progress6"/>
      <sheetName val="Picture_Progress7"/>
      <sheetName val="15_Safety_&amp;_Clean_"/>
      <sheetName val="日本メ-"/>
      <sheetName val="Booked Variations"/>
      <sheetName val="Inv levels by Prod Gr"/>
      <sheetName val="Cycle count"/>
      <sheetName val="FM Graphs"/>
      <sheetName val="生産総枠"/>
      <sheetName val="Instructions"/>
      <sheetName val="JY134J"/>
      <sheetName val="A"/>
      <sheetName val="S"/>
      <sheetName val="TB Q1 2015"/>
      <sheetName val="JobSetup"/>
      <sheetName val="Pr"/>
      <sheetName val="Proposal Form"/>
      <sheetName val="110"/>
      <sheetName val="สรุปโครงสร้าง_(2)"/>
      <sheetName val="Project_Status1"/>
      <sheetName val="สรุปโครงสร้าง_(2)1"/>
      <sheetName val="RC_footing6"/>
      <sheetName val="Summary_cal6"/>
      <sheetName val="A1_25"/>
      <sheetName val="Interior_L1_L32"/>
      <sheetName val="Area_Summary2"/>
      <sheetName val="Main_Sum_(Hotel_&amp;_Residences)2"/>
      <sheetName val="ตาราง_Unit_Rate_2"/>
      <sheetName val="ตาราง_Unit_Rate_FP2"/>
      <sheetName val="_Duct_BOQ2"/>
      <sheetName val="Vent_Table__2"/>
      <sheetName val="VRVII's_price2"/>
      <sheetName val="Split's_price2"/>
      <sheetName val="Duct's_price2"/>
      <sheetName val="Ven__Fan2"/>
      <sheetName val="Norm_Std(Split)2"/>
      <sheetName val="Norm_Std(Package)2"/>
      <sheetName val="Cap_Split_(SHC)2"/>
      <sheetName val="Cap_Split_(TOHC)2"/>
      <sheetName val="Costing_(VRV_II_)2"/>
      <sheetName val="Cost_(VRV_II)2"/>
      <sheetName val="_VRV_Table_II_2"/>
      <sheetName val="VRV_II2"/>
      <sheetName val="VRV_II-M2"/>
      <sheetName val="Norm_Std(VRV)2"/>
      <sheetName val="Costing_(VRV_III)_2"/>
      <sheetName val="Cost_VRV_III2"/>
      <sheetName val="_VRV_Table__(III)2"/>
      <sheetName val="VRV_III-M2"/>
      <sheetName val="VRV_III2"/>
      <sheetName val="Safety_Switch2"/>
      <sheetName val="Costing_(Split)2"/>
      <sheetName val="cost_(Split)2"/>
      <sheetName val="Split_Table2"/>
      <sheetName val="Unit_Price2"/>
      <sheetName val="total_components_with_Rates2"/>
      <sheetName val="Grand_SUMMARY_2"/>
      <sheetName val="Grand_Summary_(_Variation)2"/>
      <sheetName val="ST_work_con_M2"/>
      <sheetName val="ST_work_con_carpark2"/>
      <sheetName val="ST_work_M2"/>
      <sheetName val="ST_work_Facad(M)_2"/>
      <sheetName val="ST_work_carpark2"/>
      <sheetName val="back_up_arc_Car_Park2"/>
      <sheetName val="backup_str_carpark2"/>
      <sheetName val="Grand_SUMMARY_MEP_2"/>
      <sheetName val="back_up_arc__M2"/>
      <sheetName val="BOQ_arc_M_now2"/>
      <sheetName val="Fazad+g_M2"/>
      <sheetName val="รายการวัสดุ_arc_M2"/>
      <sheetName val="วัสดุ_arc_M2"/>
      <sheetName val="BOQ_arc_M_oliginal2"/>
      <sheetName val="SUMMARY_MEP2"/>
      <sheetName val="SUM_-_MEP_BUILDING2"/>
      <sheetName val="Electrical_System_2"/>
      <sheetName val="Commuication_System2"/>
      <sheetName val="Air_Conditioning__System__2"/>
      <sheetName val="Sanitary_System_2"/>
      <sheetName val="Fire_Protection_System_2"/>
      <sheetName val="Total_Price_2"/>
      <sheetName val="AA-1_01_01_Auto_Parking2"/>
      <sheetName val="AA-1_02_01_Auto_Parking2"/>
      <sheetName val="AA-1_02_02_Auto_Parking2"/>
      <sheetName val="AA-1_02_03_Auto_Parking2"/>
      <sheetName val="AA-1_03_01_Auto_Parking2"/>
      <sheetName val="AA-1_03_02_Auto_Parking2"/>
      <sheetName val="AA-1_03_03_Auto_Parking2"/>
      <sheetName val="AB-Prelim_Cost2"/>
      <sheetName val="B-ค่าบำรุงรักษาแบบไม่รวมอะไหล่2"/>
      <sheetName val="C-ค่าบำรุงรักษาแบบรวมอะไหล่_2"/>
      <sheetName val="Project_Status2"/>
      <sheetName val="1_รายละเอียด2"/>
      <sheetName val="2_Organization_2"/>
      <sheetName val="_ORGANIZATION_REport2"/>
      <sheetName val="3_Work_Progress_Schedule_2"/>
      <sheetName val="Construction_Progress2"/>
      <sheetName val="Status_Project2"/>
      <sheetName val="Shop_Progress2"/>
      <sheetName val="Material_Progress2"/>
      <sheetName val="Plan_Progress_Architecture_1_2"/>
      <sheetName val="4_Work_Progress_Report_2"/>
      <sheetName val="Work_Progress_Report2"/>
      <sheetName val="5_Payment_Progress_Report_2"/>
      <sheetName val="Payment_Progress_Report2"/>
      <sheetName val="6_RFI-SUM2"/>
      <sheetName val="7_RFA-SUM2"/>
      <sheetName val="8_SI-SUM2"/>
      <sheetName val="9_VO-SUM2"/>
      <sheetName val="10_Plants_2"/>
      <sheetName val="plant__tool2"/>
      <sheetName val="11_Staff_2"/>
      <sheetName val="MAN_POWER2"/>
      <sheetName val="12_Weather_2"/>
      <sheetName val="Weather__(1)2"/>
      <sheetName val="Weather__(2)2"/>
      <sheetName val="Weather__(3)2"/>
      <sheetName val="13_Problem_2"/>
      <sheetName val="Con's_Problem12"/>
      <sheetName val="14_Picture_2"/>
      <sheetName val="Picture_Progress12"/>
      <sheetName val="Picture_Progress22"/>
      <sheetName val="Picture_Progress32"/>
      <sheetName val="Picture_Progress42"/>
      <sheetName val="Picture_Progress52"/>
      <sheetName val="Picture_Progress62"/>
      <sheetName val="Picture_Progress72"/>
      <sheetName val="15_Safety_&amp;_Clean_2"/>
      <sheetName val="สรุปโครงสร้าง_(2)2"/>
      <sheetName val="Breakdown"/>
      <sheetName val="CE_A"/>
      <sheetName val="June"/>
      <sheetName val="Drwing"/>
      <sheetName val="Elec"/>
      <sheetName val="Inst"/>
      <sheetName val="IT"/>
      <sheetName val="Mech"/>
      <sheetName val="CE"/>
      <sheetName val="Power"/>
      <sheetName val="Store"/>
      <sheetName val="ADM_A"/>
      <sheetName val="Admin"/>
      <sheetName val="CDC"/>
      <sheetName val="Estate"/>
      <sheetName val="Fire"/>
      <sheetName val="Guest"/>
      <sheetName val="Medical"/>
      <sheetName val="PRE"/>
      <sheetName val="Secutiry"/>
      <sheetName val="Waste"/>
      <sheetName val="F (2)"/>
      <sheetName val="SOURCE"/>
      <sheetName val="CAT_5"/>
      <sheetName val="stair"/>
      <sheetName val="conc-foot-gradeslab"/>
      <sheetName val="2a-Consol-RVOs"/>
      <sheetName val="3-CAPARS Log"/>
      <sheetName val="CELL_A"/>
      <sheetName val="ENV_A"/>
      <sheetName val="PG_A"/>
      <sheetName val="MD_A"/>
      <sheetName val="QA&amp;R_A"/>
      <sheetName val="RMP_A"/>
      <sheetName val="RMZ_A"/>
      <sheetName val="ENV_R"/>
      <sheetName val="PG_R"/>
      <sheetName val="CELL_R"/>
      <sheetName val="QA&amp;R_R"/>
      <sheetName val="RMP_R"/>
      <sheetName val="RMZ_R"/>
      <sheetName val="Jan"/>
      <sheetName val="Feb"/>
      <sheetName val="Mar"/>
      <sheetName val="Apr"/>
      <sheetName val="May"/>
      <sheetName val="MD_R"/>
      <sheetName val="S3 Architectural"/>
      <sheetName val="MB-4"/>
      <sheetName val="D_&amp;_W_sizes"/>
      <sheetName val="conso46"/>
      <sheetName val="Trial Balance"/>
      <sheetName val="YTD-Actual"/>
      <sheetName val="YTD_Revised"/>
      <sheetName val="DataSoi18"/>
      <sheetName val="dataSoi11"/>
      <sheetName val="dataSoi16"/>
      <sheetName val="dataSoi24"/>
      <sheetName val="dataSoi24P"/>
      <sheetName val="dataSoi8"/>
      <sheetName val="Revised-ProformaSoi18"/>
      <sheetName val="Revised-ProformaSoi24P"/>
      <sheetName val="SumP&amp;L current Sites"/>
      <sheetName val="Revised-ProformaSoi11"/>
      <sheetName val="Revised_ProformaSoi16"/>
      <sheetName val="Revised-ProformaSoi24"/>
      <sheetName val="Revised_ProformaSoi8"/>
      <sheetName val="สรุปราคาค่าก่อสร้าง_EMC"/>
      <sheetName val="2-B_16"/>
      <sheetName val="Grand_summary14"/>
      <sheetName val="A_PRELIMINARIES14"/>
      <sheetName val="B_+_W_+_B14"/>
      <sheetName val="Purchase_Order14"/>
      <sheetName val="Customize_Your_Purchase_Order14"/>
      <sheetName val="DETAIL_14"/>
      <sheetName val="1_(2)13"/>
      <sheetName val="Cavity_Inputs13"/>
      <sheetName val="Budget_(Jun_07)10"/>
      <sheetName val="3_-_MATERIAL10"/>
      <sheetName val="Cal_Fto10"/>
      <sheetName val="Book_1_Summary13"/>
      <sheetName val="Cost_Planing_(R)_(2)11"/>
      <sheetName val="PSG-NSG_Variance11"/>
      <sheetName val="SAN_REDUCED_111"/>
      <sheetName val="Bill_No__2_-_Carpark11"/>
      <sheetName val="P7_11"/>
      <sheetName val="Floor_Area9"/>
      <sheetName val="basic_rate9"/>
      <sheetName val="ค่าวัสดุ_11_01_077"/>
      <sheetName val="N_37"/>
      <sheetName val="ใบ_PR_7"/>
      <sheetName val="Sch_3A7"/>
      <sheetName val="Sch_4A7"/>
      <sheetName val="Sch_5A7"/>
      <sheetName val="Sch_6A7"/>
      <sheetName val="Fm-sale_7"/>
      <sheetName val="Package_3(Concourse)7"/>
      <sheetName val="Scope_of_work_7"/>
      <sheetName val="received_net-BG7"/>
      <sheetName val="Summary_BG_Code7"/>
      <sheetName val="화재_탐지_설비5"/>
      <sheetName val="Weight_Bridge5"/>
      <sheetName val="Ｎｏ_135"/>
      <sheetName val="Fax_message5"/>
      <sheetName val="หมวดงานภายนอก(FACADE)_5"/>
      <sheetName val="1_LOBBY&amp;WAITING_AREA1st5"/>
      <sheetName val="2_LIFT_HALL1st5"/>
      <sheetName val="3_LIFT_HALL_2nd-7th5"/>
      <sheetName val="4_CORRIDOR(ONZEN)1st5"/>
      <sheetName val="5_OFFICE_1st5"/>
      <sheetName val="6_FITNESS_ROOM_1st5"/>
      <sheetName val="7_ONZEN_ROOM_1st5"/>
      <sheetName val="8_TOILET_ELEMENT(WC1,2)1st5"/>
      <sheetName val="9_MAID'S&amp;WC_G15"/>
      <sheetName val="1_TYPE_A15"/>
      <sheetName val="2_TYPE_A1M5"/>
      <sheetName val="3_TYPE_B15"/>
      <sheetName val="4_TYPE_B1M5"/>
      <sheetName val="BOQ_หมวดงานอลูมิเนียม5"/>
      <sheetName val="_GULF5"/>
      <sheetName val="BQ_ARS5"/>
      <sheetName val="重量_(2)5"/>
      <sheetName val="CONTINGENCY_EXPENSE5"/>
      <sheetName val="BUL-05(Take_off_Existing_Epoxy5"/>
      <sheetName val="Mock_up_5"/>
      <sheetName val="TOWER_B5"/>
      <sheetName val="SN_5"/>
      <sheetName val="Back_Up_โครงสร้าง5"/>
      <sheetName val="ตัดแบ่งกม_ส่งพี่หนุ่ม2"/>
      <sheetName val="Sub_Summary1"/>
      <sheetName val="Hotel_A_type_A1"/>
      <sheetName val="Hotel_A_type_B1"/>
      <sheetName val="Hotel_A_type_C1"/>
      <sheetName val="Hotel_B_type_B1"/>
      <sheetName val="Hotel_B_type_C1"/>
      <sheetName val="Hote_C__type_C1"/>
      <sheetName val="Hotel_A_suite1"/>
      <sheetName val="Gyp_Pavilion1"/>
      <sheetName val="Reception_Pavilion1"/>
      <sheetName val="WC__Reception1"/>
      <sheetName val="Corridor_Hote_A_1"/>
      <sheetName val="Corridor_Hote_B_1"/>
      <sheetName val="Corridor_Hote_C_1"/>
      <sheetName val="ประมาณการประตูหน้าต่าง_"/>
      <sheetName val="Key_Data"/>
      <sheetName val="GAAP_Pru"/>
      <sheetName val="Main_Summary"/>
      <sheetName val="Package2_(MTB)"/>
      <sheetName val="Sum_Ar"/>
      <sheetName val="CH_483-59"/>
      <sheetName val="Back_up_EE"/>
      <sheetName val="Back_up_SN"/>
      <sheetName val="BU_SN_"/>
      <sheetName val="BU_FP_"/>
      <sheetName val="BU_AC_"/>
      <sheetName val="BU_GAS"/>
      <sheetName val="Cable_accessory_Copper"/>
      <sheetName val="Cable_accessory_Al-Cu"/>
      <sheetName val="Cold_Water_Reticulation"/>
      <sheetName val="Petrol_Store_&amp;_Dispen_Annex_A11"/>
      <sheetName val="Cable_Schedule_Al_Cu"/>
      <sheetName val="Data_Tel_MATV"/>
      <sheetName val="Diesel_Fill_Dispense_Annex_A10"/>
      <sheetName val="Lift_Station"/>
      <sheetName val="BOX_Cryostat_Details"/>
      <sheetName val="Driver_Linac_Layout"/>
      <sheetName val="Magnet_Details"/>
      <sheetName val="Discounted_Cash_Flow"/>
      <sheetName val="Factor_F_Data"/>
      <sheetName val="cover_page"/>
      <sheetName val="Proposal_Form"/>
      <sheetName val="SCHEDULE_10_BUILD_MANAGEMENT"/>
      <sheetName val="F_(2)"/>
      <sheetName val="TB_Q1_2015"/>
      <sheetName val="3-CAPARS_Log"/>
      <sheetName val="S3_Architectural"/>
      <sheetName val="SumP&amp;L_current_Sites"/>
      <sheetName val="Cost Data"/>
      <sheetName val="Manpower"/>
      <sheetName val="2-B_18"/>
      <sheetName val="Grand_summary16"/>
      <sheetName val="A_PRELIMINARIES16"/>
      <sheetName val="B_+_W_+_B16"/>
      <sheetName val="Purchase_Order16"/>
      <sheetName val="Customize_Your_Purchase_Order16"/>
      <sheetName val="DETAIL_16"/>
      <sheetName val="1_(2)15"/>
      <sheetName val="Cavity_Inputs15"/>
      <sheetName val="Book_1_Summary15"/>
      <sheetName val="Bill_No__2_-_Carpark13"/>
      <sheetName val="P7_13"/>
      <sheetName val="Cost_Planing_(R)_(2)13"/>
      <sheetName val="PSG-NSG_Variance13"/>
      <sheetName val="SAN_REDUCED_113"/>
      <sheetName val="N_39"/>
      <sheetName val="Budget_(Jun_07)12"/>
      <sheetName val="3_-_MATERIAL12"/>
      <sheetName val="Cal_Fto12"/>
      <sheetName val="Floor_Area11"/>
      <sheetName val="basic_rate11"/>
      <sheetName val="Sch_3A9"/>
      <sheetName val="Sch_4A9"/>
      <sheetName val="Sch_5A9"/>
      <sheetName val="Sch_6A9"/>
      <sheetName val="ค่าวัสดุ_11_01_079"/>
      <sheetName val="ใบ_PR_9"/>
      <sheetName val="Package_3(Concourse)9"/>
      <sheetName val="Fm-sale_9"/>
      <sheetName val="Scope_of_work_9"/>
      <sheetName val="received_net-BG9"/>
      <sheetName val="Summary_BG_Code9"/>
      <sheetName val="A1_27"/>
      <sheetName val="화재_탐지_설비7"/>
      <sheetName val="RC_footing8"/>
      <sheetName val="Summary_cal8"/>
      <sheetName val="Weight_Bridge7"/>
      <sheetName val="Ｎｏ_137"/>
      <sheetName val="Fax_message7"/>
      <sheetName val="หมวดงานภายนอก(FACADE)_7"/>
      <sheetName val="1_LOBBY&amp;WAITING_AREA1st7"/>
      <sheetName val="2_LIFT_HALL1st7"/>
      <sheetName val="3_LIFT_HALL_2nd-7th7"/>
      <sheetName val="4_CORRIDOR(ONZEN)1st7"/>
      <sheetName val="5_OFFICE_1st7"/>
      <sheetName val="6_FITNESS_ROOM_1st7"/>
      <sheetName val="7_ONZEN_ROOM_1st7"/>
      <sheetName val="8_TOILET_ELEMENT(WC1,2)1st7"/>
      <sheetName val="9_MAID'S&amp;WC_G17"/>
      <sheetName val="1_TYPE_A17"/>
      <sheetName val="2_TYPE_A1M7"/>
      <sheetName val="3_TYPE_B17"/>
      <sheetName val="4_TYPE_B1M7"/>
      <sheetName val="Mock_up_7"/>
      <sheetName val="Area_Summary4"/>
      <sheetName val="TOWER_B7"/>
      <sheetName val="重量_(2)7"/>
      <sheetName val="SN_7"/>
      <sheetName val="Back_Up_โครงสร้าง7"/>
      <sheetName val="_Duct_BOQ4"/>
      <sheetName val="Vent_Table__4"/>
      <sheetName val="VRVII's_price4"/>
      <sheetName val="Split's_price4"/>
      <sheetName val="Duct's_price4"/>
      <sheetName val="Ven__Fan4"/>
      <sheetName val="Norm_Std(Split)4"/>
      <sheetName val="Norm_Std(Package)4"/>
      <sheetName val="Cap_Split_(SHC)4"/>
      <sheetName val="Cap_Split_(TOHC)4"/>
      <sheetName val="Costing_(VRV_II_)4"/>
      <sheetName val="Cost_(VRV_II)4"/>
      <sheetName val="_VRV_Table_II_4"/>
      <sheetName val="VRV_II4"/>
      <sheetName val="VRV_II-M4"/>
      <sheetName val="Norm_Std(VRV)4"/>
      <sheetName val="Costing_(VRV_III)_4"/>
      <sheetName val="Cost_VRV_III4"/>
      <sheetName val="_VRV_Table__(III)4"/>
      <sheetName val="VRV_III-M4"/>
      <sheetName val="VRV_III4"/>
      <sheetName val="Safety_Switch4"/>
      <sheetName val="Costing_(Split)4"/>
      <sheetName val="cost_(Split)4"/>
      <sheetName val="Split_Table4"/>
      <sheetName val="Project_Status4"/>
      <sheetName val="Interior_L1_L34"/>
      <sheetName val="Main_Sum_(Hotel_&amp;_Residences)4"/>
      <sheetName val="total_components_with_Rates4"/>
      <sheetName val="_GULF7"/>
      <sheetName val="BQ_ARS7"/>
      <sheetName val="BOQ_หมวดงานอลูมิเนียม7"/>
      <sheetName val="Grand_SUMMARY_4"/>
      <sheetName val="Grand_Summary_(_Variation)4"/>
      <sheetName val="ST_work_con_M4"/>
      <sheetName val="ST_work_con_carpark4"/>
      <sheetName val="ST_work_M4"/>
      <sheetName val="ST_work_Facad(M)_4"/>
      <sheetName val="ST_work_carpark4"/>
      <sheetName val="back_up_arc_Car_Park4"/>
      <sheetName val="backup_str_carpark4"/>
      <sheetName val="Grand_SUMMARY_MEP_4"/>
      <sheetName val="back_up_arc__M4"/>
      <sheetName val="BOQ_arc_M_now4"/>
      <sheetName val="Fazad+g_M4"/>
      <sheetName val="รายการวัสดุ_arc_M4"/>
      <sheetName val="วัสดุ_arc_M4"/>
      <sheetName val="BOQ_arc_M_oliginal4"/>
      <sheetName val="ตาราง_Unit_Rate_4"/>
      <sheetName val="ตาราง_Unit_Rate_FP4"/>
      <sheetName val="CONTINGENCY_EXPENSE7"/>
      <sheetName val="BUL-05(Take_off_Existing_Epoxy7"/>
      <sheetName val="SUMMARY_MEP4"/>
      <sheetName val="SUM_-_MEP_BUILDING4"/>
      <sheetName val="Electrical_System_4"/>
      <sheetName val="Commuication_System4"/>
      <sheetName val="Air_Conditioning__System__4"/>
      <sheetName val="Sanitary_System_4"/>
      <sheetName val="Fire_Protection_System_4"/>
      <sheetName val="Total_Price_4"/>
      <sheetName val="AA-1_01_01_Auto_Parking4"/>
      <sheetName val="AA-1_02_01_Auto_Parking4"/>
      <sheetName val="AA-1_02_02_Auto_Parking4"/>
      <sheetName val="AA-1_02_03_Auto_Parking4"/>
      <sheetName val="AA-1_03_01_Auto_Parking4"/>
      <sheetName val="AA-1_03_02_Auto_Parking4"/>
      <sheetName val="AA-1_03_03_Auto_Parking4"/>
      <sheetName val="AB-Prelim_Cost4"/>
      <sheetName val="B-ค่าบำรุงรักษาแบบไม่รวมอะไหล่4"/>
      <sheetName val="C-ค่าบำรุงรักษาแบบรวมอะไหล่_4"/>
      <sheetName val="Unit_Price4"/>
      <sheetName val="1_รายละเอียด4"/>
      <sheetName val="2_Organization_4"/>
      <sheetName val="_ORGANIZATION_REport4"/>
      <sheetName val="3_Work_Progress_Schedule_4"/>
      <sheetName val="Construction_Progress4"/>
      <sheetName val="Status_Project4"/>
      <sheetName val="Shop_Progress4"/>
      <sheetName val="Material_Progress4"/>
      <sheetName val="Plan_Progress_Architecture_1_4"/>
      <sheetName val="4_Work_Progress_Report_4"/>
      <sheetName val="Work_Progress_Report4"/>
      <sheetName val="5_Payment_Progress_Report_4"/>
      <sheetName val="Payment_Progress_Report4"/>
      <sheetName val="6_RFI-SUM4"/>
      <sheetName val="7_RFA-SUM4"/>
      <sheetName val="8_SI-SUM4"/>
      <sheetName val="9_VO-SUM4"/>
      <sheetName val="10_Plants_4"/>
      <sheetName val="plant__tool4"/>
      <sheetName val="11_Staff_4"/>
      <sheetName val="MAN_POWER4"/>
      <sheetName val="12_Weather_4"/>
      <sheetName val="Weather__(1)4"/>
      <sheetName val="Weather__(2)4"/>
      <sheetName val="Weather__(3)4"/>
      <sheetName val="13_Problem_4"/>
      <sheetName val="Con's_Problem14"/>
      <sheetName val="14_Picture_4"/>
      <sheetName val="Picture_Progress14"/>
      <sheetName val="Picture_Progress24"/>
      <sheetName val="Picture_Progress34"/>
      <sheetName val="Picture_Progress44"/>
      <sheetName val="Picture_Progress54"/>
      <sheetName val="Picture_Progress64"/>
      <sheetName val="Picture_Progress74"/>
      <sheetName val="15_Safety_&amp;_Clean_4"/>
      <sheetName val="ตัดแบ่งกม_ส่งพี่หนุ่ม4"/>
      <sheetName val="GAAP_Pru2"/>
      <sheetName val="Sub_Summary3"/>
      <sheetName val="Hotel_A_type_A3"/>
      <sheetName val="Hotel_A_type_B3"/>
      <sheetName val="Hotel_A_type_C3"/>
      <sheetName val="Hotel_B_type_B3"/>
      <sheetName val="Hotel_B_type_C3"/>
      <sheetName val="Hote_C__type_C3"/>
      <sheetName val="Hotel_A_suite3"/>
      <sheetName val="Gyp_Pavilion3"/>
      <sheetName val="Reception_Pavilion3"/>
      <sheetName val="WC__Reception3"/>
      <sheetName val="Corridor_Hote_A_3"/>
      <sheetName val="Corridor_Hote_B_3"/>
      <sheetName val="Corridor_Hote_C_3"/>
      <sheetName val="Key_Data2"/>
      <sheetName val="สรุปโครงสร้าง_(2)4"/>
      <sheetName val="Sum_Ar2"/>
      <sheetName val="cover_page2"/>
      <sheetName val="Main_Summary2"/>
      <sheetName val="ประมาณการประตูหน้าต่าง_2"/>
      <sheetName val="BOX_Cryostat_Details2"/>
      <sheetName val="Driver_Linac_Layout2"/>
      <sheetName val="Magnet_Details2"/>
      <sheetName val="Cable_accessory_Copper2"/>
      <sheetName val="Cable_accessory_Al-Cu2"/>
      <sheetName val="Cold_Water_Reticulation2"/>
      <sheetName val="Petrol_Store_&amp;_Dispen_Annex_A13"/>
      <sheetName val="Cable_Schedule_Al_Cu2"/>
      <sheetName val="Data_Tel_MATV2"/>
      <sheetName val="Diesel_Fill_Dispense_Annex_A102"/>
      <sheetName val="Lift_Station2"/>
      <sheetName val="Discounted_Cash_Flow2"/>
      <sheetName val="Factor_F_Data2"/>
      <sheetName val="Package2_(MTB)2"/>
      <sheetName val="CH_483-592"/>
      <sheetName val="Back_up_EE2"/>
      <sheetName val="Back_up_SN2"/>
      <sheetName val="BU_SN_2"/>
      <sheetName val="BU_FP_2"/>
      <sheetName val="BU_AC_2"/>
      <sheetName val="BU_GAS2"/>
      <sheetName val="SCHEDULE_10_BUILD_MANAGEMENT2"/>
      <sheetName val="TB_Q1_20152"/>
      <sheetName val="2-B_17"/>
      <sheetName val="Grand_summary15"/>
      <sheetName val="A_PRELIMINARIES15"/>
      <sheetName val="B_+_W_+_B15"/>
      <sheetName val="Purchase_Order15"/>
      <sheetName val="Customize_Your_Purchase_Order15"/>
      <sheetName val="DETAIL_15"/>
      <sheetName val="1_(2)14"/>
      <sheetName val="Cavity_Inputs14"/>
      <sheetName val="Book_1_Summary14"/>
      <sheetName val="Bill_No__2_-_Carpark12"/>
      <sheetName val="P7_12"/>
      <sheetName val="Cost_Planing_(R)_(2)12"/>
      <sheetName val="PSG-NSG_Variance12"/>
      <sheetName val="SAN_REDUCED_112"/>
      <sheetName val="N_38"/>
      <sheetName val="Budget_(Jun_07)11"/>
      <sheetName val="3_-_MATERIAL11"/>
      <sheetName val="Cal_Fto11"/>
      <sheetName val="Floor_Area10"/>
      <sheetName val="basic_rate10"/>
      <sheetName val="Sch_3A8"/>
      <sheetName val="Sch_4A8"/>
      <sheetName val="Sch_5A8"/>
      <sheetName val="Sch_6A8"/>
      <sheetName val="ค่าวัสดุ_11_01_078"/>
      <sheetName val="ใบ_PR_8"/>
      <sheetName val="Package_3(Concourse)8"/>
      <sheetName val="Fm-sale_8"/>
      <sheetName val="Scope_of_work_8"/>
      <sheetName val="received_net-BG8"/>
      <sheetName val="Summary_BG_Code8"/>
      <sheetName val="A1_26"/>
      <sheetName val="화재_탐지_설비6"/>
      <sheetName val="RC_footing7"/>
      <sheetName val="Summary_cal7"/>
      <sheetName val="Weight_Bridge6"/>
      <sheetName val="Ｎｏ_136"/>
      <sheetName val="Fax_message6"/>
      <sheetName val="หมวดงานภายนอก(FACADE)_6"/>
      <sheetName val="1_LOBBY&amp;WAITING_AREA1st6"/>
      <sheetName val="2_LIFT_HALL1st6"/>
      <sheetName val="3_LIFT_HALL_2nd-7th6"/>
      <sheetName val="4_CORRIDOR(ONZEN)1st6"/>
      <sheetName val="5_OFFICE_1st6"/>
      <sheetName val="6_FITNESS_ROOM_1st6"/>
      <sheetName val="7_ONZEN_ROOM_1st6"/>
      <sheetName val="8_TOILET_ELEMENT(WC1,2)1st6"/>
      <sheetName val="9_MAID'S&amp;WC_G16"/>
      <sheetName val="1_TYPE_A16"/>
      <sheetName val="2_TYPE_A1M6"/>
      <sheetName val="3_TYPE_B16"/>
      <sheetName val="4_TYPE_B1M6"/>
      <sheetName val="Mock_up_6"/>
      <sheetName val="Area_Summary3"/>
      <sheetName val="TOWER_B6"/>
      <sheetName val="重量_(2)6"/>
      <sheetName val="SN_6"/>
      <sheetName val="Back_Up_โครงสร้าง6"/>
      <sheetName val="_Duct_BOQ3"/>
      <sheetName val="Vent_Table__3"/>
      <sheetName val="VRVII's_price3"/>
      <sheetName val="Split's_price3"/>
      <sheetName val="Duct's_price3"/>
      <sheetName val="Ven__Fan3"/>
      <sheetName val="Norm_Std(Split)3"/>
      <sheetName val="Norm_Std(Package)3"/>
      <sheetName val="Cap_Split_(SHC)3"/>
      <sheetName val="Cap_Split_(TOHC)3"/>
      <sheetName val="Costing_(VRV_II_)3"/>
      <sheetName val="Cost_(VRV_II)3"/>
      <sheetName val="_VRV_Table_II_3"/>
      <sheetName val="VRV_II3"/>
      <sheetName val="VRV_II-M3"/>
      <sheetName val="Norm_Std(VRV)3"/>
      <sheetName val="Costing_(VRV_III)_3"/>
      <sheetName val="Cost_VRV_III3"/>
      <sheetName val="_VRV_Table__(III)3"/>
      <sheetName val="VRV_III-M3"/>
      <sheetName val="VRV_III3"/>
      <sheetName val="Safety_Switch3"/>
      <sheetName val="Costing_(Split)3"/>
      <sheetName val="cost_(Split)3"/>
      <sheetName val="Split_Table3"/>
      <sheetName val="Project_Status3"/>
      <sheetName val="Interior_L1_L33"/>
      <sheetName val="Main_Sum_(Hotel_&amp;_Residences)3"/>
      <sheetName val="total_components_with_Rates3"/>
      <sheetName val="_GULF6"/>
      <sheetName val="BQ_ARS6"/>
      <sheetName val="BOQ_หมวดงานอลูมิเนียม6"/>
      <sheetName val="Grand_SUMMARY_3"/>
      <sheetName val="Grand_Summary_(_Variation)3"/>
      <sheetName val="ST_work_con_M3"/>
      <sheetName val="ST_work_con_carpark3"/>
      <sheetName val="ST_work_M3"/>
      <sheetName val="ST_work_Facad(M)_3"/>
      <sheetName val="ST_work_carpark3"/>
      <sheetName val="back_up_arc_Car_Park3"/>
      <sheetName val="backup_str_carpark3"/>
      <sheetName val="Grand_SUMMARY_MEP_3"/>
      <sheetName val="back_up_arc__M3"/>
      <sheetName val="BOQ_arc_M_now3"/>
      <sheetName val="Fazad+g_M3"/>
      <sheetName val="รายการวัสดุ_arc_M3"/>
      <sheetName val="วัสดุ_arc_M3"/>
      <sheetName val="BOQ_arc_M_oliginal3"/>
      <sheetName val="ตาราง_Unit_Rate_3"/>
      <sheetName val="ตาราง_Unit_Rate_FP3"/>
      <sheetName val="CONTINGENCY_EXPENSE6"/>
      <sheetName val="BUL-05(Take_off_Existing_Epoxy6"/>
      <sheetName val="SUMMARY_MEP3"/>
      <sheetName val="SUM_-_MEP_BUILDING3"/>
      <sheetName val="Electrical_System_3"/>
      <sheetName val="Commuication_System3"/>
      <sheetName val="Air_Conditioning__System__3"/>
      <sheetName val="Sanitary_System_3"/>
      <sheetName val="Fire_Protection_System_3"/>
      <sheetName val="Total_Price_3"/>
      <sheetName val="AA-1_01_01_Auto_Parking3"/>
      <sheetName val="AA-1_02_01_Auto_Parking3"/>
      <sheetName val="AA-1_02_02_Auto_Parking3"/>
      <sheetName val="AA-1_02_03_Auto_Parking3"/>
      <sheetName val="AA-1_03_01_Auto_Parking3"/>
      <sheetName val="AA-1_03_02_Auto_Parking3"/>
      <sheetName val="AA-1_03_03_Auto_Parking3"/>
      <sheetName val="AB-Prelim_Cost3"/>
      <sheetName val="B-ค่าบำรุงรักษาแบบไม่รวมอะไหล่3"/>
      <sheetName val="C-ค่าบำรุงรักษาแบบรวมอะไหล่_3"/>
      <sheetName val="Unit_Price3"/>
      <sheetName val="1_รายละเอียด3"/>
      <sheetName val="2_Organization_3"/>
      <sheetName val="_ORGANIZATION_REport3"/>
      <sheetName val="3_Work_Progress_Schedule_3"/>
      <sheetName val="Construction_Progress3"/>
      <sheetName val="Status_Project3"/>
      <sheetName val="Shop_Progress3"/>
      <sheetName val="Material_Progress3"/>
      <sheetName val="Plan_Progress_Architecture_1_3"/>
      <sheetName val="4_Work_Progress_Report_3"/>
      <sheetName val="Work_Progress_Report3"/>
      <sheetName val="5_Payment_Progress_Report_3"/>
      <sheetName val="Payment_Progress_Report3"/>
      <sheetName val="6_RFI-SUM3"/>
      <sheetName val="7_RFA-SUM3"/>
      <sheetName val="8_SI-SUM3"/>
      <sheetName val="9_VO-SUM3"/>
      <sheetName val="10_Plants_3"/>
      <sheetName val="plant__tool3"/>
      <sheetName val="11_Staff_3"/>
      <sheetName val="MAN_POWER3"/>
      <sheetName val="12_Weather_3"/>
      <sheetName val="Weather__(1)3"/>
      <sheetName val="Weather__(2)3"/>
      <sheetName val="Weather__(3)3"/>
      <sheetName val="13_Problem_3"/>
      <sheetName val="Con's_Problem13"/>
      <sheetName val="14_Picture_3"/>
      <sheetName val="Picture_Progress13"/>
      <sheetName val="Picture_Progress23"/>
      <sheetName val="Picture_Progress33"/>
      <sheetName val="Picture_Progress43"/>
      <sheetName val="Picture_Progress53"/>
      <sheetName val="Picture_Progress63"/>
      <sheetName val="Picture_Progress73"/>
      <sheetName val="15_Safety_&amp;_Clean_3"/>
      <sheetName val="ตัดแบ่งกม_ส่งพี่หนุ่ม3"/>
      <sheetName val="GAAP_Pru1"/>
      <sheetName val="Sub_Summary2"/>
      <sheetName val="Hotel_A_type_A2"/>
      <sheetName val="Hotel_A_type_B2"/>
      <sheetName val="Hotel_A_type_C2"/>
      <sheetName val="Hotel_B_type_B2"/>
      <sheetName val="Hotel_B_type_C2"/>
      <sheetName val="Hote_C__type_C2"/>
      <sheetName val="Hotel_A_suite2"/>
      <sheetName val="Gyp_Pavilion2"/>
      <sheetName val="Reception_Pavilion2"/>
      <sheetName val="WC__Reception2"/>
      <sheetName val="Corridor_Hote_A_2"/>
      <sheetName val="Corridor_Hote_B_2"/>
      <sheetName val="Corridor_Hote_C_2"/>
      <sheetName val="Key_Data1"/>
      <sheetName val="สรุปโครงสร้าง_(2)3"/>
      <sheetName val="Sum_Ar1"/>
      <sheetName val="cover_page1"/>
      <sheetName val="Main_Summary1"/>
      <sheetName val="ประมาณการประตูหน้าต่าง_1"/>
      <sheetName val="BOX_Cryostat_Details1"/>
      <sheetName val="Driver_Linac_Layout1"/>
      <sheetName val="Magnet_Details1"/>
      <sheetName val="Cable_accessory_Copper1"/>
      <sheetName val="Cable_accessory_Al-Cu1"/>
      <sheetName val="Cold_Water_Reticulation1"/>
      <sheetName val="Petrol_Store_&amp;_Dispen_Annex_A12"/>
      <sheetName val="Cable_Schedule_Al_Cu1"/>
      <sheetName val="Data_Tel_MATV1"/>
      <sheetName val="Diesel_Fill_Dispense_Annex_A101"/>
      <sheetName val="Lift_Station1"/>
      <sheetName val="Discounted_Cash_Flow1"/>
      <sheetName val="Factor_F_Data1"/>
      <sheetName val="Package2_(MTB)1"/>
      <sheetName val="CH_483-591"/>
      <sheetName val="Back_up_EE1"/>
      <sheetName val="Back_up_SN1"/>
      <sheetName val="BU_SN_1"/>
      <sheetName val="BU_FP_1"/>
      <sheetName val="BU_AC_1"/>
      <sheetName val="BU_GAS1"/>
      <sheetName val="SCHEDULE_10_BUILD_MANAGEMENT1"/>
      <sheetName val="TB_Q1_20151"/>
      <sheetName val="2-B_20"/>
      <sheetName val="Grand_summary18"/>
      <sheetName val="A_PRELIMINARIES18"/>
      <sheetName val="B_+_W_+_B18"/>
      <sheetName val="Purchase_Order18"/>
      <sheetName val="Customize_Your_Purchase_Order18"/>
      <sheetName val="DETAIL_18"/>
      <sheetName val="1_(2)17"/>
      <sheetName val="Cavity_Inputs17"/>
      <sheetName val="Book_1_Summary17"/>
      <sheetName val="Bill_No__2_-_Carpark15"/>
      <sheetName val="P7_15"/>
      <sheetName val="Budget_(Jun_07)14"/>
      <sheetName val="3_-_MATERIAL14"/>
      <sheetName val="Cal_Fto14"/>
      <sheetName val="Cost_Planing_(R)_(2)15"/>
      <sheetName val="Floor_Area13"/>
      <sheetName val="PSG-NSG_Variance15"/>
      <sheetName val="SAN_REDUCED_115"/>
      <sheetName val="basic_rate13"/>
      <sheetName val="N_311"/>
      <sheetName val="ใบ_PR_11"/>
      <sheetName val="Sch_3A11"/>
      <sheetName val="Sch_4A11"/>
      <sheetName val="Sch_5A11"/>
      <sheetName val="Sch_6A11"/>
      <sheetName val="ค่าวัสดุ_11_01_0711"/>
      <sheetName val="Fm-sale_11"/>
      <sheetName val="Package_3(Concourse)11"/>
      <sheetName val="Scope_of_work_11"/>
      <sheetName val="received_net-BG11"/>
      <sheetName val="Summary_BG_Code11"/>
      <sheetName val="RC_footing10"/>
      <sheetName val="Summary_cal10"/>
      <sheetName val="A1_29"/>
      <sheetName val="화재_탐지_설비9"/>
      <sheetName val="Weight_Bridge9"/>
      <sheetName val="Ｎｏ_139"/>
      <sheetName val="Fax_message9"/>
      <sheetName val="หมวดงานภายนอก(FACADE)_9"/>
      <sheetName val="1_LOBBY&amp;WAITING_AREA1st9"/>
      <sheetName val="2_LIFT_HALL1st9"/>
      <sheetName val="3_LIFT_HALL_2nd-7th9"/>
      <sheetName val="4_CORRIDOR(ONZEN)1st9"/>
      <sheetName val="5_OFFICE_1st9"/>
      <sheetName val="6_FITNESS_ROOM_1st9"/>
      <sheetName val="7_ONZEN_ROOM_1st9"/>
      <sheetName val="8_TOILET_ELEMENT(WC1,2)1st9"/>
      <sheetName val="9_MAID'S&amp;WC_G19"/>
      <sheetName val="1_TYPE_A19"/>
      <sheetName val="2_TYPE_A1M9"/>
      <sheetName val="3_TYPE_B19"/>
      <sheetName val="4_TYPE_B1M9"/>
      <sheetName val="Mock_up_9"/>
      <sheetName val="Area_Summary6"/>
      <sheetName val="TOWER_B9"/>
      <sheetName val="total_components_with_Rates6"/>
      <sheetName val="重量_(2)9"/>
      <sheetName val="SN_9"/>
      <sheetName val="Back_Up_โครงสร้าง9"/>
      <sheetName val="_GULF9"/>
      <sheetName val="BQ_ARS9"/>
      <sheetName val="_Duct_BOQ6"/>
      <sheetName val="Vent_Table__6"/>
      <sheetName val="VRVII's_price6"/>
      <sheetName val="Split's_price6"/>
      <sheetName val="Duct's_price6"/>
      <sheetName val="Ven__Fan6"/>
      <sheetName val="Norm_Std(Split)6"/>
      <sheetName val="Norm_Std(Package)6"/>
      <sheetName val="Cap_Split_(SHC)6"/>
      <sheetName val="Cap_Split_(TOHC)6"/>
      <sheetName val="Costing_(VRV_II_)6"/>
      <sheetName val="Cost_(VRV_II)6"/>
      <sheetName val="_VRV_Table_II_6"/>
      <sheetName val="VRV_II6"/>
      <sheetName val="VRV_II-M6"/>
      <sheetName val="Norm_Std(VRV)6"/>
      <sheetName val="Costing_(VRV_III)_6"/>
      <sheetName val="Cost_VRV_III6"/>
      <sheetName val="_VRV_Table__(III)6"/>
      <sheetName val="VRV_III-M6"/>
      <sheetName val="VRV_III6"/>
      <sheetName val="Safety_Switch6"/>
      <sheetName val="Costing_(Split)6"/>
      <sheetName val="cost_(Split)6"/>
      <sheetName val="Split_Table6"/>
      <sheetName val="BOQ_หมวดงานอลูมิเนียม9"/>
      <sheetName val="Interior_L1_L36"/>
      <sheetName val="Grand_SUMMARY_6"/>
      <sheetName val="Grand_Summary_(_Variation)6"/>
      <sheetName val="ST_work_con_M6"/>
      <sheetName val="ST_work_con_carpark6"/>
      <sheetName val="ST_work_M6"/>
      <sheetName val="ST_work_Facad(M)_6"/>
      <sheetName val="ST_work_carpark6"/>
      <sheetName val="back_up_arc_Car_Park6"/>
      <sheetName val="backup_str_carpark6"/>
      <sheetName val="Grand_SUMMARY_MEP_6"/>
      <sheetName val="back_up_arc__M6"/>
      <sheetName val="BOQ_arc_M_now6"/>
      <sheetName val="Fazad+g_M6"/>
      <sheetName val="รายการวัสดุ_arc_M6"/>
      <sheetName val="วัสดุ_arc_M6"/>
      <sheetName val="BOQ_arc_M_oliginal6"/>
      <sheetName val="ตาราง_Unit_Rate_6"/>
      <sheetName val="ตาราง_Unit_Rate_FP6"/>
      <sheetName val="CONTINGENCY_EXPENSE9"/>
      <sheetName val="BUL-05(Take_off_Existing_Epoxy9"/>
      <sheetName val="SUMMARY_MEP6"/>
      <sheetName val="SUM_-_MEP_BUILDING6"/>
      <sheetName val="Electrical_System_6"/>
      <sheetName val="Commuication_System6"/>
      <sheetName val="Air_Conditioning__System__6"/>
      <sheetName val="Sanitary_System_6"/>
      <sheetName val="Fire_Protection_System_6"/>
      <sheetName val="Total_Price_6"/>
      <sheetName val="AA-1_01_01_Auto_Parking6"/>
      <sheetName val="AA-1_02_01_Auto_Parking6"/>
      <sheetName val="AA-1_02_02_Auto_Parking6"/>
      <sheetName val="AA-1_02_03_Auto_Parking6"/>
      <sheetName val="AA-1_03_01_Auto_Parking6"/>
      <sheetName val="AA-1_03_02_Auto_Parking6"/>
      <sheetName val="AA-1_03_03_Auto_Parking6"/>
      <sheetName val="AB-Prelim_Cost6"/>
      <sheetName val="B-ค่าบำรุงรักษาแบบไม่รวมอะไหล่6"/>
      <sheetName val="C-ค่าบำรุงรักษาแบบรวมอะไหล่_6"/>
      <sheetName val="Project_Status6"/>
      <sheetName val="Main_Sum_(Hotel_&amp;_Residences)6"/>
      <sheetName val="Unit_Price6"/>
      <sheetName val="1_รายละเอียด6"/>
      <sheetName val="2_Organization_6"/>
      <sheetName val="_ORGANIZATION_REport6"/>
      <sheetName val="3_Work_Progress_Schedule_6"/>
      <sheetName val="Construction_Progress6"/>
      <sheetName val="Status_Project6"/>
      <sheetName val="Shop_Progress6"/>
      <sheetName val="Material_Progress6"/>
      <sheetName val="Plan_Progress_Architecture_1_6"/>
      <sheetName val="4_Work_Progress_Report_6"/>
      <sheetName val="Work_Progress_Report6"/>
      <sheetName val="5_Payment_Progress_Report_6"/>
      <sheetName val="Payment_Progress_Report6"/>
      <sheetName val="6_RFI-SUM6"/>
      <sheetName val="7_RFA-SUM6"/>
      <sheetName val="8_SI-SUM6"/>
      <sheetName val="9_VO-SUM6"/>
      <sheetName val="10_Plants_6"/>
      <sheetName val="plant__tool6"/>
      <sheetName val="11_Staff_6"/>
      <sheetName val="MAN_POWER6"/>
      <sheetName val="12_Weather_6"/>
      <sheetName val="Weather__(1)6"/>
      <sheetName val="Weather__(2)6"/>
      <sheetName val="Weather__(3)6"/>
      <sheetName val="13_Problem_6"/>
      <sheetName val="Con's_Problem16"/>
      <sheetName val="14_Picture_6"/>
      <sheetName val="Picture_Progress16"/>
      <sheetName val="Picture_Progress26"/>
      <sheetName val="Picture_Progress36"/>
      <sheetName val="Picture_Progress46"/>
      <sheetName val="Picture_Progress56"/>
      <sheetName val="Picture_Progress66"/>
      <sheetName val="Picture_Progress76"/>
      <sheetName val="15_Safety_&amp;_Clean_6"/>
      <sheetName val="ตัดแบ่งกม_ส่งพี่หนุ่ม6"/>
      <sheetName val="GAAP_Pru4"/>
      <sheetName val="Sub_Summary5"/>
      <sheetName val="Hotel_A_type_A5"/>
      <sheetName val="Hotel_A_type_B5"/>
      <sheetName val="Hotel_A_type_C5"/>
      <sheetName val="Hotel_B_type_B5"/>
      <sheetName val="Hotel_B_type_C5"/>
      <sheetName val="Hote_C__type_C5"/>
      <sheetName val="Hotel_A_suite5"/>
      <sheetName val="Gyp_Pavilion5"/>
      <sheetName val="Reception_Pavilion5"/>
      <sheetName val="WC__Reception5"/>
      <sheetName val="Corridor_Hote_A_5"/>
      <sheetName val="Corridor_Hote_B_5"/>
      <sheetName val="Corridor_Hote_C_5"/>
      <sheetName val="Key_Data4"/>
      <sheetName val="สรุปโครงสร้าง_(2)6"/>
      <sheetName val="Sum_Ar4"/>
      <sheetName val="cover_page4"/>
      <sheetName val="Main_Summary4"/>
      <sheetName val="ประมาณการประตูหน้าต่าง_4"/>
      <sheetName val="BOX_Cryostat_Details4"/>
      <sheetName val="Driver_Linac_Layout4"/>
      <sheetName val="Magnet_Details4"/>
      <sheetName val="Cable_accessory_Copper4"/>
      <sheetName val="Cable_accessory_Al-Cu4"/>
      <sheetName val="Cold_Water_Reticulation4"/>
      <sheetName val="Petrol_Store_&amp;_Dispen_Annex_A15"/>
      <sheetName val="Cable_Schedule_Al_Cu4"/>
      <sheetName val="Data_Tel_MATV4"/>
      <sheetName val="Diesel_Fill_Dispense_Annex_A104"/>
      <sheetName val="Lift_Station4"/>
      <sheetName val="Discounted_Cash_Flow4"/>
      <sheetName val="Factor_F_Data4"/>
      <sheetName val="Package2_(MTB)4"/>
      <sheetName val="CH_483-594"/>
      <sheetName val="Back_up_EE4"/>
      <sheetName val="Back_up_SN4"/>
      <sheetName val="BU_SN_4"/>
      <sheetName val="BU_FP_4"/>
      <sheetName val="BU_AC_4"/>
      <sheetName val="BU_GAS4"/>
      <sheetName val="SCHEDULE_10_BUILD_MANAGEMENT4"/>
      <sheetName val="TB_Q1_20154"/>
      <sheetName val="2-B_19"/>
      <sheetName val="Grand_summary17"/>
      <sheetName val="A_PRELIMINARIES17"/>
      <sheetName val="B_+_W_+_B17"/>
      <sheetName val="Purchase_Order17"/>
      <sheetName val="Customize_Your_Purchase_Order17"/>
      <sheetName val="DETAIL_17"/>
      <sheetName val="1_(2)16"/>
      <sheetName val="Cavity_Inputs16"/>
      <sheetName val="Book_1_Summary16"/>
      <sheetName val="Bill_No__2_-_Carpark14"/>
      <sheetName val="P7_14"/>
      <sheetName val="Budget_(Jun_07)13"/>
      <sheetName val="3_-_MATERIAL13"/>
      <sheetName val="Cal_Fto13"/>
      <sheetName val="Cost_Planing_(R)_(2)14"/>
      <sheetName val="Floor_Area12"/>
      <sheetName val="PSG-NSG_Variance14"/>
      <sheetName val="SAN_REDUCED_114"/>
      <sheetName val="basic_rate12"/>
      <sheetName val="N_310"/>
      <sheetName val="ใบ_PR_10"/>
      <sheetName val="Sch_3A10"/>
      <sheetName val="Sch_4A10"/>
      <sheetName val="Sch_5A10"/>
      <sheetName val="Sch_6A10"/>
      <sheetName val="ค่าวัสดุ_11_01_0710"/>
      <sheetName val="Fm-sale_10"/>
      <sheetName val="Package_3(Concourse)10"/>
      <sheetName val="Scope_of_work_10"/>
      <sheetName val="received_net-BG10"/>
      <sheetName val="Summary_BG_Code10"/>
      <sheetName val="RC_footing9"/>
      <sheetName val="Summary_cal9"/>
      <sheetName val="A1_28"/>
      <sheetName val="화재_탐지_설비8"/>
      <sheetName val="Weight_Bridge8"/>
      <sheetName val="Ｎｏ_138"/>
      <sheetName val="Fax_message8"/>
      <sheetName val="หมวดงานภายนอก(FACADE)_8"/>
      <sheetName val="1_LOBBY&amp;WAITING_AREA1st8"/>
      <sheetName val="2_LIFT_HALL1st8"/>
      <sheetName val="3_LIFT_HALL_2nd-7th8"/>
      <sheetName val="4_CORRIDOR(ONZEN)1st8"/>
      <sheetName val="5_OFFICE_1st8"/>
      <sheetName val="6_FITNESS_ROOM_1st8"/>
      <sheetName val="7_ONZEN_ROOM_1st8"/>
      <sheetName val="8_TOILET_ELEMENT(WC1,2)1st8"/>
      <sheetName val="9_MAID'S&amp;WC_G18"/>
      <sheetName val="1_TYPE_A18"/>
      <sheetName val="2_TYPE_A1M8"/>
      <sheetName val="3_TYPE_B18"/>
      <sheetName val="4_TYPE_B1M8"/>
      <sheetName val="Mock_up_8"/>
      <sheetName val="Area_Summary5"/>
      <sheetName val="TOWER_B8"/>
      <sheetName val="total_components_with_Rates5"/>
      <sheetName val="重量_(2)8"/>
      <sheetName val="SN_8"/>
      <sheetName val="Back_Up_โครงสร้าง8"/>
      <sheetName val="_GULF8"/>
      <sheetName val="BQ_ARS8"/>
      <sheetName val="_Duct_BOQ5"/>
      <sheetName val="Vent_Table__5"/>
      <sheetName val="VRVII's_price5"/>
      <sheetName val="Split's_price5"/>
      <sheetName val="Duct's_price5"/>
      <sheetName val="Ven__Fan5"/>
      <sheetName val="Norm_Std(Split)5"/>
      <sheetName val="Norm_Std(Package)5"/>
      <sheetName val="Cap_Split_(SHC)5"/>
      <sheetName val="Cap_Split_(TOHC)5"/>
      <sheetName val="Costing_(VRV_II_)5"/>
      <sheetName val="Cost_(VRV_II)5"/>
      <sheetName val="_VRV_Table_II_5"/>
      <sheetName val="VRV_II5"/>
      <sheetName val="VRV_II-M5"/>
      <sheetName val="Norm_Std(VRV)5"/>
      <sheetName val="Costing_(VRV_III)_5"/>
      <sheetName val="Cost_VRV_III5"/>
      <sheetName val="_VRV_Table__(III)5"/>
      <sheetName val="VRV_III-M5"/>
      <sheetName val="VRV_III5"/>
      <sheetName val="Safety_Switch5"/>
      <sheetName val="Costing_(Split)5"/>
      <sheetName val="cost_(Split)5"/>
      <sheetName val="Split_Table5"/>
      <sheetName val="BOQ_หมวดงานอลูมิเนียม8"/>
      <sheetName val="Interior_L1_L35"/>
      <sheetName val="Grand_SUMMARY_5"/>
      <sheetName val="Grand_Summary_(_Variation)5"/>
      <sheetName val="ST_work_con_M5"/>
      <sheetName val="ST_work_con_carpark5"/>
      <sheetName val="ST_work_M5"/>
      <sheetName val="ST_work_Facad(M)_5"/>
      <sheetName val="ST_work_carpark5"/>
      <sheetName val="back_up_arc_Car_Park5"/>
      <sheetName val="backup_str_carpark5"/>
      <sheetName val="Grand_SUMMARY_MEP_5"/>
      <sheetName val="back_up_arc__M5"/>
      <sheetName val="BOQ_arc_M_now5"/>
      <sheetName val="Fazad+g_M5"/>
      <sheetName val="รายการวัสดุ_arc_M5"/>
      <sheetName val="วัสดุ_arc_M5"/>
      <sheetName val="BOQ_arc_M_oliginal5"/>
      <sheetName val="ตาราง_Unit_Rate_5"/>
      <sheetName val="ตาราง_Unit_Rate_FP5"/>
      <sheetName val="CONTINGENCY_EXPENSE8"/>
      <sheetName val="BUL-05(Take_off_Existing_Epoxy8"/>
      <sheetName val="SUMMARY_MEP5"/>
      <sheetName val="SUM_-_MEP_BUILDING5"/>
      <sheetName val="Electrical_System_5"/>
      <sheetName val="Commuication_System5"/>
      <sheetName val="Air_Conditioning__System__5"/>
      <sheetName val="Sanitary_System_5"/>
      <sheetName val="Fire_Protection_System_5"/>
      <sheetName val="Total_Price_5"/>
      <sheetName val="AA-1_01_01_Auto_Parking5"/>
      <sheetName val="AA-1_02_01_Auto_Parking5"/>
      <sheetName val="AA-1_02_02_Auto_Parking5"/>
      <sheetName val="AA-1_02_03_Auto_Parking5"/>
      <sheetName val="AA-1_03_01_Auto_Parking5"/>
      <sheetName val="AA-1_03_02_Auto_Parking5"/>
      <sheetName val="AA-1_03_03_Auto_Parking5"/>
      <sheetName val="AB-Prelim_Cost5"/>
      <sheetName val="B-ค่าบำรุงรักษาแบบไม่รวมอะไหล่5"/>
      <sheetName val="C-ค่าบำรุงรักษาแบบรวมอะไหล่_5"/>
      <sheetName val="Project_Status5"/>
      <sheetName val="Main_Sum_(Hotel_&amp;_Residences)5"/>
      <sheetName val="Unit_Price5"/>
      <sheetName val="1_รายละเอียด5"/>
      <sheetName val="2_Organization_5"/>
      <sheetName val="_ORGANIZATION_REport5"/>
      <sheetName val="3_Work_Progress_Schedule_5"/>
      <sheetName val="Construction_Progress5"/>
      <sheetName val="Status_Project5"/>
      <sheetName val="Shop_Progress5"/>
      <sheetName val="Material_Progress5"/>
      <sheetName val="Plan_Progress_Architecture_1_5"/>
      <sheetName val="4_Work_Progress_Report_5"/>
      <sheetName val="Work_Progress_Report5"/>
      <sheetName val="5_Payment_Progress_Report_5"/>
      <sheetName val="Payment_Progress_Report5"/>
      <sheetName val="6_RFI-SUM5"/>
      <sheetName val="7_RFA-SUM5"/>
      <sheetName val="8_SI-SUM5"/>
      <sheetName val="9_VO-SUM5"/>
      <sheetName val="10_Plants_5"/>
      <sheetName val="plant__tool5"/>
      <sheetName val="11_Staff_5"/>
      <sheetName val="MAN_POWER5"/>
      <sheetName val="12_Weather_5"/>
      <sheetName val="Weather__(1)5"/>
      <sheetName val="Weather__(2)5"/>
      <sheetName val="Weather__(3)5"/>
      <sheetName val="13_Problem_5"/>
      <sheetName val="Con's_Problem15"/>
      <sheetName val="14_Picture_5"/>
      <sheetName val="Picture_Progress15"/>
      <sheetName val="Picture_Progress25"/>
      <sheetName val="Picture_Progress35"/>
      <sheetName val="Picture_Progress45"/>
      <sheetName val="Picture_Progress55"/>
      <sheetName val="Picture_Progress65"/>
      <sheetName val="Picture_Progress75"/>
      <sheetName val="15_Safety_&amp;_Clean_5"/>
      <sheetName val="ตัดแบ่งกม_ส่งพี่หนุ่ม5"/>
      <sheetName val="GAAP_Pru3"/>
      <sheetName val="Sub_Summary4"/>
      <sheetName val="Hotel_A_type_A4"/>
      <sheetName val="Hotel_A_type_B4"/>
      <sheetName val="Hotel_A_type_C4"/>
      <sheetName val="Hotel_B_type_B4"/>
      <sheetName val="Hotel_B_type_C4"/>
      <sheetName val="Hote_C__type_C4"/>
      <sheetName val="Hotel_A_suite4"/>
      <sheetName val="Gyp_Pavilion4"/>
      <sheetName val="Reception_Pavilion4"/>
      <sheetName val="WC__Reception4"/>
      <sheetName val="Corridor_Hote_A_4"/>
      <sheetName val="Corridor_Hote_B_4"/>
      <sheetName val="Corridor_Hote_C_4"/>
      <sheetName val="Key_Data3"/>
      <sheetName val="สรุปโครงสร้าง_(2)5"/>
      <sheetName val="Sum_Ar3"/>
      <sheetName val="cover_page3"/>
      <sheetName val="Main_Summary3"/>
      <sheetName val="ประมาณการประตูหน้าต่าง_3"/>
      <sheetName val="BOX_Cryostat_Details3"/>
      <sheetName val="Driver_Linac_Layout3"/>
      <sheetName val="Magnet_Details3"/>
      <sheetName val="Cable_accessory_Copper3"/>
      <sheetName val="Cable_accessory_Al-Cu3"/>
      <sheetName val="Cold_Water_Reticulation3"/>
      <sheetName val="Petrol_Store_&amp;_Dispen_Annex_A14"/>
      <sheetName val="Cable_Schedule_Al_Cu3"/>
      <sheetName val="Data_Tel_MATV3"/>
      <sheetName val="Diesel_Fill_Dispense_Annex_A103"/>
      <sheetName val="Lift_Station3"/>
      <sheetName val="Discounted_Cash_Flow3"/>
      <sheetName val="Factor_F_Data3"/>
      <sheetName val="Package2_(MTB)3"/>
      <sheetName val="CH_483-593"/>
      <sheetName val="Back_up_EE3"/>
      <sheetName val="Back_up_SN3"/>
      <sheetName val="BU_SN_3"/>
      <sheetName val="BU_FP_3"/>
      <sheetName val="BU_AC_3"/>
      <sheetName val="BU_GAS3"/>
      <sheetName val="SCHEDULE_10_BUILD_MANAGEMENT3"/>
      <sheetName val="TB_Q1_20153"/>
      <sheetName val="footing"/>
      <sheetName val="Unit rate Architecture"/>
      <sheetName val="Evaluation"/>
      <sheetName val="Take-off stru"/>
      <sheetName val="DuctWork Summary"/>
      <sheetName val="Cert1"/>
      <sheetName val="Criteria"/>
      <sheetName val="SCHEDULE_4"/>
      <sheetName val="Casting"/>
      <sheetName val="Mat_Source"/>
      <sheetName val="GAE8'97"/>
      <sheetName val="Schedule S-Curve Revision#3"/>
      <sheetName val="SH-F"/>
      <sheetName val="Database"/>
      <sheetName val="Output"/>
      <sheetName val="Auto Monthly Inputs "/>
      <sheetName val="สรุปราคา (EMC)"/>
      <sheetName val="RECY"/>
      <sheetName val="For_Cons_(RC)"/>
      <sheetName val="ARCH(งานภายนอกคลังสินค้า)"/>
      <sheetName val="3. งานเตรียมงาน"/>
      <sheetName val="ARCH(สำนักงาน+คลัง)"/>
      <sheetName val="SANITARY"/>
      <sheetName val="C-LOAD(L-FACTORY.)"/>
      <sheetName val="LB020A(月)"/>
      <sheetName val="vexf"/>
      <sheetName val="Proposal_Form1"/>
      <sheetName val="F_(2)1"/>
      <sheetName val="3-CAPARS_Log1"/>
      <sheetName val="S3_Architectural1"/>
      <sheetName val="2-B_21"/>
      <sheetName val="Grand_summary19"/>
      <sheetName val="A_PRELIMINARIES19"/>
      <sheetName val="B_+_W_+_B19"/>
      <sheetName val="Purchase_Order19"/>
      <sheetName val="Customize_Your_Purchase_Order19"/>
      <sheetName val="DETAIL_19"/>
      <sheetName val="1_(2)18"/>
      <sheetName val="Cavity_Inputs18"/>
      <sheetName val="Budget_(Jun_07)15"/>
      <sheetName val="3_-_MATERIAL15"/>
      <sheetName val="Cal_Fto15"/>
      <sheetName val="Book_1_Summary18"/>
      <sheetName val="Cost_Planing_(R)_(2)16"/>
      <sheetName val="PSG-NSG_Variance16"/>
      <sheetName val="SAN_REDUCED_116"/>
      <sheetName val="Bill_No__2_-_Carpark16"/>
      <sheetName val="P7_16"/>
      <sheetName val="Floor_Area14"/>
      <sheetName val="basic_rate14"/>
      <sheetName val="ค่าวัสดุ_11_01_0712"/>
      <sheetName val="N_312"/>
      <sheetName val="ใบ_PR_12"/>
      <sheetName val="Sch_3A12"/>
      <sheetName val="Sch_4A12"/>
      <sheetName val="Sch_5A12"/>
      <sheetName val="Sch_6A12"/>
      <sheetName val="Fm-sale_12"/>
      <sheetName val="Package_3(Concourse)12"/>
      <sheetName val="RC_footing11"/>
      <sheetName val="Summary_cal11"/>
      <sheetName val="Scope_of_work_12"/>
      <sheetName val="received_net-BG12"/>
      <sheetName val="Summary_BG_Code12"/>
      <sheetName val="화재_탐지_설비10"/>
      <sheetName val="Weight_Bridge10"/>
      <sheetName val="Ｎｏ_1310"/>
      <sheetName val="Fax_message10"/>
      <sheetName val="A1_210"/>
      <sheetName val="หมวดงานภายนอก(FACADE)_10"/>
      <sheetName val="1_LOBBY&amp;WAITING_AREA1st10"/>
      <sheetName val="2_LIFT_HALL1st10"/>
      <sheetName val="3_LIFT_HALL_2nd-7th10"/>
      <sheetName val="4_CORRIDOR(ONZEN)1st10"/>
      <sheetName val="5_OFFICE_1st10"/>
      <sheetName val="6_FITNESS_ROOM_1st10"/>
      <sheetName val="7_ONZEN_ROOM_1st10"/>
      <sheetName val="8_TOILET_ELEMENT(WC1,2)1st10"/>
      <sheetName val="9_MAID'S&amp;WC_G110"/>
      <sheetName val="1_TYPE_A110"/>
      <sheetName val="2_TYPE_A1M10"/>
      <sheetName val="3_TYPE_B110"/>
      <sheetName val="4_TYPE_B1M10"/>
      <sheetName val="BOQ_หมวดงานอลูมิเนียม10"/>
      <sheetName val="_GULF10"/>
      <sheetName val="BQ_ARS10"/>
      <sheetName val="重量_(2)10"/>
      <sheetName val="CONTINGENCY_EXPENSE10"/>
      <sheetName val="BUL-05(Take_off_Existing_Epox10"/>
      <sheetName val="Mock_up_10"/>
      <sheetName val="TOWER_B10"/>
      <sheetName val="SN_10"/>
      <sheetName val="Back_Up_โครงสร้าง10"/>
      <sheetName val="Area_Summary7"/>
      <sheetName val="Interior_L1_L37"/>
      <sheetName val="_Duct_BOQ7"/>
      <sheetName val="Vent_Table__7"/>
      <sheetName val="VRVII's_price7"/>
      <sheetName val="Split's_price7"/>
      <sheetName val="Duct's_price7"/>
      <sheetName val="Ven__Fan7"/>
      <sheetName val="Norm_Std(Split)7"/>
      <sheetName val="Norm_Std(Package)7"/>
      <sheetName val="Cap_Split_(SHC)7"/>
      <sheetName val="Cap_Split_(TOHC)7"/>
      <sheetName val="Costing_(VRV_II_)7"/>
      <sheetName val="Cost_(VRV_II)7"/>
      <sheetName val="_VRV_Table_II_7"/>
      <sheetName val="VRV_II7"/>
      <sheetName val="VRV_II-M7"/>
      <sheetName val="Norm_Std(VRV)7"/>
      <sheetName val="Costing_(VRV_III)_7"/>
      <sheetName val="Cost_VRV_III7"/>
      <sheetName val="_VRV_Table__(III)7"/>
      <sheetName val="VRV_III-M7"/>
      <sheetName val="VRV_III7"/>
      <sheetName val="Safety_Switch7"/>
      <sheetName val="Costing_(Split)7"/>
      <sheetName val="cost_(Split)7"/>
      <sheetName val="Split_Table7"/>
      <sheetName val="Unit_Price7"/>
      <sheetName val="Main_Sum_(Hotel_&amp;_Residences)7"/>
      <sheetName val="ตาราง_Unit_Rate_7"/>
      <sheetName val="ตาราง_Unit_Rate_FP7"/>
      <sheetName val="total_components_with_Rates7"/>
      <sheetName val="SUMMARY_MEP7"/>
      <sheetName val="SUM_-_MEP_BUILDING7"/>
      <sheetName val="Electrical_System_7"/>
      <sheetName val="Commuication_System7"/>
      <sheetName val="Air_Conditioning__System__7"/>
      <sheetName val="Sanitary_System_7"/>
      <sheetName val="Fire_Protection_System_7"/>
      <sheetName val="ตัดแบ่งกม_ส่งพี่หนุ่ม7"/>
      <sheetName val="Grand_SUMMARY_7"/>
      <sheetName val="Grand_Summary_(_Variation)7"/>
      <sheetName val="ST_work_con_M7"/>
      <sheetName val="ST_work_con_carpark7"/>
      <sheetName val="ST_work_M7"/>
      <sheetName val="ST_work_Facad(M)_7"/>
      <sheetName val="ST_work_carpark7"/>
      <sheetName val="back_up_arc_Car_Park7"/>
      <sheetName val="backup_str_carpark7"/>
      <sheetName val="Grand_SUMMARY_MEP_7"/>
      <sheetName val="back_up_arc__M7"/>
      <sheetName val="BOQ_arc_M_now7"/>
      <sheetName val="Fazad+g_M7"/>
      <sheetName val="รายการวัสดุ_arc_M7"/>
      <sheetName val="วัสดุ_arc_M7"/>
      <sheetName val="BOQ_arc_M_oliginal7"/>
      <sheetName val="1_รายละเอียด7"/>
      <sheetName val="2_Organization_7"/>
      <sheetName val="_ORGANIZATION_REport7"/>
      <sheetName val="3_Work_Progress_Schedule_7"/>
      <sheetName val="Construction_Progress7"/>
      <sheetName val="Status_Project7"/>
      <sheetName val="Shop_Progress7"/>
      <sheetName val="Material_Progress7"/>
      <sheetName val="Plan_Progress_Architecture_1_7"/>
      <sheetName val="4_Work_Progress_Report_7"/>
      <sheetName val="Work_Progress_Report7"/>
      <sheetName val="5_Payment_Progress_Report_7"/>
      <sheetName val="Payment_Progress_Report7"/>
      <sheetName val="6_RFI-SUM7"/>
      <sheetName val="7_RFA-SUM7"/>
      <sheetName val="8_SI-SUM7"/>
      <sheetName val="9_VO-SUM7"/>
      <sheetName val="10_Plants_7"/>
      <sheetName val="plant__tool7"/>
      <sheetName val="11_Staff_7"/>
      <sheetName val="MAN_POWER7"/>
      <sheetName val="12_Weather_7"/>
      <sheetName val="Weather__(1)7"/>
      <sheetName val="Weather__(2)7"/>
      <sheetName val="Weather__(3)7"/>
      <sheetName val="13_Problem_7"/>
      <sheetName val="Con's_Problem17"/>
      <sheetName val="14_Picture_7"/>
      <sheetName val="Picture_Progress17"/>
      <sheetName val="Picture_Progress27"/>
      <sheetName val="Picture_Progress37"/>
      <sheetName val="Picture_Progress47"/>
      <sheetName val="Picture_Progress57"/>
      <sheetName val="Picture_Progress67"/>
      <sheetName val="Picture_Progress77"/>
      <sheetName val="15_Safety_&amp;_Clean_7"/>
      <sheetName val="Total_Price_7"/>
      <sheetName val="AA-1_01_01_Auto_Parking7"/>
      <sheetName val="AA-1_02_01_Auto_Parking7"/>
      <sheetName val="AA-1_02_02_Auto_Parking7"/>
      <sheetName val="AA-1_02_03_Auto_Parking7"/>
      <sheetName val="AA-1_03_01_Auto_Parking7"/>
      <sheetName val="AA-1_03_02_Auto_Parking7"/>
      <sheetName val="AA-1_03_03_Auto_Parking7"/>
      <sheetName val="AB-Prelim_Cost7"/>
      <sheetName val="B-ค่าบำรุงรักษาแบบไม่รวมอะไหล่7"/>
      <sheetName val="C-ค่าบำรุงรักษาแบบรวมอะไหล่_7"/>
      <sheetName val="สรุปโครงสร้าง_(2)7"/>
      <sheetName val="Project_Status7"/>
      <sheetName val="Sub_Summary6"/>
      <sheetName val="Hotel_A_type_A6"/>
      <sheetName val="Hotel_A_type_B6"/>
      <sheetName val="Hotel_A_type_C6"/>
      <sheetName val="Hotel_B_type_B6"/>
      <sheetName val="Hotel_B_type_C6"/>
      <sheetName val="Hote_C__type_C6"/>
      <sheetName val="Hotel_A_suite6"/>
      <sheetName val="Gyp_Pavilion6"/>
      <sheetName val="Reception_Pavilion6"/>
      <sheetName val="WC__Reception6"/>
      <sheetName val="Corridor_Hote_A_6"/>
      <sheetName val="Corridor_Hote_B_6"/>
      <sheetName val="Corridor_Hote_C_6"/>
      <sheetName val="ประมาณการประตูหน้าต่าง_5"/>
      <sheetName val="Key_Data5"/>
      <sheetName val="GAAP_Pru5"/>
      <sheetName val="Main_Summary5"/>
      <sheetName val="Package2_(MTB)5"/>
      <sheetName val="Sum_Ar5"/>
      <sheetName val="CH_483-595"/>
      <sheetName val="Back_up_EE5"/>
      <sheetName val="Back_up_SN5"/>
      <sheetName val="BU_SN_5"/>
      <sheetName val="BU_FP_5"/>
      <sheetName val="BU_AC_5"/>
      <sheetName val="BU_GAS5"/>
      <sheetName val="Cable_accessory_Copper5"/>
      <sheetName val="Cable_accessory_Al-Cu5"/>
      <sheetName val="Cold_Water_Reticulation5"/>
      <sheetName val="Petrol_Store_&amp;_Dispen_Annex_A16"/>
      <sheetName val="Cable_Schedule_Al_Cu5"/>
      <sheetName val="Data_Tel_MATV5"/>
      <sheetName val="Diesel_Fill_Dispense_Annex_A105"/>
      <sheetName val="Lift_Station5"/>
      <sheetName val="BOX_Cryostat_Details5"/>
      <sheetName val="Driver_Linac_Layout5"/>
      <sheetName val="Magnet_Details5"/>
      <sheetName val="Discounted_Cash_Flow5"/>
      <sheetName val="Factor_F_Data5"/>
      <sheetName val="cover_page5"/>
      <sheetName val="Proposal_Form2"/>
      <sheetName val="SCHEDULE_10_BUILD_MANAGEMENT5"/>
      <sheetName val="F_(2)2"/>
      <sheetName val="TB_Q1_20155"/>
      <sheetName val="3-CAPARS_Log2"/>
      <sheetName val="S3_Architectural2"/>
      <sheetName val="2-B_22"/>
      <sheetName val="Grand_summary20"/>
      <sheetName val="A_PRELIMINARIES20"/>
      <sheetName val="B_+_W_+_B20"/>
      <sheetName val="Purchase_Order20"/>
      <sheetName val="Customize_Your_Purchase_Order20"/>
      <sheetName val="DETAIL_20"/>
      <sheetName val="1_(2)19"/>
      <sheetName val="Cavity_Inputs19"/>
      <sheetName val="Book_1_Summary19"/>
      <sheetName val="Bill_No__2_-_Carpark17"/>
      <sheetName val="P7_17"/>
      <sheetName val="Cost_Planing_(R)_(2)17"/>
      <sheetName val="PSG-NSG_Variance17"/>
      <sheetName val="SAN_REDUCED_117"/>
      <sheetName val="N_313"/>
      <sheetName val="Budget_(Jun_07)16"/>
      <sheetName val="3_-_MATERIAL16"/>
      <sheetName val="Cal_Fto16"/>
      <sheetName val="Floor_Area15"/>
      <sheetName val="basic_rate15"/>
      <sheetName val="Sch_3A13"/>
      <sheetName val="Sch_4A13"/>
      <sheetName val="Sch_5A13"/>
      <sheetName val="Sch_6A13"/>
      <sheetName val="ค่าวัสดุ_11_01_0713"/>
      <sheetName val="ใบ_PR_13"/>
      <sheetName val="Package_3(Concourse)13"/>
      <sheetName val="Fm-sale_13"/>
      <sheetName val="Scope_of_work_13"/>
      <sheetName val="received_net-BG13"/>
      <sheetName val="Summary_BG_Code13"/>
      <sheetName val="A1_211"/>
      <sheetName val="화재_탐지_설비11"/>
      <sheetName val="RC_footing12"/>
      <sheetName val="Summary_cal12"/>
      <sheetName val="Weight_Bridge11"/>
      <sheetName val="Ｎｏ_1311"/>
      <sheetName val="Fax_message11"/>
      <sheetName val="Mock_up_11"/>
      <sheetName val="TOWER_B11"/>
      <sheetName val="หมวดงานภายนอก(FACADE)_11"/>
      <sheetName val="1_LOBBY&amp;WAITING_AREA1st11"/>
      <sheetName val="2_LIFT_HALL1st11"/>
      <sheetName val="3_LIFT_HALL_2nd-7th11"/>
      <sheetName val="4_CORRIDOR(ONZEN)1st11"/>
      <sheetName val="5_OFFICE_1st11"/>
      <sheetName val="6_FITNESS_ROOM_1st11"/>
      <sheetName val="7_ONZEN_ROOM_1st11"/>
      <sheetName val="8_TOILET_ELEMENT(WC1,2)1st11"/>
      <sheetName val="9_MAID'S&amp;WC_G111"/>
      <sheetName val="1_TYPE_A111"/>
      <sheetName val="2_TYPE_A1M11"/>
      <sheetName val="3_TYPE_B111"/>
      <sheetName val="4_TYPE_B1M11"/>
      <sheetName val="重量_(2)11"/>
      <sheetName val="SN_11"/>
      <sheetName val="Back_Up_โครงสร้าง11"/>
      <sheetName val="_GULF11"/>
      <sheetName val="BQ_ARS11"/>
      <sheetName val="Area_Summary8"/>
      <sheetName val="total_components_with_Rates8"/>
      <sheetName val="_Duct_BOQ8"/>
      <sheetName val="Vent_Table__8"/>
      <sheetName val="VRVII's_price8"/>
      <sheetName val="Split's_price8"/>
      <sheetName val="Duct's_price8"/>
      <sheetName val="Ven__Fan8"/>
      <sheetName val="Norm_Std(Split)8"/>
      <sheetName val="Norm_Std(Package)8"/>
      <sheetName val="Cap_Split_(SHC)8"/>
      <sheetName val="Cap_Split_(TOHC)8"/>
      <sheetName val="Costing_(VRV_II_)8"/>
      <sheetName val="Cost_(VRV_II)8"/>
      <sheetName val="_VRV_Table_II_8"/>
      <sheetName val="VRV_II8"/>
      <sheetName val="VRV_II-M8"/>
      <sheetName val="Norm_Std(VRV)8"/>
      <sheetName val="Costing_(VRV_III)_8"/>
      <sheetName val="Cost_VRV_III8"/>
      <sheetName val="_VRV_Table__(III)8"/>
      <sheetName val="VRV_III-M8"/>
      <sheetName val="VRV_III8"/>
      <sheetName val="Safety_Switch8"/>
      <sheetName val="Costing_(Split)8"/>
      <sheetName val="cost_(Split)8"/>
      <sheetName val="Split_Table8"/>
      <sheetName val="BOQ_หมวดงานอลูมิเนียม11"/>
      <sheetName val="CONTINGENCY_EXPENSE11"/>
      <sheetName val="BUL-05(Take_off_Existing_Epox11"/>
      <sheetName val="Interior_L1_L38"/>
      <sheetName val="Grand_SUMMARY_8"/>
      <sheetName val="Grand_Summary_(_Variation)8"/>
      <sheetName val="ST_work_con_M8"/>
      <sheetName val="ST_work_con_carpark8"/>
      <sheetName val="ST_work_M8"/>
      <sheetName val="ST_work_Facad(M)_8"/>
      <sheetName val="ST_work_carpark8"/>
      <sheetName val="back_up_arc_Car_Park8"/>
      <sheetName val="backup_str_carpark8"/>
      <sheetName val="Grand_SUMMARY_MEP_8"/>
      <sheetName val="back_up_arc__M8"/>
      <sheetName val="BOQ_arc_M_now8"/>
      <sheetName val="Fazad+g_M8"/>
      <sheetName val="รายการวัสดุ_arc_M8"/>
      <sheetName val="วัสดุ_arc_M8"/>
      <sheetName val="BOQ_arc_M_oliginal8"/>
      <sheetName val="ตาราง_Unit_Rate_8"/>
      <sheetName val="ตาราง_Unit_Rate_FP8"/>
      <sheetName val="SUMMARY_MEP8"/>
      <sheetName val="SUM_-_MEP_BUILDING8"/>
      <sheetName val="Electrical_System_8"/>
      <sheetName val="Commuication_System8"/>
      <sheetName val="Air_Conditioning__System__8"/>
      <sheetName val="Sanitary_System_8"/>
      <sheetName val="Fire_Protection_System_8"/>
      <sheetName val="Total_Price_8"/>
      <sheetName val="AA-1_01_01_Auto_Parking8"/>
      <sheetName val="AA-1_02_01_Auto_Parking8"/>
      <sheetName val="AA-1_02_02_Auto_Parking8"/>
      <sheetName val="AA-1_02_03_Auto_Parking8"/>
      <sheetName val="AA-1_03_01_Auto_Parking8"/>
      <sheetName val="AA-1_03_02_Auto_Parking8"/>
      <sheetName val="AA-1_03_03_Auto_Parking8"/>
      <sheetName val="AB-Prelim_Cost8"/>
      <sheetName val="B-ค่าบำรุงรักษาแบบไม่รวมอะไหล่8"/>
      <sheetName val="C-ค่าบำรุงรักษาแบบรวมอะไหล่_8"/>
      <sheetName val="Project_Status8"/>
      <sheetName val="Main_Sum_(Hotel_&amp;_Residences)8"/>
      <sheetName val="Unit_Price8"/>
      <sheetName val="Sub_Summary7"/>
      <sheetName val="Hotel_A_type_A7"/>
      <sheetName val="Hotel_A_type_B7"/>
      <sheetName val="Hotel_A_type_C7"/>
      <sheetName val="Hotel_B_type_B7"/>
      <sheetName val="Hotel_B_type_C7"/>
      <sheetName val="Hote_C__type_C7"/>
      <sheetName val="Hotel_A_suite7"/>
      <sheetName val="Gyp_Pavilion7"/>
      <sheetName val="Reception_Pavilion7"/>
      <sheetName val="WC__Reception7"/>
      <sheetName val="Corridor_Hote_A_7"/>
      <sheetName val="Corridor_Hote_B_7"/>
      <sheetName val="Corridor_Hote_C_7"/>
      <sheetName val="ตัดแบ่งกม_ส่งพี่หนุ่ม8"/>
      <sheetName val="Key_Data6"/>
      <sheetName val="สรุปโครงสร้าง_(2)8"/>
      <sheetName val="GAAP_Pru6"/>
      <sheetName val="1_รายละเอียด8"/>
      <sheetName val="2_Organization_8"/>
      <sheetName val="_ORGANIZATION_REport8"/>
      <sheetName val="3_Work_Progress_Schedule_8"/>
      <sheetName val="Construction_Progress8"/>
      <sheetName val="Status_Project8"/>
      <sheetName val="Shop_Progress8"/>
      <sheetName val="Material_Progress8"/>
      <sheetName val="Plan_Progress_Architecture_1_8"/>
      <sheetName val="4_Work_Progress_Report_8"/>
      <sheetName val="Work_Progress_Report8"/>
      <sheetName val="5_Payment_Progress_Report_8"/>
      <sheetName val="Payment_Progress_Report8"/>
      <sheetName val="6_RFI-SUM8"/>
      <sheetName val="7_RFA-SUM8"/>
      <sheetName val="8_SI-SUM8"/>
      <sheetName val="9_VO-SUM8"/>
      <sheetName val="10_Plants_8"/>
      <sheetName val="plant__tool8"/>
      <sheetName val="11_Staff_8"/>
      <sheetName val="MAN_POWER8"/>
      <sheetName val="12_Weather_8"/>
      <sheetName val="Weather__(1)8"/>
      <sheetName val="Weather__(2)8"/>
      <sheetName val="Weather__(3)8"/>
      <sheetName val="13_Problem_8"/>
      <sheetName val="Con's_Problem18"/>
      <sheetName val="14_Picture_8"/>
      <sheetName val="Picture_Progress18"/>
      <sheetName val="Picture_Progress28"/>
      <sheetName val="Picture_Progress38"/>
      <sheetName val="Picture_Progress48"/>
      <sheetName val="Picture_Progress58"/>
      <sheetName val="Picture_Progress68"/>
      <sheetName val="Picture_Progress78"/>
      <sheetName val="15_Safety_&amp;_Clean_8"/>
      <sheetName val="Sum_Ar6"/>
      <sheetName val="CH_483-596"/>
      <sheetName val="Back_up_EE6"/>
      <sheetName val="Back_up_SN6"/>
      <sheetName val="BU_SN_6"/>
      <sheetName val="BU_FP_6"/>
      <sheetName val="BU_AC_6"/>
      <sheetName val="BU_GAS6"/>
      <sheetName val="ประมาณการประตูหน้าต่าง_6"/>
      <sheetName val="Main_Summary6"/>
      <sheetName val="Package2_(MTB)6"/>
      <sheetName val="Cable_accessory_Copper6"/>
      <sheetName val="Cable_accessory_Al-Cu6"/>
      <sheetName val="Cold_Water_Reticulation6"/>
      <sheetName val="Petrol_Store_&amp;_Dispen_Annex_A17"/>
      <sheetName val="Cable_Schedule_Al_Cu6"/>
      <sheetName val="Data_Tel_MATV6"/>
      <sheetName val="Diesel_Fill_Dispense_Annex_A106"/>
      <sheetName val="Lift_Station6"/>
      <sheetName val="BOX_Cryostat_Details6"/>
      <sheetName val="Driver_Linac_Layout6"/>
      <sheetName val="Magnet_Details6"/>
      <sheetName val="Discounted_Cash_Flow6"/>
      <sheetName val="Factor_F_Data6"/>
      <sheetName val="cover_page6"/>
      <sheetName val="SCHEDULE_10_BUILD_MANAGEMENT6"/>
      <sheetName val="TB_Q1_20156"/>
      <sheetName val="21"/>
      <sheetName val="nsc"/>
      <sheetName val="Pricing"/>
      <sheetName val="Group"/>
      <sheetName val="m_maincomp"/>
      <sheetName val="Cost"/>
      <sheetName val="data-margin"/>
      <sheetName val="ทำนบดิน 4"/>
      <sheetName val="s4 | c3a"/>
      <sheetName val="CPA7-31"/>
      <sheetName val="Assessment"/>
      <sheetName val="Certificate "/>
      <sheetName val="RawMatCost"/>
      <sheetName val="STAIR-A"/>
      <sheetName val="DMD Office"/>
      <sheetName val="ADMIN OFFICE (2)"/>
      <sheetName val="5-2"/>
      <sheetName val="6"/>
      <sheetName val="1"/>
    </sheetNames>
    <sheetDataSet>
      <sheetData sheetId="0" refreshError="1"/>
      <sheetData sheetId="1" refreshError="1">
        <row r="1">
          <cell r="A1" t="str">
            <v>Estimate Section</v>
          </cell>
          <cell r="D1" t="str">
            <v>STANDARD UNIT PRICE</v>
          </cell>
          <cell r="I1" t="str">
            <v>Document No.</v>
          </cell>
          <cell r="J1" t="str">
            <v>ME-ES-02</v>
          </cell>
        </row>
        <row r="2">
          <cell r="A2" t="str">
            <v>Part-2  Mechanical</v>
          </cell>
          <cell r="B2" t="str">
            <v>Description</v>
          </cell>
          <cell r="D2" t="str">
            <v>Section 2.2 Fixtures</v>
          </cell>
          <cell r="E2" t="str">
            <v>Amount</v>
          </cell>
          <cell r="F2" t="str">
            <v>Item 2.2.6 Fire Protection Accessories</v>
          </cell>
          <cell r="G2" t="str">
            <v>Remark</v>
          </cell>
          <cell r="I2" t="str">
            <v>Issue No.</v>
          </cell>
          <cell r="J2" t="str">
            <v>01</v>
          </cell>
          <cell r="K2" t="str">
            <v>Issue Date</v>
          </cell>
          <cell r="L2">
            <v>36251</v>
          </cell>
        </row>
        <row r="3">
          <cell r="A3" t="str">
            <v>OWNER  :  TRI PETCH ISUZU SALES CO.,LTD.</v>
          </cell>
          <cell r="B3" t="str">
            <v>Splinkler Head</v>
          </cell>
          <cell r="C3" t="str">
            <v>Splinkler Head</v>
          </cell>
          <cell r="D3" t="str">
            <v>Splinkler Head</v>
          </cell>
          <cell r="E3" t="str">
            <v>Splinkler Head</v>
          </cell>
          <cell r="F3" t="str">
            <v>Fire Extinguisher</v>
          </cell>
          <cell r="G3" t="str">
            <v>Fire Extinguisher</v>
          </cell>
          <cell r="H3" t="str">
            <v>Fire Extinguisher</v>
          </cell>
          <cell r="I3" t="str">
            <v>Fire Extinguisher</v>
          </cell>
          <cell r="J3" t="str">
            <v>Fire Extinguisher</v>
          </cell>
          <cell r="K3" t="str">
            <v>Alarm Gong</v>
          </cell>
        </row>
        <row r="4">
          <cell r="B4" t="str">
            <v>Glass Bulb</v>
          </cell>
          <cell r="C4" t="str">
            <v>Glass Bulb</v>
          </cell>
          <cell r="D4" t="str">
            <v>Glass Bulb</v>
          </cell>
          <cell r="E4" t="str">
            <v xml:space="preserve">Concealed </v>
          </cell>
          <cell r="F4" t="str">
            <v>Dry Chemical</v>
          </cell>
          <cell r="G4" t="str">
            <v>CO2</v>
          </cell>
          <cell r="H4" t="str">
            <v>CO2</v>
          </cell>
          <cell r="I4" t="str">
            <v>CO2</v>
          </cell>
          <cell r="J4" t="str">
            <v>CO2</v>
          </cell>
          <cell r="K4" t="str">
            <v>w/ Trim Gong</v>
          </cell>
        </row>
        <row r="5">
          <cell r="A5" t="str">
            <v>ITEM</v>
          </cell>
          <cell r="B5" t="str">
            <v>1/2" Orifice</v>
          </cell>
          <cell r="C5" t="str">
            <v>1/2" Orifice</v>
          </cell>
          <cell r="D5" t="str">
            <v>1/2" Orifice</v>
          </cell>
          <cell r="E5" t="str">
            <v>1/2" Orifice</v>
          </cell>
          <cell r="F5" t="str">
            <v>10LB</v>
          </cell>
          <cell r="G5" t="str">
            <v>10LB</v>
          </cell>
          <cell r="H5" t="str">
            <v>15LB</v>
          </cell>
          <cell r="I5" t="str">
            <v>20LB</v>
          </cell>
          <cell r="J5" t="str">
            <v>50LB</v>
          </cell>
          <cell r="K5" t="str">
            <v>Retard Chamber</v>
          </cell>
        </row>
        <row r="6">
          <cell r="B6" t="str">
            <v>1/2" NPT</v>
          </cell>
          <cell r="C6" t="str">
            <v>1/2" NPT</v>
          </cell>
          <cell r="D6" t="str">
            <v>1/2" NPT</v>
          </cell>
          <cell r="E6" t="str">
            <v>1/2" NPT</v>
          </cell>
          <cell r="F6" t="str">
            <v>4A : 60B : C</v>
          </cell>
          <cell r="G6" t="str">
            <v>10B : C</v>
          </cell>
          <cell r="H6" t="str">
            <v>10B : C</v>
          </cell>
          <cell r="I6" t="str">
            <v>10B : C</v>
          </cell>
          <cell r="J6" t="str">
            <v>20B : C</v>
          </cell>
        </row>
      </sheetData>
      <sheetData sheetId="2">
        <row r="1">
          <cell r="A1" t="str">
            <v>PROJECT  :  HEADQUARTERS BUILDING</v>
          </cell>
        </row>
      </sheetData>
      <sheetData sheetId="3">
        <row r="1">
          <cell r="A1" t="str">
            <v>Estimate Section</v>
          </cell>
        </row>
      </sheetData>
      <sheetData sheetId="4">
        <row r="1">
          <cell r="A1" t="str">
            <v>Estimate Section</v>
          </cell>
        </row>
      </sheetData>
      <sheetData sheetId="5">
        <row r="1">
          <cell r="A1" t="str">
            <v>Estimate Section</v>
          </cell>
        </row>
      </sheetData>
      <sheetData sheetId="6">
        <row r="1">
          <cell r="A1" t="str">
            <v>Estimate Section</v>
          </cell>
        </row>
      </sheetData>
      <sheetData sheetId="7">
        <row r="1">
          <cell r="A1" t="str">
            <v>Estimate Section</v>
          </cell>
        </row>
      </sheetData>
      <sheetData sheetId="8">
        <row r="1">
          <cell r="A1" t="str">
            <v>Estimate Section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>
        <row r="1">
          <cell r="A1" t="str">
            <v>WORKING SCHEDULE AND CASH-FLOW</v>
          </cell>
        </row>
      </sheetData>
      <sheetData sheetId="151">
        <row r="1">
          <cell r="A1" t="str">
            <v>WORKING SCHEDULE AND CASH-FLOW</v>
          </cell>
        </row>
      </sheetData>
      <sheetData sheetId="152">
        <row r="1">
          <cell r="A1" t="str">
            <v>WORKING SCHEDULE AND CASH-FLOW</v>
          </cell>
        </row>
      </sheetData>
      <sheetData sheetId="153">
        <row r="1">
          <cell r="A1" t="str">
            <v>WORKING SCHEDULE AND CASH-FLOW</v>
          </cell>
        </row>
      </sheetData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>
        <row r="1">
          <cell r="A1" t="str">
            <v>BILL OF QUANTITY</v>
          </cell>
        </row>
      </sheetData>
      <sheetData sheetId="160">
        <row r="1">
          <cell r="A1" t="str">
            <v>BILL OF QUANTITY</v>
          </cell>
        </row>
      </sheetData>
      <sheetData sheetId="161">
        <row r="1">
          <cell r="A1" t="str">
            <v>BILL OF QUANTITY</v>
          </cell>
        </row>
      </sheetData>
      <sheetData sheetId="162">
        <row r="1">
          <cell r="A1" t="str">
            <v>BILL OF QUANTITY</v>
          </cell>
        </row>
      </sheetData>
      <sheetData sheetId="163">
        <row r="1">
          <cell r="A1" t="str">
            <v>BILL OF QUANTITY</v>
          </cell>
        </row>
      </sheetData>
      <sheetData sheetId="164">
        <row r="1">
          <cell r="A1" t="str">
            <v>BILL OF QUANTITY</v>
          </cell>
        </row>
      </sheetData>
      <sheetData sheetId="165">
        <row r="1">
          <cell r="A1" t="str">
            <v>BILL OF QUANTITY</v>
          </cell>
        </row>
      </sheetData>
      <sheetData sheetId="166">
        <row r="1">
          <cell r="A1" t="str">
            <v>BILL OF QUANTITY</v>
          </cell>
        </row>
      </sheetData>
      <sheetData sheetId="167">
        <row r="1">
          <cell r="A1" t="str">
            <v>WORKING SCHEDULE AND CASH-FLOW</v>
          </cell>
        </row>
      </sheetData>
      <sheetData sheetId="168">
        <row r="1">
          <cell r="A1" t="str">
            <v>BILL OF QUANTITY</v>
          </cell>
        </row>
      </sheetData>
      <sheetData sheetId="169">
        <row r="1">
          <cell r="A1" t="str">
            <v>BILL OF QUANTITY</v>
          </cell>
        </row>
      </sheetData>
      <sheetData sheetId="170">
        <row r="1">
          <cell r="A1" t="str">
            <v>BILL OF QUANTITY</v>
          </cell>
        </row>
      </sheetData>
      <sheetData sheetId="171">
        <row r="1">
          <cell r="A1" t="str">
            <v>BILL OF QUANTITY</v>
          </cell>
        </row>
      </sheetData>
      <sheetData sheetId="172">
        <row r="1">
          <cell r="A1" t="str">
            <v>BILL OF QUANTITY</v>
          </cell>
        </row>
      </sheetData>
      <sheetData sheetId="173">
        <row r="1">
          <cell r="A1" t="str">
            <v>WORKING SCHEDULE AND CASH-FLOW</v>
          </cell>
        </row>
      </sheetData>
      <sheetData sheetId="174">
        <row r="1">
          <cell r="A1" t="str">
            <v>BILL OF QUANTITY</v>
          </cell>
        </row>
      </sheetData>
      <sheetData sheetId="175">
        <row r="1">
          <cell r="A1">
            <v>0</v>
          </cell>
        </row>
      </sheetData>
      <sheetData sheetId="176">
        <row r="1">
          <cell r="A1" t="str">
            <v>BILL OF QUANTITY</v>
          </cell>
        </row>
      </sheetData>
      <sheetData sheetId="177">
        <row r="1">
          <cell r="A1">
            <v>0</v>
          </cell>
        </row>
      </sheetData>
      <sheetData sheetId="178">
        <row r="1">
          <cell r="A1" t="str">
            <v>BILL OF QUANTITY</v>
          </cell>
        </row>
      </sheetData>
      <sheetData sheetId="179">
        <row r="1">
          <cell r="A1" t="str">
            <v>WORKING SCHEDULE AND CASH-FLOW</v>
          </cell>
        </row>
      </sheetData>
      <sheetData sheetId="180">
        <row r="1">
          <cell r="A1" t="str">
            <v>WORKING SCHEDULE AND CASH-FLOW</v>
          </cell>
        </row>
      </sheetData>
      <sheetData sheetId="181">
        <row r="1">
          <cell r="A1" t="str">
            <v>WORKING SCHEDULE AND CASH-FLOW</v>
          </cell>
        </row>
      </sheetData>
      <sheetData sheetId="182">
        <row r="1">
          <cell r="A1" t="str">
            <v>WORKING SCHEDULE AND CASH-FLOW</v>
          </cell>
        </row>
      </sheetData>
      <sheetData sheetId="183" refreshError="1"/>
      <sheetData sheetId="184" refreshError="1"/>
      <sheetData sheetId="185" refreshError="1"/>
      <sheetData sheetId="186"/>
      <sheetData sheetId="187" refreshError="1"/>
      <sheetData sheetId="188">
        <row r="1">
          <cell r="A1">
            <v>0</v>
          </cell>
        </row>
      </sheetData>
      <sheetData sheetId="189"/>
      <sheetData sheetId="190" refreshError="1"/>
      <sheetData sheetId="191" refreshError="1"/>
      <sheetData sheetId="192"/>
      <sheetData sheetId="193">
        <row r="1">
          <cell r="B1" t="str">
            <v>รายการ</v>
          </cell>
        </row>
      </sheetData>
      <sheetData sheetId="194">
        <row r="1">
          <cell r="B1" t="str">
            <v>รายการ</v>
          </cell>
        </row>
      </sheetData>
      <sheetData sheetId="195"/>
      <sheetData sheetId="196"/>
      <sheetData sheetId="197"/>
      <sheetData sheetId="198">
        <row r="1">
          <cell r="A1" t="str">
            <v>WORKING SCHEDULE AND CASH-FLOW</v>
          </cell>
        </row>
      </sheetData>
      <sheetData sheetId="199"/>
      <sheetData sheetId="200"/>
      <sheetData sheetId="201"/>
      <sheetData sheetId="202">
        <row r="1">
          <cell r="B1" t="str">
            <v>รายการ</v>
          </cell>
        </row>
      </sheetData>
      <sheetData sheetId="203">
        <row r="1">
          <cell r="B1" t="str">
            <v>รายการ</v>
          </cell>
        </row>
      </sheetData>
      <sheetData sheetId="204">
        <row r="1">
          <cell r="B1" t="str">
            <v>รายการ</v>
          </cell>
        </row>
      </sheetData>
      <sheetData sheetId="205">
        <row r="1">
          <cell r="B1" t="str">
            <v>รายการ</v>
          </cell>
        </row>
      </sheetData>
      <sheetData sheetId="206">
        <row r="1">
          <cell r="B1" t="str">
            <v>รายการ</v>
          </cell>
        </row>
      </sheetData>
      <sheetData sheetId="207">
        <row r="1">
          <cell r="B1" t="str">
            <v>รายการ</v>
          </cell>
        </row>
      </sheetData>
      <sheetData sheetId="208">
        <row r="1">
          <cell r="A1" t="str">
            <v>WORKING SCHEDULE AND CASH-FLOW</v>
          </cell>
        </row>
      </sheetData>
      <sheetData sheetId="209">
        <row r="1">
          <cell r="A1">
            <v>0</v>
          </cell>
        </row>
      </sheetData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>
        <row r="1">
          <cell r="A1" t="str">
            <v>WORKING SCHEDULE AND CASH-FLOW</v>
          </cell>
        </row>
      </sheetData>
      <sheetData sheetId="231">
        <row r="1">
          <cell r="A1" t="str">
            <v>WORKING SCHEDULE AND CASH-FLOW</v>
          </cell>
        </row>
      </sheetData>
      <sheetData sheetId="232">
        <row r="1">
          <cell r="A1" t="str">
            <v>WORKING SCHEDULE AND CASH-FLOW</v>
          </cell>
        </row>
      </sheetData>
      <sheetData sheetId="233">
        <row r="1">
          <cell r="A1" t="str">
            <v>WORKING SCHEDULE AND CASH-FLOW</v>
          </cell>
        </row>
      </sheetData>
      <sheetData sheetId="234">
        <row r="1">
          <cell r="A1" t="str">
            <v>WORKING SCHEDULE AND CASH-FLOW</v>
          </cell>
        </row>
      </sheetData>
      <sheetData sheetId="235">
        <row r="1">
          <cell r="A1" t="str">
            <v>WORKING SCHEDULE AND CASH-FLOW</v>
          </cell>
        </row>
      </sheetData>
      <sheetData sheetId="236">
        <row r="1">
          <cell r="A1" t="str">
            <v>WORKING SCHEDULE AND CASH-FLOW</v>
          </cell>
        </row>
      </sheetData>
      <sheetData sheetId="237">
        <row r="1">
          <cell r="A1" t="str">
            <v>WORKING SCHEDULE AND CASH-FLOW</v>
          </cell>
        </row>
      </sheetData>
      <sheetData sheetId="238">
        <row r="1">
          <cell r="A1" t="str">
            <v>WORKING SCHEDULE AND CASH-FLOW</v>
          </cell>
        </row>
      </sheetData>
      <sheetData sheetId="239">
        <row r="1">
          <cell r="A1" t="str">
            <v>WORKING SCHEDULE AND CASH-FLOW</v>
          </cell>
        </row>
      </sheetData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>
        <row r="1">
          <cell r="A1" t="str">
            <v>WORKING SCHEDULE AND CASH-FLOW</v>
          </cell>
        </row>
      </sheetData>
      <sheetData sheetId="294">
        <row r="1">
          <cell r="A1">
            <v>0</v>
          </cell>
        </row>
      </sheetData>
      <sheetData sheetId="295">
        <row r="1">
          <cell r="A1">
            <v>0</v>
          </cell>
        </row>
      </sheetData>
      <sheetData sheetId="296">
        <row r="1">
          <cell r="A1">
            <v>0</v>
          </cell>
        </row>
      </sheetData>
      <sheetData sheetId="297" refreshError="1"/>
      <sheetData sheetId="298">
        <row r="1">
          <cell r="A1" t="str">
            <v>BILL OF QUANTITY</v>
          </cell>
        </row>
      </sheetData>
      <sheetData sheetId="299">
        <row r="1">
          <cell r="A1" t="str">
            <v>Estimate Section</v>
          </cell>
        </row>
      </sheetData>
      <sheetData sheetId="300" refreshError="1"/>
      <sheetData sheetId="301">
        <row r="1">
          <cell r="A1" t="str">
            <v>BILL OF QUANTITY</v>
          </cell>
        </row>
      </sheetData>
      <sheetData sheetId="302">
        <row r="1">
          <cell r="A1" t="str">
            <v>Estimate Section</v>
          </cell>
        </row>
      </sheetData>
      <sheetData sheetId="303">
        <row r="1">
          <cell r="A1" t="str">
            <v>Estimate Section</v>
          </cell>
        </row>
      </sheetData>
      <sheetData sheetId="304">
        <row r="1">
          <cell r="A1">
            <v>0</v>
          </cell>
        </row>
      </sheetData>
      <sheetData sheetId="305">
        <row r="1">
          <cell r="A1" t="str">
            <v>Estimate Section</v>
          </cell>
        </row>
      </sheetData>
      <sheetData sheetId="306">
        <row r="1">
          <cell r="A1" t="str">
            <v>BILL OF QUANTITY</v>
          </cell>
        </row>
      </sheetData>
      <sheetData sheetId="307">
        <row r="1">
          <cell r="A1" t="str">
            <v>BILL OF QUANTITY</v>
          </cell>
        </row>
      </sheetData>
      <sheetData sheetId="308">
        <row r="1">
          <cell r="A1" t="str">
            <v>Estimate Section</v>
          </cell>
        </row>
      </sheetData>
      <sheetData sheetId="309">
        <row r="1">
          <cell r="A1" t="str">
            <v>BILL OF QUANTITY</v>
          </cell>
        </row>
      </sheetData>
      <sheetData sheetId="310">
        <row r="1">
          <cell r="A1">
            <v>0</v>
          </cell>
        </row>
      </sheetData>
      <sheetData sheetId="311">
        <row r="1">
          <cell r="A1" t="str">
            <v>Estimate Section</v>
          </cell>
        </row>
      </sheetData>
      <sheetData sheetId="312">
        <row r="1">
          <cell r="A1" t="str">
            <v>BILL OF QUANTITY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 t="str">
            <v>Estimate Section</v>
          </cell>
        </row>
      </sheetData>
      <sheetData sheetId="316">
        <row r="1">
          <cell r="A1" t="str">
            <v>BILL OF QUANTITY</v>
          </cell>
        </row>
      </sheetData>
      <sheetData sheetId="317">
        <row r="1">
          <cell r="A1" t="str">
            <v>Estimate Section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 t="str">
            <v>BILL OF QUANTITY</v>
          </cell>
        </row>
      </sheetData>
      <sheetData sheetId="320">
        <row r="1">
          <cell r="A1" t="str">
            <v>Estimate Section</v>
          </cell>
        </row>
      </sheetData>
      <sheetData sheetId="321" refreshError="1"/>
      <sheetData sheetId="322" refreshError="1"/>
      <sheetData sheetId="323" refreshError="1"/>
      <sheetData sheetId="324">
        <row r="1">
          <cell r="A1" t="str">
            <v>BILL OF QUANTITY</v>
          </cell>
        </row>
      </sheetData>
      <sheetData sheetId="325" refreshError="1"/>
      <sheetData sheetId="326" refreshError="1"/>
      <sheetData sheetId="327">
        <row r="1">
          <cell r="A1" t="str">
            <v>WORKING SCHEDULE AND CASH-FLOW</v>
          </cell>
        </row>
      </sheetData>
      <sheetData sheetId="328">
        <row r="1">
          <cell r="A1" t="str">
            <v>WORKING SCHEDULE AND CASH-FLOW</v>
          </cell>
        </row>
      </sheetData>
      <sheetData sheetId="329">
        <row r="1">
          <cell r="A1" t="str">
            <v>WORKING SCHEDULE AND CASH-FLOW</v>
          </cell>
        </row>
      </sheetData>
      <sheetData sheetId="330">
        <row r="1">
          <cell r="A1" t="str">
            <v>WORKING SCHEDULE AND CASH-FLOW</v>
          </cell>
        </row>
      </sheetData>
      <sheetData sheetId="331">
        <row r="1">
          <cell r="A1" t="str">
            <v>WORKING SCHEDULE AND CASH-FLOW</v>
          </cell>
        </row>
      </sheetData>
      <sheetData sheetId="332">
        <row r="1">
          <cell r="A1" t="str">
            <v>WORKING SCHEDULE AND CASH-FLOW</v>
          </cell>
        </row>
      </sheetData>
      <sheetData sheetId="333">
        <row r="1">
          <cell r="A1" t="str">
            <v>WORKING SCHEDULE AND CASH-FLOW</v>
          </cell>
        </row>
      </sheetData>
      <sheetData sheetId="334">
        <row r="1">
          <cell r="A1" t="str">
            <v>WORKING SCHEDULE AND CASH-FLOW</v>
          </cell>
        </row>
      </sheetData>
      <sheetData sheetId="335">
        <row r="1">
          <cell r="A1" t="str">
            <v>WORKING SCHEDULE AND CASH-FLOW</v>
          </cell>
        </row>
      </sheetData>
      <sheetData sheetId="336">
        <row r="1">
          <cell r="A1" t="str">
            <v>Estimate Section</v>
          </cell>
        </row>
      </sheetData>
      <sheetData sheetId="337">
        <row r="1">
          <cell r="A1" t="str">
            <v>WORKING SCHEDULE AND CASH-FLOW</v>
          </cell>
        </row>
      </sheetData>
      <sheetData sheetId="338">
        <row r="1">
          <cell r="A1" t="str">
            <v>WORKING SCHEDULE AND CASH-FLOW</v>
          </cell>
        </row>
      </sheetData>
      <sheetData sheetId="339">
        <row r="1">
          <cell r="A1" t="str">
            <v>BILL OF QUANTITY</v>
          </cell>
        </row>
      </sheetData>
      <sheetData sheetId="340">
        <row r="1">
          <cell r="A1" t="str">
            <v>Estimate Section</v>
          </cell>
        </row>
      </sheetData>
      <sheetData sheetId="341">
        <row r="1">
          <cell r="A1" t="str">
            <v>BILL OF QUANTITY</v>
          </cell>
        </row>
      </sheetData>
      <sheetData sheetId="342">
        <row r="1">
          <cell r="A1">
            <v>0</v>
          </cell>
        </row>
      </sheetData>
      <sheetData sheetId="343">
        <row r="1">
          <cell r="A1" t="str">
            <v>Estimate Section</v>
          </cell>
        </row>
      </sheetData>
      <sheetData sheetId="344">
        <row r="1">
          <cell r="A1" t="str">
            <v>BILL OF QUANTITY</v>
          </cell>
        </row>
      </sheetData>
      <sheetData sheetId="345">
        <row r="1">
          <cell r="A1" t="str">
            <v>BILL OF QUANTITY</v>
          </cell>
        </row>
      </sheetData>
      <sheetData sheetId="346">
        <row r="1">
          <cell r="A1" t="str">
            <v>BILL OF QUANTITY</v>
          </cell>
        </row>
      </sheetData>
      <sheetData sheetId="347" refreshError="1"/>
      <sheetData sheetId="348">
        <row r="1">
          <cell r="A1" t="str">
            <v>Estimate Section</v>
          </cell>
        </row>
      </sheetData>
      <sheetData sheetId="349">
        <row r="1">
          <cell r="A1" t="str">
            <v>Estimate Section</v>
          </cell>
        </row>
      </sheetData>
      <sheetData sheetId="350">
        <row r="1">
          <cell r="A1" t="str">
            <v>BILL OF QUANTITY</v>
          </cell>
        </row>
      </sheetData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>
        <row r="1">
          <cell r="A1" t="str">
            <v>Estimate Section</v>
          </cell>
        </row>
      </sheetData>
      <sheetData sheetId="363">
        <row r="1">
          <cell r="A1">
            <v>0</v>
          </cell>
        </row>
      </sheetData>
      <sheetData sheetId="364">
        <row r="1">
          <cell r="A1" t="str">
            <v>Estimate Section</v>
          </cell>
        </row>
      </sheetData>
      <sheetData sheetId="365">
        <row r="1">
          <cell r="A1">
            <v>0</v>
          </cell>
        </row>
      </sheetData>
      <sheetData sheetId="366">
        <row r="1">
          <cell r="A1" t="str">
            <v>BILL OF QUANTITY</v>
          </cell>
        </row>
      </sheetData>
      <sheetData sheetId="367">
        <row r="1">
          <cell r="A1" t="str">
            <v>WORKING SCHEDULE AND CASH-FLOW</v>
          </cell>
        </row>
      </sheetData>
      <sheetData sheetId="368">
        <row r="1">
          <cell r="A1" t="str">
            <v>WORKING SCHEDULE AND CASH-FLOW</v>
          </cell>
        </row>
      </sheetData>
      <sheetData sheetId="369">
        <row r="1">
          <cell r="A1" t="str">
            <v>WORKING SCHEDULE AND CASH-FLOW</v>
          </cell>
        </row>
      </sheetData>
      <sheetData sheetId="370">
        <row r="1">
          <cell r="A1" t="str">
            <v>WORKING SCHEDULE AND CASH-FLOW</v>
          </cell>
        </row>
      </sheetData>
      <sheetData sheetId="371">
        <row r="1">
          <cell r="A1" t="str">
            <v>BILL OF QUANTITY</v>
          </cell>
        </row>
      </sheetData>
      <sheetData sheetId="372">
        <row r="1">
          <cell r="A1" t="str">
            <v>BILL OF QUANTITY</v>
          </cell>
        </row>
      </sheetData>
      <sheetData sheetId="373" refreshError="1"/>
      <sheetData sheetId="374"/>
      <sheetData sheetId="375">
        <row r="1">
          <cell r="A1" t="str">
            <v>BILL OF QUANTITY</v>
          </cell>
        </row>
      </sheetData>
      <sheetData sheetId="376" refreshError="1"/>
      <sheetData sheetId="377" refreshError="1"/>
      <sheetData sheetId="378"/>
      <sheetData sheetId="379">
        <row r="1">
          <cell r="A1" t="str">
            <v>Estimate Section</v>
          </cell>
        </row>
      </sheetData>
      <sheetData sheetId="380">
        <row r="1">
          <cell r="A1">
            <v>0</v>
          </cell>
        </row>
      </sheetData>
      <sheetData sheetId="381"/>
      <sheetData sheetId="382">
        <row r="1">
          <cell r="A1" t="str">
            <v>WORKING SCHEDULE AND CASH-FLOW</v>
          </cell>
        </row>
      </sheetData>
      <sheetData sheetId="383">
        <row r="1">
          <cell r="A1" t="str">
            <v>BILL OF QUANTITY</v>
          </cell>
        </row>
      </sheetData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>
        <row r="1">
          <cell r="A1" t="str">
            <v>BILL OF QUANTITY</v>
          </cell>
        </row>
      </sheetData>
      <sheetData sheetId="393">
        <row r="1">
          <cell r="A1" t="str">
            <v>Estimate Section</v>
          </cell>
        </row>
      </sheetData>
      <sheetData sheetId="394">
        <row r="1">
          <cell r="A1" t="str">
            <v>BILL OF QUANTITY</v>
          </cell>
        </row>
      </sheetData>
      <sheetData sheetId="395">
        <row r="1">
          <cell r="A1" t="str">
            <v>BILL OF QUANTITY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 t="str">
            <v>Estimate Section</v>
          </cell>
        </row>
      </sheetData>
      <sheetData sheetId="398">
        <row r="1">
          <cell r="A1" t="str">
            <v>Estimate Section</v>
          </cell>
        </row>
      </sheetData>
      <sheetData sheetId="399">
        <row r="1">
          <cell r="A1" t="str">
            <v>Estimate Section</v>
          </cell>
        </row>
      </sheetData>
      <sheetData sheetId="400">
        <row r="1">
          <cell r="A1" t="str">
            <v>BILL OF QUANTITY</v>
          </cell>
        </row>
      </sheetData>
      <sheetData sheetId="401">
        <row r="1">
          <cell r="A1" t="str">
            <v>BILL OF QUANTITY</v>
          </cell>
        </row>
      </sheetData>
      <sheetData sheetId="402">
        <row r="1">
          <cell r="A1" t="str">
            <v>Estimate Section</v>
          </cell>
        </row>
      </sheetData>
      <sheetData sheetId="403">
        <row r="1">
          <cell r="A1" t="str">
            <v>BILL OF QUANTITY</v>
          </cell>
        </row>
      </sheetData>
      <sheetData sheetId="404">
        <row r="1">
          <cell r="A1" t="str">
            <v>BILL OF QUANTITY</v>
          </cell>
        </row>
      </sheetData>
      <sheetData sheetId="405">
        <row r="1">
          <cell r="A1" t="str">
            <v>Estimate Section</v>
          </cell>
        </row>
      </sheetData>
      <sheetData sheetId="406">
        <row r="1">
          <cell r="A1" t="str">
            <v>Estimate Section</v>
          </cell>
        </row>
      </sheetData>
      <sheetData sheetId="407">
        <row r="1">
          <cell r="A1">
            <v>0</v>
          </cell>
        </row>
      </sheetData>
      <sheetData sheetId="408">
        <row r="1">
          <cell r="A1" t="str">
            <v>Estimate Section</v>
          </cell>
        </row>
      </sheetData>
      <sheetData sheetId="409">
        <row r="1">
          <cell r="A1" t="str">
            <v>Estimate Section</v>
          </cell>
        </row>
      </sheetData>
      <sheetData sheetId="410">
        <row r="1">
          <cell r="A1" t="str">
            <v>Estimate Section</v>
          </cell>
        </row>
      </sheetData>
      <sheetData sheetId="411">
        <row r="1">
          <cell r="A1" t="str">
            <v>BILL OF QUANTITY</v>
          </cell>
        </row>
      </sheetData>
      <sheetData sheetId="412">
        <row r="1">
          <cell r="A1" t="str">
            <v>BILL OF QUANTITY</v>
          </cell>
        </row>
      </sheetData>
      <sheetData sheetId="413">
        <row r="1">
          <cell r="A1" t="str">
            <v>Estimate Section</v>
          </cell>
        </row>
      </sheetData>
      <sheetData sheetId="414">
        <row r="1">
          <cell r="A1" t="str">
            <v>BILL OF QUANTITY</v>
          </cell>
        </row>
      </sheetData>
      <sheetData sheetId="415" refreshError="1"/>
      <sheetData sheetId="416" refreshError="1"/>
      <sheetData sheetId="417">
        <row r="1">
          <cell r="A1" t="str">
            <v>Estimate Section</v>
          </cell>
        </row>
      </sheetData>
      <sheetData sheetId="418">
        <row r="1">
          <cell r="A1" t="str">
            <v>BILL OF QUANTITY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 t="str">
            <v>รายงานความก้าวหน้าของงานโครงสร้าง Construction</v>
          </cell>
        </row>
      </sheetData>
      <sheetData sheetId="421">
        <row r="1">
          <cell r="A1" t="str">
            <v>BILL OF QUANTITY</v>
          </cell>
        </row>
      </sheetData>
      <sheetData sheetId="422">
        <row r="1">
          <cell r="A1" t="str">
            <v>Estimate Section</v>
          </cell>
        </row>
      </sheetData>
      <sheetData sheetId="423">
        <row r="1">
          <cell r="A1">
            <v>0</v>
          </cell>
        </row>
      </sheetData>
      <sheetData sheetId="424" refreshError="1"/>
      <sheetData sheetId="425">
        <row r="1">
          <cell r="A1" t="str">
            <v>Estimate Section</v>
          </cell>
        </row>
      </sheetData>
      <sheetData sheetId="426">
        <row r="1">
          <cell r="A1" t="str">
            <v>BILL OF QUANTITY</v>
          </cell>
        </row>
      </sheetData>
      <sheetData sheetId="427">
        <row r="1">
          <cell r="A1" t="str">
            <v>Estimate Section</v>
          </cell>
        </row>
      </sheetData>
      <sheetData sheetId="428">
        <row r="1">
          <cell r="A1" t="str">
            <v>BILL OF QUANTITY</v>
          </cell>
        </row>
      </sheetData>
      <sheetData sheetId="429">
        <row r="1">
          <cell r="A1" t="str">
            <v>BILL OF QUANTITY</v>
          </cell>
        </row>
      </sheetData>
      <sheetData sheetId="430">
        <row r="1">
          <cell r="A1" t="str">
            <v>Estimate Section</v>
          </cell>
        </row>
      </sheetData>
      <sheetData sheetId="431">
        <row r="1">
          <cell r="A1" t="str">
            <v>Estimate Section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 t="str">
            <v>BILL OF QUANTITY</v>
          </cell>
        </row>
      </sheetData>
      <sheetData sheetId="434">
        <row r="1">
          <cell r="A1" t="str">
            <v>Estimate Section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 t="str">
            <v>BILL OF QUANTITY</v>
          </cell>
        </row>
      </sheetData>
      <sheetData sheetId="437">
        <row r="1">
          <cell r="A1" t="str">
            <v>Estimate Section</v>
          </cell>
        </row>
      </sheetData>
      <sheetData sheetId="438">
        <row r="1">
          <cell r="A1" t="str">
            <v>BILL OF QUANTITY</v>
          </cell>
        </row>
      </sheetData>
      <sheetData sheetId="439">
        <row r="1">
          <cell r="A1" t="str">
            <v>BILL OF QUANTITY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 t="str">
            <v>BILL OF QUANTITY</v>
          </cell>
        </row>
      </sheetData>
      <sheetData sheetId="442">
        <row r="1">
          <cell r="A1" t="str">
            <v>Estimate Section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 t="str">
            <v>BILL OF QUANTITY</v>
          </cell>
        </row>
      </sheetData>
      <sheetData sheetId="445">
        <row r="1">
          <cell r="A1" t="str">
            <v>BILL OF QUANTITY</v>
          </cell>
        </row>
      </sheetData>
      <sheetData sheetId="446">
        <row r="1">
          <cell r="A1" t="str">
            <v>Estimate Section</v>
          </cell>
        </row>
      </sheetData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>
        <row r="1">
          <cell r="A1" t="str">
            <v>Estimate Section</v>
          </cell>
        </row>
      </sheetData>
      <sheetData sheetId="473">
        <row r="1">
          <cell r="A1" t="str">
            <v>BILL OF QUANTITY</v>
          </cell>
        </row>
      </sheetData>
      <sheetData sheetId="474">
        <row r="1">
          <cell r="A1" t="str">
            <v>Estimate Section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 t="str">
            <v>Estimate Section</v>
          </cell>
        </row>
      </sheetData>
      <sheetData sheetId="477">
        <row r="1">
          <cell r="A1" t="str">
            <v>BILL OF QUANTITY</v>
          </cell>
        </row>
      </sheetData>
      <sheetData sheetId="478">
        <row r="1">
          <cell r="A1" t="str">
            <v>BILL OF QUANTITY</v>
          </cell>
        </row>
      </sheetData>
      <sheetData sheetId="479">
        <row r="1">
          <cell r="A1" t="str">
            <v>BILL OF QUANTITY</v>
          </cell>
        </row>
      </sheetData>
      <sheetData sheetId="480">
        <row r="1">
          <cell r="A1" t="str">
            <v>BILL OF QUANTITY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 t="str">
            <v>Estimate Section</v>
          </cell>
        </row>
      </sheetData>
      <sheetData sheetId="483">
        <row r="1">
          <cell r="A1" t="str">
            <v>รายงานความก้าวหน้าของงานโครงสร้าง Construction</v>
          </cell>
        </row>
      </sheetData>
      <sheetData sheetId="484">
        <row r="1">
          <cell r="A1" t="str">
            <v>Estimate Section</v>
          </cell>
        </row>
      </sheetData>
      <sheetData sheetId="485">
        <row r="1">
          <cell r="A1" t="str">
            <v>Estimate Section</v>
          </cell>
        </row>
      </sheetData>
      <sheetData sheetId="486">
        <row r="1">
          <cell r="A1" t="str">
            <v>รายงานความก้าวหน้าของงานโครงสร้าง Construction</v>
          </cell>
        </row>
      </sheetData>
      <sheetData sheetId="487">
        <row r="1">
          <cell r="A1" t="str">
            <v>รายงานความก้าวหน้าของงานโครงสร้าง Construction</v>
          </cell>
        </row>
      </sheetData>
      <sheetData sheetId="488">
        <row r="1">
          <cell r="A1" t="str">
            <v>Estimate Section</v>
          </cell>
        </row>
      </sheetData>
      <sheetData sheetId="489">
        <row r="1">
          <cell r="A1" t="str">
            <v>BILL OF QUANTITY</v>
          </cell>
        </row>
      </sheetData>
      <sheetData sheetId="490" refreshError="1"/>
      <sheetData sheetId="491" refreshError="1"/>
      <sheetData sheetId="492">
        <row r="1">
          <cell r="A1" t="str">
            <v>BILL OF QUANTITY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 t="str">
            <v>BILL OF QUANTITY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 t="str">
            <v>Estimate Section</v>
          </cell>
        </row>
      </sheetData>
      <sheetData sheetId="497">
        <row r="1">
          <cell r="A1" t="str">
            <v>BILL OF QUANTITY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 t="str">
            <v>รายงานความก้าวหน้าของงานโครงสร้าง Construction</v>
          </cell>
        </row>
      </sheetData>
      <sheetData sheetId="500">
        <row r="1">
          <cell r="A1" t="str">
            <v>BILL OF QUANTITY</v>
          </cell>
        </row>
      </sheetData>
      <sheetData sheetId="501">
        <row r="1">
          <cell r="A1" t="str">
            <v>BILL OF QUANTITY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 t="str">
            <v>Estimate Section</v>
          </cell>
        </row>
      </sheetData>
      <sheetData sheetId="504">
        <row r="1">
          <cell r="A1" t="str">
            <v>Estimate Section</v>
          </cell>
        </row>
      </sheetData>
      <sheetData sheetId="505">
        <row r="1">
          <cell r="A1" t="str">
            <v>Estimate Section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 t="str">
            <v>BILL OF QUANTITY</v>
          </cell>
        </row>
      </sheetData>
      <sheetData sheetId="508">
        <row r="1">
          <cell r="A1" t="str">
            <v>รายงานความก้าวหน้าของงานโครงสร้าง Construction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 t="str">
            <v>Estimate Section</v>
          </cell>
        </row>
      </sheetData>
      <sheetData sheetId="511">
        <row r="1">
          <cell r="A1" t="str">
            <v>BILL OF QUANTITY</v>
          </cell>
        </row>
      </sheetData>
      <sheetData sheetId="512">
        <row r="1">
          <cell r="A1" t="str">
            <v>BILL OF QUANTITY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 t="str">
            <v>BILL OF QUANTITY</v>
          </cell>
        </row>
      </sheetData>
      <sheetData sheetId="515">
        <row r="1">
          <cell r="A1" t="str">
            <v>Estimate Section</v>
          </cell>
        </row>
      </sheetData>
      <sheetData sheetId="516">
        <row r="1">
          <cell r="A1" t="str">
            <v>รายงานความก้าวหน้าของงานโครงสร้าง Construction</v>
          </cell>
        </row>
      </sheetData>
      <sheetData sheetId="517">
        <row r="1">
          <cell r="A1" t="str">
            <v>Estimate Section</v>
          </cell>
        </row>
      </sheetData>
      <sheetData sheetId="518">
        <row r="1">
          <cell r="A1" t="str">
            <v>Estimate Section</v>
          </cell>
        </row>
      </sheetData>
      <sheetData sheetId="519">
        <row r="1">
          <cell r="A1" t="str">
            <v>รายงานความก้าวหน้าของงานโครงสร้าง Construction</v>
          </cell>
        </row>
      </sheetData>
      <sheetData sheetId="520">
        <row r="1">
          <cell r="A1" t="str">
            <v>รายงานความก้าวหน้าของงานโครงสร้าง Construction</v>
          </cell>
        </row>
      </sheetData>
      <sheetData sheetId="521">
        <row r="1">
          <cell r="A1" t="str">
            <v>BILL OF QUANTITY</v>
          </cell>
        </row>
      </sheetData>
      <sheetData sheetId="522">
        <row r="1">
          <cell r="A1" t="str">
            <v>BILL OF QUANTITY</v>
          </cell>
        </row>
      </sheetData>
      <sheetData sheetId="523">
        <row r="1">
          <cell r="A1" t="str">
            <v>Estimate Section</v>
          </cell>
        </row>
      </sheetData>
      <sheetData sheetId="524">
        <row r="1">
          <cell r="A1" t="str">
            <v>รายงานความก้าวหน้าของงานโครงสร้าง Construction</v>
          </cell>
        </row>
      </sheetData>
      <sheetData sheetId="525">
        <row r="1">
          <cell r="A1" t="str">
            <v>BILL OF QUANTITY</v>
          </cell>
        </row>
      </sheetData>
      <sheetData sheetId="526">
        <row r="1">
          <cell r="A1" t="str">
            <v>BILL OF QUANTITY</v>
          </cell>
        </row>
      </sheetData>
      <sheetData sheetId="527">
        <row r="1">
          <cell r="A1" t="str">
            <v>Estimate Section</v>
          </cell>
        </row>
      </sheetData>
      <sheetData sheetId="528">
        <row r="1">
          <cell r="A1" t="str">
            <v>BILL OF QUANTITY</v>
          </cell>
        </row>
      </sheetData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>
        <row r="1">
          <cell r="A1">
            <v>0</v>
          </cell>
        </row>
      </sheetData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>
        <row r="1">
          <cell r="A1">
            <v>0</v>
          </cell>
        </row>
      </sheetData>
      <sheetData sheetId="557">
        <row r="1">
          <cell r="A1" t="str">
            <v>BILL OF QUANTITY</v>
          </cell>
        </row>
      </sheetData>
      <sheetData sheetId="558">
        <row r="1">
          <cell r="A1" t="str">
            <v>Estimate Section</v>
          </cell>
        </row>
      </sheetData>
      <sheetData sheetId="559">
        <row r="1">
          <cell r="A1" t="str">
            <v>BILL OF QUANTITY</v>
          </cell>
        </row>
      </sheetData>
      <sheetData sheetId="560">
        <row r="1">
          <cell r="A1" t="str">
            <v>Estimate Section</v>
          </cell>
        </row>
      </sheetData>
      <sheetData sheetId="561">
        <row r="1">
          <cell r="A1" t="str">
            <v>BILL OF QUANTITY</v>
          </cell>
        </row>
      </sheetData>
      <sheetData sheetId="562">
        <row r="1">
          <cell r="A1" t="str">
            <v>BILL OF QUANTITY</v>
          </cell>
        </row>
      </sheetData>
      <sheetData sheetId="563">
        <row r="1">
          <cell r="A1" t="str">
            <v>BILL OF QUANTITY</v>
          </cell>
        </row>
      </sheetData>
      <sheetData sheetId="564">
        <row r="1">
          <cell r="A1" t="str">
            <v>Estimate Section</v>
          </cell>
        </row>
      </sheetData>
      <sheetData sheetId="565">
        <row r="1">
          <cell r="A1" t="str">
            <v>รายงานความก้าวหน้าของงานโครงสร้าง Construction</v>
          </cell>
        </row>
      </sheetData>
      <sheetData sheetId="566">
        <row r="1">
          <cell r="A1" t="str">
            <v>BILL OF QUANTITY</v>
          </cell>
        </row>
      </sheetData>
      <sheetData sheetId="567">
        <row r="1">
          <cell r="A1" t="str">
            <v>BILL OF QUANTITY</v>
          </cell>
        </row>
      </sheetData>
      <sheetData sheetId="568">
        <row r="1">
          <cell r="A1" t="str">
            <v>Estimate Section</v>
          </cell>
        </row>
      </sheetData>
      <sheetData sheetId="569">
        <row r="1">
          <cell r="A1" t="str">
            <v>Estimate Section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 t="str">
            <v>รายงานความก้าวหน้าของงานโครงสร้าง Construction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 t="str">
            <v>BILL OF QUANTITY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 t="str">
            <v>BILL OF QUANTITY</v>
          </cell>
        </row>
      </sheetData>
      <sheetData sheetId="579">
        <row r="1">
          <cell r="A1" t="str">
            <v>BILL OF QUANTITY</v>
          </cell>
        </row>
      </sheetData>
      <sheetData sheetId="580">
        <row r="1">
          <cell r="A1" t="str">
            <v>BILL OF QUANTITY</v>
          </cell>
        </row>
      </sheetData>
      <sheetData sheetId="581">
        <row r="1">
          <cell r="A1" t="str">
            <v>BILL OF QUANTITY</v>
          </cell>
        </row>
      </sheetData>
      <sheetData sheetId="582" refreshError="1"/>
      <sheetData sheetId="583">
        <row r="1">
          <cell r="A1" t="str">
            <v>BILL OF QUANTITY</v>
          </cell>
        </row>
      </sheetData>
      <sheetData sheetId="584">
        <row r="1">
          <cell r="A1" t="str">
            <v>BILL OF QUANTITY</v>
          </cell>
        </row>
      </sheetData>
      <sheetData sheetId="585">
        <row r="1">
          <cell r="A1" t="str">
            <v>BILL OF QUANTITY</v>
          </cell>
        </row>
      </sheetData>
      <sheetData sheetId="586">
        <row r="1">
          <cell r="A1" t="str">
            <v>รายงานความก้าวหน้าของงานโครงสร้าง Construction</v>
          </cell>
        </row>
      </sheetData>
      <sheetData sheetId="587">
        <row r="1">
          <cell r="A1" t="str">
            <v>รายงานความก้าวหน้าของงานโครงสร้าง Construction</v>
          </cell>
        </row>
      </sheetData>
      <sheetData sheetId="588">
        <row r="1">
          <cell r="A1" t="str">
            <v>BILL OF QUANTITY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 t="str">
            <v>BILL OF QUANTITY</v>
          </cell>
        </row>
      </sheetData>
      <sheetData sheetId="591">
        <row r="1">
          <cell r="A1" t="str">
            <v>BILL OF QUANTITY</v>
          </cell>
        </row>
      </sheetData>
      <sheetData sheetId="592">
        <row r="1">
          <cell r="A1" t="str">
            <v>BILL OF QUANTITY</v>
          </cell>
        </row>
      </sheetData>
      <sheetData sheetId="593">
        <row r="1">
          <cell r="A1" t="str">
            <v>BILL OF QUANTITY</v>
          </cell>
        </row>
      </sheetData>
      <sheetData sheetId="594">
        <row r="1">
          <cell r="A1" t="str">
            <v>BILL OF QUANTITY</v>
          </cell>
        </row>
      </sheetData>
      <sheetData sheetId="595">
        <row r="1">
          <cell r="A1" t="str">
            <v>BILL OF QUANTITY</v>
          </cell>
        </row>
      </sheetData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>
        <row r="1">
          <cell r="A1" t="str">
            <v>Estimate Section</v>
          </cell>
        </row>
      </sheetData>
      <sheetData sheetId="603">
        <row r="1">
          <cell r="A1" t="str">
            <v>รายงานความก้าวหน้าของงานโครงสร้าง Construction</v>
          </cell>
        </row>
      </sheetData>
      <sheetData sheetId="604">
        <row r="1">
          <cell r="A1" t="str">
            <v>BILL OF QUANTITY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 t="str">
            <v>รายงานความก้าวหน้าของงานโครงสร้าง Construction</v>
          </cell>
        </row>
      </sheetData>
      <sheetData sheetId="607">
        <row r="1">
          <cell r="A1" t="str">
            <v>BILL OF QUANTITY</v>
          </cell>
        </row>
      </sheetData>
      <sheetData sheetId="608">
        <row r="1">
          <cell r="A1" t="str">
            <v>WORKING SCHEDULE AND CASH-FLOW</v>
          </cell>
        </row>
      </sheetData>
      <sheetData sheetId="609">
        <row r="1">
          <cell r="A1" t="str">
            <v>รายงานความก้าวหน้าของงานโครงสร้าง Construction</v>
          </cell>
        </row>
      </sheetData>
      <sheetData sheetId="610">
        <row r="1">
          <cell r="A1" t="str">
            <v>BILL OF QUANTITY</v>
          </cell>
        </row>
      </sheetData>
      <sheetData sheetId="611">
        <row r="1">
          <cell r="A1" t="str">
            <v>BILL OF QUANTITY</v>
          </cell>
        </row>
      </sheetData>
      <sheetData sheetId="612">
        <row r="1">
          <cell r="A1" t="str">
            <v>Estimate Section</v>
          </cell>
        </row>
      </sheetData>
      <sheetData sheetId="613">
        <row r="1">
          <cell r="A1" t="str">
            <v>BILL OF QUANTITY</v>
          </cell>
        </row>
      </sheetData>
      <sheetData sheetId="614">
        <row r="1">
          <cell r="A1" t="str">
            <v>BILL OF QUANTITY</v>
          </cell>
        </row>
      </sheetData>
      <sheetData sheetId="615">
        <row r="1">
          <cell r="A1" t="str">
            <v>Estimate Section</v>
          </cell>
        </row>
      </sheetData>
      <sheetData sheetId="616">
        <row r="1">
          <cell r="A1" t="str">
            <v>BILL OF QUANTITY</v>
          </cell>
        </row>
      </sheetData>
      <sheetData sheetId="617">
        <row r="1">
          <cell r="A1" t="str">
            <v>BILL OF QUANTITY</v>
          </cell>
        </row>
      </sheetData>
      <sheetData sheetId="618">
        <row r="1">
          <cell r="A1" t="str">
            <v>Estimate Section</v>
          </cell>
        </row>
      </sheetData>
      <sheetData sheetId="619">
        <row r="1">
          <cell r="A1" t="str">
            <v>รายงานความก้าวหน้าของงานโครงสร้าง Construction</v>
          </cell>
        </row>
      </sheetData>
      <sheetData sheetId="620">
        <row r="1">
          <cell r="A1" t="str">
            <v>BILL OF QUANTITY</v>
          </cell>
        </row>
      </sheetData>
      <sheetData sheetId="621">
        <row r="1">
          <cell r="A1">
            <v>0</v>
          </cell>
        </row>
      </sheetData>
      <sheetData sheetId="622">
        <row r="1">
          <cell r="A1" t="str">
            <v>BILL OF QUANTITY</v>
          </cell>
        </row>
      </sheetData>
      <sheetData sheetId="623">
        <row r="1">
          <cell r="A1" t="str">
            <v>BILL OF QUANTITY</v>
          </cell>
        </row>
      </sheetData>
      <sheetData sheetId="624">
        <row r="1">
          <cell r="A1">
            <v>0</v>
          </cell>
        </row>
      </sheetData>
      <sheetData sheetId="625">
        <row r="1">
          <cell r="A1" t="str">
            <v>รายงานความก้าวหน้าของงานโครงสร้าง Construction</v>
          </cell>
        </row>
      </sheetData>
      <sheetData sheetId="626">
        <row r="1">
          <cell r="A1" t="str">
            <v>BILL OF QUANTITY</v>
          </cell>
        </row>
      </sheetData>
      <sheetData sheetId="627">
        <row r="1">
          <cell r="A1" t="str">
            <v>BILL OF QUANTITY</v>
          </cell>
        </row>
      </sheetData>
      <sheetData sheetId="628">
        <row r="1">
          <cell r="A1" t="str">
            <v>รายงานความก้าวหน้าของงานโครงสร้าง Construction</v>
          </cell>
        </row>
      </sheetData>
      <sheetData sheetId="629">
        <row r="1">
          <cell r="A1" t="str">
            <v>Estimate Section</v>
          </cell>
        </row>
      </sheetData>
      <sheetData sheetId="630">
        <row r="1">
          <cell r="A1" t="str">
            <v>BILL OF QUANTITY</v>
          </cell>
        </row>
      </sheetData>
      <sheetData sheetId="631">
        <row r="1">
          <cell r="A1" t="str">
            <v>Estimate Section</v>
          </cell>
        </row>
      </sheetData>
      <sheetData sheetId="632">
        <row r="1">
          <cell r="A1" t="str">
            <v>WORKING SCHEDULE AND CASH-FLOW</v>
          </cell>
        </row>
      </sheetData>
      <sheetData sheetId="633">
        <row r="1">
          <cell r="A1" t="str">
            <v>Estimate Section</v>
          </cell>
        </row>
      </sheetData>
      <sheetData sheetId="634">
        <row r="1">
          <cell r="A1" t="str">
            <v>BILL OF QUANTITY</v>
          </cell>
        </row>
      </sheetData>
      <sheetData sheetId="635">
        <row r="1">
          <cell r="A1" t="str">
            <v>BILL OF QUANTITY</v>
          </cell>
        </row>
      </sheetData>
      <sheetData sheetId="636">
        <row r="1">
          <cell r="A1" t="str">
            <v>Estimate Section</v>
          </cell>
        </row>
      </sheetData>
      <sheetData sheetId="637">
        <row r="1">
          <cell r="A1" t="str">
            <v>Estimate Section</v>
          </cell>
        </row>
      </sheetData>
      <sheetData sheetId="638">
        <row r="1">
          <cell r="A1" t="str">
            <v>BILL OF QUANTITY</v>
          </cell>
        </row>
      </sheetData>
      <sheetData sheetId="639">
        <row r="1">
          <cell r="A1" t="str">
            <v>BILL OF QUANTITY</v>
          </cell>
        </row>
      </sheetData>
      <sheetData sheetId="640">
        <row r="1">
          <cell r="A1" t="str">
            <v>BILL OF QUANTITY</v>
          </cell>
        </row>
      </sheetData>
      <sheetData sheetId="641">
        <row r="1">
          <cell r="A1" t="str">
            <v>BILL OF QUANTITY</v>
          </cell>
        </row>
      </sheetData>
      <sheetData sheetId="642">
        <row r="1">
          <cell r="A1" t="str">
            <v>Estimate Section</v>
          </cell>
        </row>
      </sheetData>
      <sheetData sheetId="643">
        <row r="1">
          <cell r="A1">
            <v>0</v>
          </cell>
        </row>
      </sheetData>
      <sheetData sheetId="644">
        <row r="1">
          <cell r="A1" t="str">
            <v>รายงานความก้าวหน้าของงานโครงสร้าง Construction</v>
          </cell>
        </row>
      </sheetData>
      <sheetData sheetId="645">
        <row r="1">
          <cell r="A1" t="str">
            <v>Estimate Section</v>
          </cell>
        </row>
      </sheetData>
      <sheetData sheetId="646">
        <row r="1">
          <cell r="A1" t="str">
            <v>BILL OF QUANTITY</v>
          </cell>
        </row>
      </sheetData>
      <sheetData sheetId="647">
        <row r="1">
          <cell r="A1" t="str">
            <v>รายงานความก้าวหน้าของงานโครงสร้าง Construction</v>
          </cell>
        </row>
      </sheetData>
      <sheetData sheetId="648">
        <row r="1">
          <cell r="A1" t="str">
            <v>BILL OF QUANTITY</v>
          </cell>
        </row>
      </sheetData>
      <sheetData sheetId="649">
        <row r="1">
          <cell r="A1" t="str">
            <v>Project : Oriental Express Kaoyai, Thailand</v>
          </cell>
        </row>
      </sheetData>
      <sheetData sheetId="650">
        <row r="1">
          <cell r="A1">
            <v>0</v>
          </cell>
        </row>
      </sheetData>
      <sheetData sheetId="651">
        <row r="1">
          <cell r="A1" t="str">
            <v>Project : Oriental Express Kaoyai, Thailand</v>
          </cell>
        </row>
      </sheetData>
      <sheetData sheetId="652">
        <row r="1">
          <cell r="A1" t="str">
            <v>Project : Oriental Express Kaoyai, Thailand</v>
          </cell>
        </row>
      </sheetData>
      <sheetData sheetId="653">
        <row r="1">
          <cell r="A1">
            <v>0</v>
          </cell>
        </row>
      </sheetData>
      <sheetData sheetId="654">
        <row r="1">
          <cell r="A1" t="str">
            <v>BILL OF QUANTITY</v>
          </cell>
        </row>
      </sheetData>
      <sheetData sheetId="655">
        <row r="1">
          <cell r="A1">
            <v>0</v>
          </cell>
        </row>
      </sheetData>
      <sheetData sheetId="656">
        <row r="1">
          <cell r="A1" t="str">
            <v>BILL OF QUANTITY</v>
          </cell>
        </row>
      </sheetData>
      <sheetData sheetId="657">
        <row r="1">
          <cell r="A1" t="str">
            <v>BILL OF QUANTITY</v>
          </cell>
        </row>
      </sheetData>
      <sheetData sheetId="658">
        <row r="1">
          <cell r="A1" t="str">
            <v>BILL OF QUANTITY</v>
          </cell>
        </row>
      </sheetData>
      <sheetData sheetId="659">
        <row r="1">
          <cell r="A1" t="str">
            <v>Estimate Section</v>
          </cell>
        </row>
      </sheetData>
      <sheetData sheetId="660">
        <row r="1">
          <cell r="A1" t="str">
            <v>BILL OF QUANTITY</v>
          </cell>
        </row>
      </sheetData>
      <sheetData sheetId="661" refreshError="1"/>
      <sheetData sheetId="662" refreshError="1"/>
      <sheetData sheetId="663" refreshError="1"/>
      <sheetData sheetId="664" refreshError="1"/>
      <sheetData sheetId="665">
        <row r="1">
          <cell r="A1" t="str">
            <v>รายงานความก้าวหน้าของงานโครงสร้าง Construction</v>
          </cell>
        </row>
      </sheetData>
      <sheetData sheetId="666">
        <row r="1">
          <cell r="A1" t="str">
            <v>BILL OF QUANTITY</v>
          </cell>
        </row>
      </sheetData>
      <sheetData sheetId="667">
        <row r="1">
          <cell r="A1" t="str">
            <v>Project : Oriental Express Kaoyai, Thailand</v>
          </cell>
        </row>
      </sheetData>
      <sheetData sheetId="668">
        <row r="1">
          <cell r="A1" t="str">
            <v>Estimate Section</v>
          </cell>
        </row>
      </sheetData>
      <sheetData sheetId="669">
        <row r="1">
          <cell r="A1" t="str">
            <v>Project : Oriental Express Kaoyai, Thailand</v>
          </cell>
        </row>
      </sheetData>
      <sheetData sheetId="670">
        <row r="1">
          <cell r="A1" t="str">
            <v>Estimate Section</v>
          </cell>
        </row>
      </sheetData>
      <sheetData sheetId="671">
        <row r="1">
          <cell r="A1" t="str">
            <v>BILL OF QUANTITY</v>
          </cell>
        </row>
      </sheetData>
      <sheetData sheetId="672">
        <row r="1">
          <cell r="A1" t="str">
            <v>Estimate Section</v>
          </cell>
        </row>
      </sheetData>
      <sheetData sheetId="673" refreshError="1"/>
      <sheetData sheetId="674" refreshError="1"/>
      <sheetData sheetId="675">
        <row r="1">
          <cell r="A1" t="str">
            <v>BILL OF QUANTITY</v>
          </cell>
        </row>
      </sheetData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>
        <row r="1">
          <cell r="A1" t="str">
            <v>BILL OF QUANTITY</v>
          </cell>
        </row>
      </sheetData>
      <sheetData sheetId="745">
        <row r="1">
          <cell r="A1" t="str">
            <v>Estimate Section</v>
          </cell>
        </row>
      </sheetData>
      <sheetData sheetId="746">
        <row r="1">
          <cell r="A1" t="str">
            <v>Estimate Section</v>
          </cell>
        </row>
      </sheetData>
      <sheetData sheetId="747">
        <row r="1">
          <cell r="A1" t="str">
            <v>Estimate Section</v>
          </cell>
        </row>
      </sheetData>
      <sheetData sheetId="748">
        <row r="1">
          <cell r="A1" t="str">
            <v>BILL OF QUANTITY</v>
          </cell>
        </row>
      </sheetData>
      <sheetData sheetId="749">
        <row r="1">
          <cell r="A1" t="str">
            <v>รายงานความก้าวหน้าของงานโครงสร้าง Construction</v>
          </cell>
        </row>
      </sheetData>
      <sheetData sheetId="750">
        <row r="1">
          <cell r="A1" t="str">
            <v>Estimate Section</v>
          </cell>
        </row>
      </sheetData>
      <sheetData sheetId="751">
        <row r="1">
          <cell r="A1" t="str">
            <v>Estimate Section</v>
          </cell>
        </row>
      </sheetData>
      <sheetData sheetId="752">
        <row r="1">
          <cell r="A1" t="str">
            <v>Estimate Section</v>
          </cell>
        </row>
      </sheetData>
      <sheetData sheetId="753">
        <row r="1">
          <cell r="A1" t="str">
            <v>BILL OF QUANTITY</v>
          </cell>
        </row>
      </sheetData>
      <sheetData sheetId="754">
        <row r="1">
          <cell r="A1" t="str">
            <v>Estimate Section</v>
          </cell>
        </row>
      </sheetData>
      <sheetData sheetId="755">
        <row r="1">
          <cell r="A1" t="str">
            <v>BILL OF QUANTITY</v>
          </cell>
        </row>
      </sheetData>
      <sheetData sheetId="756">
        <row r="1">
          <cell r="A1" t="str">
            <v>BILL OF QUANTITY</v>
          </cell>
        </row>
      </sheetData>
      <sheetData sheetId="757">
        <row r="1">
          <cell r="A1" t="str">
            <v>Estimate Section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 t="str">
            <v>Estimate Section</v>
          </cell>
        </row>
      </sheetData>
      <sheetData sheetId="760">
        <row r="1">
          <cell r="A1" t="str">
            <v>BILL OF QUANTITY</v>
          </cell>
        </row>
      </sheetData>
      <sheetData sheetId="761">
        <row r="1">
          <cell r="A1" t="str">
            <v>BILL OF QUANTITY</v>
          </cell>
        </row>
      </sheetData>
      <sheetData sheetId="762">
        <row r="1">
          <cell r="A1" t="str">
            <v>Estimate Section</v>
          </cell>
        </row>
      </sheetData>
      <sheetData sheetId="763">
        <row r="1">
          <cell r="A1" t="str">
            <v>BILL OF QUANTITY</v>
          </cell>
        </row>
      </sheetData>
      <sheetData sheetId="764">
        <row r="1">
          <cell r="A1" t="str">
            <v>Estimate Section</v>
          </cell>
        </row>
      </sheetData>
      <sheetData sheetId="765">
        <row r="1">
          <cell r="A1" t="str">
            <v>Estimate Section</v>
          </cell>
        </row>
      </sheetData>
      <sheetData sheetId="766">
        <row r="1">
          <cell r="A1" t="str">
            <v>Estimate Section</v>
          </cell>
        </row>
      </sheetData>
      <sheetData sheetId="767">
        <row r="1">
          <cell r="A1" t="str">
            <v>Estimate Section</v>
          </cell>
        </row>
      </sheetData>
      <sheetData sheetId="768">
        <row r="1">
          <cell r="A1" t="str">
            <v>Estimate Section</v>
          </cell>
        </row>
      </sheetData>
      <sheetData sheetId="769">
        <row r="1">
          <cell r="A1" t="str">
            <v>BILL OF QUANTITY</v>
          </cell>
        </row>
      </sheetData>
      <sheetData sheetId="770">
        <row r="1">
          <cell r="A1" t="str">
            <v>BILL OF QUANTITY</v>
          </cell>
        </row>
      </sheetData>
      <sheetData sheetId="771">
        <row r="1">
          <cell r="A1" t="str">
            <v>Estimate Section</v>
          </cell>
        </row>
      </sheetData>
      <sheetData sheetId="772">
        <row r="1">
          <cell r="A1" t="str">
            <v>Estimate Section</v>
          </cell>
        </row>
      </sheetData>
      <sheetData sheetId="773">
        <row r="1">
          <cell r="A1" t="str">
            <v>Estimate Section</v>
          </cell>
        </row>
      </sheetData>
      <sheetData sheetId="774">
        <row r="1">
          <cell r="A1" t="str">
            <v>รายงานความก้าวหน้าของงานโครงสร้าง Construction</v>
          </cell>
        </row>
      </sheetData>
      <sheetData sheetId="775">
        <row r="1">
          <cell r="A1" t="str">
            <v>รายงานความก้าวหน้าของงานโครงสร้าง Construction</v>
          </cell>
        </row>
      </sheetData>
      <sheetData sheetId="776">
        <row r="1">
          <cell r="A1" t="str">
            <v>BILL OF QUANTITY</v>
          </cell>
        </row>
      </sheetData>
      <sheetData sheetId="777">
        <row r="1">
          <cell r="A1" t="str">
            <v>Estimate Section</v>
          </cell>
        </row>
      </sheetData>
      <sheetData sheetId="778">
        <row r="1">
          <cell r="A1" t="str">
            <v>Estimate Section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 t="str">
            <v>Estimate Section</v>
          </cell>
        </row>
      </sheetData>
      <sheetData sheetId="781">
        <row r="1">
          <cell r="A1" t="str">
            <v>BILL OF QUANTITY</v>
          </cell>
        </row>
      </sheetData>
      <sheetData sheetId="782">
        <row r="1">
          <cell r="A1" t="str">
            <v>BILL OF QUANTITY</v>
          </cell>
        </row>
      </sheetData>
      <sheetData sheetId="783">
        <row r="1">
          <cell r="A1" t="str">
            <v>Estimate Section</v>
          </cell>
        </row>
      </sheetData>
      <sheetData sheetId="784">
        <row r="1">
          <cell r="A1" t="str">
            <v>Estimate Section</v>
          </cell>
        </row>
      </sheetData>
      <sheetData sheetId="785">
        <row r="1">
          <cell r="A1" t="str">
            <v>Estimate Section</v>
          </cell>
        </row>
      </sheetData>
      <sheetData sheetId="786">
        <row r="1">
          <cell r="A1" t="str">
            <v>BILL OF QUANTITY</v>
          </cell>
        </row>
      </sheetData>
      <sheetData sheetId="787">
        <row r="1">
          <cell r="A1" t="str">
            <v>Estimate Section</v>
          </cell>
        </row>
      </sheetData>
      <sheetData sheetId="788">
        <row r="1">
          <cell r="A1" t="str">
            <v>Estimate Section</v>
          </cell>
        </row>
      </sheetData>
      <sheetData sheetId="789">
        <row r="1">
          <cell r="A1" t="str">
            <v>Estimate Section</v>
          </cell>
        </row>
      </sheetData>
      <sheetData sheetId="790">
        <row r="1">
          <cell r="A1" t="str">
            <v>BILL OF QUANTITY</v>
          </cell>
        </row>
      </sheetData>
      <sheetData sheetId="791">
        <row r="1">
          <cell r="A1" t="str">
            <v>BILL OF QUANTITY</v>
          </cell>
        </row>
      </sheetData>
      <sheetData sheetId="792">
        <row r="1">
          <cell r="A1" t="str">
            <v>Estimate Section</v>
          </cell>
        </row>
      </sheetData>
      <sheetData sheetId="793">
        <row r="1">
          <cell r="A1" t="str">
            <v>Estimate Section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 t="str">
            <v>Estimate Section</v>
          </cell>
        </row>
      </sheetData>
      <sheetData sheetId="796">
        <row r="1">
          <cell r="A1" t="str">
            <v>BILL OF QUANTITY</v>
          </cell>
        </row>
      </sheetData>
      <sheetData sheetId="797">
        <row r="1">
          <cell r="A1" t="str">
            <v>BILL OF QUANTITY</v>
          </cell>
        </row>
      </sheetData>
      <sheetData sheetId="798">
        <row r="1">
          <cell r="A1" t="str">
            <v>Estimate Section</v>
          </cell>
        </row>
      </sheetData>
      <sheetData sheetId="799">
        <row r="1">
          <cell r="A1" t="str">
            <v>Estimate Section</v>
          </cell>
        </row>
      </sheetData>
      <sheetData sheetId="800">
        <row r="1">
          <cell r="A1" t="str">
            <v>BILL OF QUANTITY</v>
          </cell>
        </row>
      </sheetData>
      <sheetData sheetId="801">
        <row r="1">
          <cell r="A1" t="str">
            <v>Estimate Section</v>
          </cell>
        </row>
      </sheetData>
      <sheetData sheetId="802">
        <row r="1">
          <cell r="A1" t="str">
            <v>BILL OF QUANTITY</v>
          </cell>
        </row>
      </sheetData>
      <sheetData sheetId="803">
        <row r="1">
          <cell r="A1" t="str">
            <v>BILL OF QUANTITY</v>
          </cell>
        </row>
      </sheetData>
      <sheetData sheetId="804">
        <row r="1">
          <cell r="A1" t="str">
            <v>Estimate Section</v>
          </cell>
        </row>
      </sheetData>
      <sheetData sheetId="805">
        <row r="1">
          <cell r="A1" t="str">
            <v>Estimate Section</v>
          </cell>
        </row>
      </sheetData>
      <sheetData sheetId="806">
        <row r="1">
          <cell r="A1" t="str">
            <v>Estimate Section</v>
          </cell>
        </row>
      </sheetData>
      <sheetData sheetId="807">
        <row r="1">
          <cell r="A1" t="str">
            <v>BILL OF QUANTITY</v>
          </cell>
        </row>
      </sheetData>
      <sheetData sheetId="808">
        <row r="1">
          <cell r="A1" t="str">
            <v>Estimate Section</v>
          </cell>
        </row>
      </sheetData>
      <sheetData sheetId="809">
        <row r="1">
          <cell r="A1" t="str">
            <v>BILL OF QUANTITY</v>
          </cell>
        </row>
      </sheetData>
      <sheetData sheetId="810">
        <row r="1">
          <cell r="A1" t="str">
            <v>Estimate Section</v>
          </cell>
        </row>
      </sheetData>
      <sheetData sheetId="811">
        <row r="1">
          <cell r="A1" t="str">
            <v>BILL OF QUANTITY</v>
          </cell>
        </row>
      </sheetData>
      <sheetData sheetId="812">
        <row r="1">
          <cell r="A1" t="str">
            <v>BILL OF QUANTITY</v>
          </cell>
        </row>
      </sheetData>
      <sheetData sheetId="813">
        <row r="1">
          <cell r="A1" t="str">
            <v>Estimate Section</v>
          </cell>
        </row>
      </sheetData>
      <sheetData sheetId="814">
        <row r="1">
          <cell r="A1" t="str">
            <v>Estimate Section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 t="str">
            <v>Estimate Section</v>
          </cell>
        </row>
      </sheetData>
      <sheetData sheetId="817">
        <row r="1">
          <cell r="A1" t="str">
            <v>BILL OF QUANTITY</v>
          </cell>
        </row>
      </sheetData>
      <sheetData sheetId="818">
        <row r="1">
          <cell r="A1" t="str">
            <v>Estimate Section</v>
          </cell>
        </row>
      </sheetData>
      <sheetData sheetId="819">
        <row r="1">
          <cell r="A1" t="str">
            <v>Estimate Section</v>
          </cell>
        </row>
      </sheetData>
      <sheetData sheetId="820">
        <row r="1">
          <cell r="A1" t="str">
            <v>Estimate Section</v>
          </cell>
        </row>
      </sheetData>
      <sheetData sheetId="821">
        <row r="1">
          <cell r="A1" t="str">
            <v>BILL OF QUANTITY</v>
          </cell>
        </row>
      </sheetData>
      <sheetData sheetId="822">
        <row r="1">
          <cell r="A1" t="str">
            <v>Estimate Section</v>
          </cell>
        </row>
      </sheetData>
      <sheetData sheetId="823">
        <row r="1">
          <cell r="A1" t="str">
            <v>BILL OF QUANTITY</v>
          </cell>
        </row>
      </sheetData>
      <sheetData sheetId="824">
        <row r="1">
          <cell r="A1" t="str">
            <v>Estimate Section</v>
          </cell>
        </row>
      </sheetData>
      <sheetData sheetId="825">
        <row r="1">
          <cell r="A1" t="str">
            <v>Estimate Section</v>
          </cell>
        </row>
      </sheetData>
      <sheetData sheetId="826">
        <row r="1">
          <cell r="A1" t="str">
            <v>Estimate Section</v>
          </cell>
        </row>
      </sheetData>
      <sheetData sheetId="827">
        <row r="1">
          <cell r="A1" t="str">
            <v>Estimate Section</v>
          </cell>
        </row>
      </sheetData>
      <sheetData sheetId="828">
        <row r="1">
          <cell r="A1" t="str">
            <v>BILL OF QUANTITY</v>
          </cell>
        </row>
      </sheetData>
      <sheetData sheetId="829">
        <row r="1">
          <cell r="A1" t="str">
            <v>Estimate Section</v>
          </cell>
        </row>
      </sheetData>
      <sheetData sheetId="830">
        <row r="1">
          <cell r="A1" t="str">
            <v>BILL OF QUANTITY</v>
          </cell>
        </row>
      </sheetData>
      <sheetData sheetId="831">
        <row r="1">
          <cell r="A1" t="str">
            <v>Estimate Section</v>
          </cell>
        </row>
      </sheetData>
      <sheetData sheetId="832">
        <row r="1">
          <cell r="A1" t="str">
            <v>BILL OF QUANTITY</v>
          </cell>
        </row>
      </sheetData>
      <sheetData sheetId="833">
        <row r="1">
          <cell r="A1" t="str">
            <v>BILL OF QUANTITY</v>
          </cell>
        </row>
      </sheetData>
      <sheetData sheetId="834">
        <row r="1">
          <cell r="A1" t="str">
            <v>Estimate Section</v>
          </cell>
        </row>
      </sheetData>
      <sheetData sheetId="835">
        <row r="1">
          <cell r="A1" t="str">
            <v>Estimate Section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 t="str">
            <v>Project : Oriental Express Kaoyai, Thailand</v>
          </cell>
        </row>
      </sheetData>
      <sheetData sheetId="838">
        <row r="1">
          <cell r="A1" t="str">
            <v>BILL OF QUANTITY</v>
          </cell>
        </row>
      </sheetData>
      <sheetData sheetId="839">
        <row r="1">
          <cell r="A1" t="str">
            <v>Estimate Section</v>
          </cell>
        </row>
      </sheetData>
      <sheetData sheetId="840">
        <row r="1">
          <cell r="A1" t="str">
            <v>Estimate Section</v>
          </cell>
        </row>
      </sheetData>
      <sheetData sheetId="841">
        <row r="1">
          <cell r="A1" t="str">
            <v>Estimate Section</v>
          </cell>
        </row>
      </sheetData>
      <sheetData sheetId="842">
        <row r="1">
          <cell r="A1" t="str">
            <v>BILL OF QUANTITY</v>
          </cell>
        </row>
      </sheetData>
      <sheetData sheetId="843">
        <row r="1">
          <cell r="A1" t="str">
            <v>Estimate Section</v>
          </cell>
        </row>
      </sheetData>
      <sheetData sheetId="844">
        <row r="1">
          <cell r="A1" t="str">
            <v>BILL OF QUANTITY</v>
          </cell>
        </row>
      </sheetData>
      <sheetData sheetId="845">
        <row r="1">
          <cell r="A1" t="str">
            <v>Estimate Section</v>
          </cell>
        </row>
      </sheetData>
      <sheetData sheetId="846">
        <row r="1">
          <cell r="A1" t="str">
            <v>Estimate Section</v>
          </cell>
        </row>
      </sheetData>
      <sheetData sheetId="847">
        <row r="1">
          <cell r="A1" t="str">
            <v>Estimate Section</v>
          </cell>
        </row>
      </sheetData>
      <sheetData sheetId="848">
        <row r="1">
          <cell r="A1" t="str">
            <v>BILL OF QUANTITY</v>
          </cell>
        </row>
      </sheetData>
      <sheetData sheetId="849">
        <row r="1">
          <cell r="A1" t="str">
            <v>Estimate Section</v>
          </cell>
        </row>
      </sheetData>
      <sheetData sheetId="850">
        <row r="1">
          <cell r="A1" t="str">
            <v>Estimate Section</v>
          </cell>
        </row>
      </sheetData>
      <sheetData sheetId="851">
        <row r="1">
          <cell r="A1" t="str">
            <v>BILL OF QUANTITY</v>
          </cell>
        </row>
      </sheetData>
      <sheetData sheetId="852">
        <row r="1">
          <cell r="A1" t="str">
            <v>Estimate Section</v>
          </cell>
        </row>
      </sheetData>
      <sheetData sheetId="853">
        <row r="1">
          <cell r="A1" t="str">
            <v>Estimate Section</v>
          </cell>
        </row>
      </sheetData>
      <sheetData sheetId="854">
        <row r="1">
          <cell r="A1" t="str">
            <v>BILL OF QUANTITY</v>
          </cell>
        </row>
      </sheetData>
      <sheetData sheetId="855">
        <row r="1">
          <cell r="A1" t="str">
            <v>Estimate Section</v>
          </cell>
        </row>
      </sheetData>
      <sheetData sheetId="856">
        <row r="1">
          <cell r="A1" t="str">
            <v>Estimate Section</v>
          </cell>
        </row>
      </sheetData>
      <sheetData sheetId="857">
        <row r="1">
          <cell r="A1" t="str">
            <v>BILL OF QUANTITY</v>
          </cell>
        </row>
      </sheetData>
      <sheetData sheetId="858">
        <row r="1">
          <cell r="A1" t="str">
            <v>Project : Oriental Express Kaoyai, Thailand</v>
          </cell>
        </row>
      </sheetData>
      <sheetData sheetId="859">
        <row r="1">
          <cell r="A1" t="str">
            <v>BILL OF QUANTITY</v>
          </cell>
        </row>
      </sheetData>
      <sheetData sheetId="860">
        <row r="1">
          <cell r="A1" t="str">
            <v>Estimate Section</v>
          </cell>
        </row>
      </sheetData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>
        <row r="1">
          <cell r="A1">
            <v>0</v>
          </cell>
        </row>
      </sheetData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>
        <row r="1">
          <cell r="A1" t="str">
            <v>Estimate Section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 t="str">
            <v>Estimate Section</v>
          </cell>
        </row>
      </sheetData>
      <sheetData sheetId="905">
        <row r="1">
          <cell r="A1" t="str">
            <v>BILL OF QUANTITY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 t="str">
            <v>Estimate Section</v>
          </cell>
        </row>
      </sheetData>
      <sheetData sheetId="908">
        <row r="1">
          <cell r="A1" t="str">
            <v>Estimate Section</v>
          </cell>
        </row>
      </sheetData>
      <sheetData sheetId="909">
        <row r="1">
          <cell r="A1" t="str">
            <v>Estimate Section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 t="str">
            <v>BILL OF QUANTITY</v>
          </cell>
        </row>
      </sheetData>
      <sheetData sheetId="912">
        <row r="1">
          <cell r="A1" t="str">
            <v>BILL OF QUANTITY</v>
          </cell>
        </row>
      </sheetData>
      <sheetData sheetId="913">
        <row r="1">
          <cell r="A1" t="str">
            <v>Estimate Section</v>
          </cell>
        </row>
      </sheetData>
      <sheetData sheetId="914">
        <row r="1">
          <cell r="A1" t="str">
            <v>BILL OF QUANTITY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 t="str">
            <v>Project : Oriental Express Kaoyai, Thailand</v>
          </cell>
        </row>
      </sheetData>
      <sheetData sheetId="918">
        <row r="1">
          <cell r="A1" t="str">
            <v>Estimate Section</v>
          </cell>
        </row>
      </sheetData>
      <sheetData sheetId="919">
        <row r="1">
          <cell r="A1" t="str">
            <v>Project : Oriental Express Kaoyai, Thailand</v>
          </cell>
        </row>
      </sheetData>
      <sheetData sheetId="920">
        <row r="1">
          <cell r="A1" t="str">
            <v>Estimate Section</v>
          </cell>
        </row>
      </sheetData>
      <sheetData sheetId="921">
        <row r="1">
          <cell r="A1" t="str">
            <v>BILL OF QUANTITY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 t="str">
            <v>BILL OF QUANTITY</v>
          </cell>
        </row>
      </sheetData>
      <sheetData sheetId="924">
        <row r="1">
          <cell r="A1" t="str">
            <v>รายงานความก้าวหน้าของงานโครงสร้าง Construction</v>
          </cell>
        </row>
      </sheetData>
      <sheetData sheetId="925">
        <row r="1">
          <cell r="A1" t="str">
            <v>WORKING SCHEDULE AND CASH-FLOW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 t="str">
            <v>WORKING SCHEDULE AND CASH-FLOW</v>
          </cell>
        </row>
      </sheetData>
      <sheetData sheetId="929">
        <row r="1">
          <cell r="A1" t="str">
            <v>BILL OF QUANTITY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 t="str">
            <v>BILL OF QUANTITY</v>
          </cell>
        </row>
      </sheetData>
      <sheetData sheetId="932">
        <row r="1">
          <cell r="A1" t="str">
            <v>Estimate Section</v>
          </cell>
        </row>
      </sheetData>
      <sheetData sheetId="933">
        <row r="1">
          <cell r="A1" t="str">
            <v>BILL OF QUANTITY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 t="str">
            <v>Estimate Section</v>
          </cell>
        </row>
      </sheetData>
      <sheetData sheetId="937">
        <row r="1">
          <cell r="A1" t="str">
            <v>BILL OF QUANTITY</v>
          </cell>
        </row>
      </sheetData>
      <sheetData sheetId="938">
        <row r="1">
          <cell r="A1" t="str">
            <v>Estimate Section</v>
          </cell>
        </row>
      </sheetData>
      <sheetData sheetId="939">
        <row r="1">
          <cell r="A1" t="str">
            <v>BILL OF QUANTITY</v>
          </cell>
        </row>
      </sheetData>
      <sheetData sheetId="940">
        <row r="1">
          <cell r="A1" t="str">
            <v>BILL OF QUANTITY</v>
          </cell>
        </row>
      </sheetData>
      <sheetData sheetId="941">
        <row r="1">
          <cell r="A1" t="str">
            <v>Estimate Section</v>
          </cell>
        </row>
      </sheetData>
      <sheetData sheetId="942">
        <row r="1">
          <cell r="A1" t="str">
            <v>Estimate Section</v>
          </cell>
        </row>
      </sheetData>
      <sheetData sheetId="943">
        <row r="1">
          <cell r="A1" t="str">
            <v>WORKING SCHEDULE AND CASH-FLOW</v>
          </cell>
        </row>
      </sheetData>
      <sheetData sheetId="944">
        <row r="1">
          <cell r="A1" t="str">
            <v>รายงานความก้าวหน้าของงานโครงสร้าง Construction</v>
          </cell>
        </row>
      </sheetData>
      <sheetData sheetId="945">
        <row r="1">
          <cell r="A1" t="str">
            <v>WORKING SCHEDULE AND CASH-FLOW</v>
          </cell>
        </row>
      </sheetData>
      <sheetData sheetId="946">
        <row r="1">
          <cell r="A1" t="str">
            <v>BILL OF QUANTITY</v>
          </cell>
        </row>
      </sheetData>
      <sheetData sheetId="947">
        <row r="1">
          <cell r="A1" t="str">
            <v>Estimate Section</v>
          </cell>
        </row>
      </sheetData>
      <sheetData sheetId="948">
        <row r="1">
          <cell r="A1" t="str">
            <v>WORKING SCHEDULE AND CASH-FLOW</v>
          </cell>
        </row>
      </sheetData>
      <sheetData sheetId="949">
        <row r="1">
          <cell r="A1" t="str">
            <v>WORKING SCHEDULE AND CASH-FLOW</v>
          </cell>
        </row>
      </sheetData>
      <sheetData sheetId="950">
        <row r="1">
          <cell r="A1" t="str">
            <v>BILL OF QUANTITY</v>
          </cell>
        </row>
      </sheetData>
      <sheetData sheetId="951">
        <row r="1">
          <cell r="A1" t="str">
            <v>BILL OF QUANTITY</v>
          </cell>
        </row>
      </sheetData>
      <sheetData sheetId="952">
        <row r="1">
          <cell r="A1" t="str">
            <v>BILL OF QUANTITY</v>
          </cell>
        </row>
      </sheetData>
      <sheetData sheetId="953">
        <row r="1">
          <cell r="A1" t="str">
            <v>รายงานความก้าวหน้าของงานโครงสร้าง Construction</v>
          </cell>
        </row>
      </sheetData>
      <sheetData sheetId="954">
        <row r="1">
          <cell r="A1" t="str">
            <v>BILL OF QUANTITY</v>
          </cell>
        </row>
      </sheetData>
      <sheetData sheetId="955">
        <row r="1">
          <cell r="A1" t="str">
            <v>BILL OF QUANTITY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 t="str">
            <v>BILL OF QUANTITY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 t="str">
            <v>BILL OF QUANTITY</v>
          </cell>
        </row>
      </sheetData>
      <sheetData sheetId="963">
        <row r="1">
          <cell r="A1" t="str">
            <v>BILL OF QUANTITY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 t="str">
            <v>Estimate Section</v>
          </cell>
        </row>
      </sheetData>
      <sheetData sheetId="966">
        <row r="1">
          <cell r="A1" t="str">
            <v>Estimate Section</v>
          </cell>
        </row>
      </sheetData>
      <sheetData sheetId="967">
        <row r="1">
          <cell r="A1" t="str">
            <v>Estimate Section</v>
          </cell>
        </row>
      </sheetData>
      <sheetData sheetId="968">
        <row r="1">
          <cell r="A1" t="str">
            <v>รายงานความก้าวหน้าของงานโครงสร้าง Construction</v>
          </cell>
        </row>
      </sheetData>
      <sheetData sheetId="969">
        <row r="1">
          <cell r="A1" t="str">
            <v>WORKING SCHEDULE AND CASH-FLOW</v>
          </cell>
        </row>
      </sheetData>
      <sheetData sheetId="970">
        <row r="1">
          <cell r="A1" t="str">
            <v>Estimate Section</v>
          </cell>
        </row>
      </sheetData>
      <sheetData sheetId="971">
        <row r="1">
          <cell r="A1" t="str">
            <v>Estimate Section</v>
          </cell>
        </row>
      </sheetData>
      <sheetData sheetId="972">
        <row r="1">
          <cell r="A1" t="str">
            <v>WORKING SCHEDULE AND CASH-FLOW</v>
          </cell>
        </row>
      </sheetData>
      <sheetData sheetId="973">
        <row r="1">
          <cell r="A1" t="str">
            <v>BILL OF QUANTITY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 t="str">
            <v>WORKING SCHEDULE AND CASH-FLOW</v>
          </cell>
        </row>
      </sheetData>
      <sheetData sheetId="976">
        <row r="1">
          <cell r="A1" t="str">
            <v>Estimate Section</v>
          </cell>
        </row>
      </sheetData>
      <sheetData sheetId="977">
        <row r="1">
          <cell r="A1" t="str">
            <v>รายงานความก้าวหน้าของงานโครงสร้าง Construction</v>
          </cell>
        </row>
      </sheetData>
      <sheetData sheetId="978">
        <row r="1">
          <cell r="A1" t="str">
            <v>BILL OF QUANTITY</v>
          </cell>
        </row>
      </sheetData>
      <sheetData sheetId="979">
        <row r="1">
          <cell r="A1" t="str">
            <v>รายงานความก้าวหน้าของงานโครงสร้าง Construction</v>
          </cell>
        </row>
      </sheetData>
      <sheetData sheetId="980">
        <row r="1">
          <cell r="A1" t="str">
            <v>Estimate Section</v>
          </cell>
        </row>
      </sheetData>
      <sheetData sheetId="981">
        <row r="1">
          <cell r="A1" t="str">
            <v>Estimate Section</v>
          </cell>
        </row>
      </sheetData>
      <sheetData sheetId="982">
        <row r="1">
          <cell r="A1" t="str">
            <v>รายงานความก้าวหน้าของงานโครงสร้าง Construction</v>
          </cell>
        </row>
      </sheetData>
      <sheetData sheetId="983">
        <row r="1">
          <cell r="A1" t="str">
            <v>WORKING SCHEDULE AND CASH-FLOW</v>
          </cell>
        </row>
      </sheetData>
      <sheetData sheetId="984">
        <row r="1">
          <cell r="A1" t="str">
            <v>BILL OF QUANTITY</v>
          </cell>
        </row>
      </sheetData>
      <sheetData sheetId="985">
        <row r="1">
          <cell r="A1" t="str">
            <v>รายงานความก้าวหน้าของงานโครงสร้าง Construction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 t="str">
            <v>WORKING SCHEDULE AND CASH-FLOW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 t="str">
            <v>BILL OF QUANTITY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 t="str">
            <v>BILL OF QUANTITY</v>
          </cell>
        </row>
      </sheetData>
      <sheetData sheetId="992">
        <row r="1">
          <cell r="A1" t="str">
            <v>BILL OF QUANTITY</v>
          </cell>
        </row>
      </sheetData>
      <sheetData sheetId="993">
        <row r="1">
          <cell r="A1">
            <v>0</v>
          </cell>
        </row>
      </sheetData>
      <sheetData sheetId="994">
        <row r="1">
          <cell r="A1" t="str">
            <v>BILL OF QUANTITY</v>
          </cell>
        </row>
      </sheetData>
      <sheetData sheetId="995">
        <row r="1">
          <cell r="A1" t="str">
            <v>Estimate Section</v>
          </cell>
        </row>
      </sheetData>
      <sheetData sheetId="996">
        <row r="1">
          <cell r="A1">
            <v>0</v>
          </cell>
        </row>
      </sheetData>
      <sheetData sheetId="997">
        <row r="1">
          <cell r="A1">
            <v>0</v>
          </cell>
        </row>
      </sheetData>
      <sheetData sheetId="998">
        <row r="1">
          <cell r="A1">
            <v>0</v>
          </cell>
        </row>
      </sheetData>
      <sheetData sheetId="999">
        <row r="1">
          <cell r="A1">
            <v>0</v>
          </cell>
        </row>
      </sheetData>
      <sheetData sheetId="1000">
        <row r="1">
          <cell r="A1">
            <v>0</v>
          </cell>
        </row>
      </sheetData>
      <sheetData sheetId="1001">
        <row r="1">
          <cell r="A1" t="str">
            <v>BILL OF QUANTITY</v>
          </cell>
        </row>
      </sheetData>
      <sheetData sheetId="1002">
        <row r="1">
          <cell r="A1">
            <v>0</v>
          </cell>
        </row>
      </sheetData>
      <sheetData sheetId="1003">
        <row r="1">
          <cell r="A1" t="str">
            <v>BILL OF QUANTITY</v>
          </cell>
        </row>
      </sheetData>
      <sheetData sheetId="1004">
        <row r="1">
          <cell r="A1" t="str">
            <v>BILL OF QUANTITY</v>
          </cell>
        </row>
      </sheetData>
      <sheetData sheetId="1005">
        <row r="1">
          <cell r="A1">
            <v>0</v>
          </cell>
        </row>
      </sheetData>
      <sheetData sheetId="1006">
        <row r="1">
          <cell r="A1">
            <v>0</v>
          </cell>
        </row>
      </sheetData>
      <sheetData sheetId="1007">
        <row r="1">
          <cell r="A1" t="str">
            <v>BILL OF QUANTITY</v>
          </cell>
        </row>
      </sheetData>
      <sheetData sheetId="1008">
        <row r="1">
          <cell r="A1" t="str">
            <v>WORKING SCHEDULE AND CASH-FLOW</v>
          </cell>
        </row>
      </sheetData>
      <sheetData sheetId="1009">
        <row r="1">
          <cell r="A1" t="str">
            <v>BILL OF QUANTITY</v>
          </cell>
        </row>
      </sheetData>
      <sheetData sheetId="1010">
        <row r="1">
          <cell r="A1" t="str">
            <v>WORKING SCHEDULE AND CASH-FLOW</v>
          </cell>
        </row>
      </sheetData>
      <sheetData sheetId="1011">
        <row r="1">
          <cell r="A1" t="str">
            <v>WORKING SCHEDULE AND CASH-FLOW</v>
          </cell>
        </row>
      </sheetData>
      <sheetData sheetId="1012">
        <row r="1">
          <cell r="A1" t="str">
            <v>Project : Oriental Express Kaoyai, Thailand</v>
          </cell>
        </row>
      </sheetData>
      <sheetData sheetId="1013">
        <row r="1">
          <cell r="A1">
            <v>0</v>
          </cell>
        </row>
      </sheetData>
      <sheetData sheetId="1014">
        <row r="1">
          <cell r="A1" t="str">
            <v>WORKING SCHEDULE AND CASH-FLOW</v>
          </cell>
        </row>
      </sheetData>
      <sheetData sheetId="1015">
        <row r="1">
          <cell r="A1" t="str">
            <v>BILL OF QUANTITY</v>
          </cell>
        </row>
      </sheetData>
      <sheetData sheetId="1016">
        <row r="1">
          <cell r="A1" t="str">
            <v>BILL OF QUANTITY</v>
          </cell>
        </row>
      </sheetData>
      <sheetData sheetId="1017">
        <row r="1">
          <cell r="A1" t="str">
            <v>Estimate Section</v>
          </cell>
        </row>
      </sheetData>
      <sheetData sheetId="1018">
        <row r="1">
          <cell r="A1" t="str">
            <v>รายงานความก้าวหน้าของงานโครงสร้าง Construction</v>
          </cell>
        </row>
      </sheetData>
      <sheetData sheetId="1019">
        <row r="1">
          <cell r="A1" t="str">
            <v>Estimate Section</v>
          </cell>
        </row>
      </sheetData>
      <sheetData sheetId="1020">
        <row r="1">
          <cell r="A1" t="str">
            <v>รายงานความก้าวหน้าของงานโครงสร้าง Construction</v>
          </cell>
        </row>
      </sheetData>
      <sheetData sheetId="1021">
        <row r="1">
          <cell r="A1" t="str">
            <v>รายงานความก้าวหน้าของงานโครงสร้าง Construction</v>
          </cell>
        </row>
      </sheetData>
      <sheetData sheetId="1022">
        <row r="1">
          <cell r="A1" t="str">
            <v>Estimate Section</v>
          </cell>
        </row>
      </sheetData>
      <sheetData sheetId="1023">
        <row r="1">
          <cell r="A1" t="str">
            <v>WORKING SCHEDULE AND CASH-FLOW</v>
          </cell>
        </row>
      </sheetData>
      <sheetData sheetId="1024">
        <row r="1">
          <cell r="A1" t="str">
            <v>BILL OF QUANTITY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 t="str">
            <v>รายงานความก้าวหน้าของงานโครงสร้าง Construction</v>
          </cell>
        </row>
      </sheetData>
      <sheetData sheetId="1027">
        <row r="1">
          <cell r="A1" t="str">
            <v>Estimate Section</v>
          </cell>
        </row>
      </sheetData>
      <sheetData sheetId="1028">
        <row r="1">
          <cell r="A1" t="str">
            <v>Estimate Section</v>
          </cell>
        </row>
      </sheetData>
      <sheetData sheetId="1029">
        <row r="1">
          <cell r="A1" t="str">
            <v>รายงานความก้าวหน้าของงานโครงสร้าง Construction</v>
          </cell>
        </row>
      </sheetData>
      <sheetData sheetId="1030">
        <row r="1">
          <cell r="A1" t="str">
            <v>BILL OF QUANTITY</v>
          </cell>
        </row>
      </sheetData>
      <sheetData sheetId="1031">
        <row r="1">
          <cell r="A1">
            <v>0</v>
          </cell>
        </row>
      </sheetData>
      <sheetData sheetId="1032">
        <row r="1">
          <cell r="A1" t="str">
            <v>BILL OF QUANTITY</v>
          </cell>
        </row>
      </sheetData>
      <sheetData sheetId="1033">
        <row r="1">
          <cell r="A1" t="str">
            <v>Estimate Section</v>
          </cell>
        </row>
      </sheetData>
      <sheetData sheetId="1034">
        <row r="1">
          <cell r="A1" t="str">
            <v>BILL OF QUANTITY</v>
          </cell>
        </row>
      </sheetData>
      <sheetData sheetId="1035">
        <row r="1">
          <cell r="A1">
            <v>0</v>
          </cell>
        </row>
      </sheetData>
      <sheetData sheetId="1036">
        <row r="1">
          <cell r="A1" t="str">
            <v>BILL OF QUANTITY</v>
          </cell>
        </row>
      </sheetData>
      <sheetData sheetId="1037">
        <row r="1">
          <cell r="A1">
            <v>0</v>
          </cell>
        </row>
      </sheetData>
      <sheetData sheetId="1038">
        <row r="1">
          <cell r="A1" t="str">
            <v>WORKING SCHEDULE AND CASH-FLOW</v>
          </cell>
        </row>
      </sheetData>
      <sheetData sheetId="1039">
        <row r="1">
          <cell r="A1" t="str">
            <v>BILL OF QUANTITY</v>
          </cell>
        </row>
      </sheetData>
      <sheetData sheetId="1040">
        <row r="1">
          <cell r="A1">
            <v>0</v>
          </cell>
        </row>
      </sheetData>
      <sheetData sheetId="1041">
        <row r="1">
          <cell r="A1">
            <v>0</v>
          </cell>
        </row>
      </sheetData>
      <sheetData sheetId="1042">
        <row r="1">
          <cell r="A1">
            <v>0</v>
          </cell>
        </row>
      </sheetData>
      <sheetData sheetId="1043">
        <row r="1">
          <cell r="A1" t="str">
            <v>BILL OF QUANTITY</v>
          </cell>
        </row>
      </sheetData>
      <sheetData sheetId="1044">
        <row r="1">
          <cell r="A1" t="str">
            <v>Estimate Section</v>
          </cell>
        </row>
      </sheetData>
      <sheetData sheetId="1045">
        <row r="1">
          <cell r="A1" t="str">
            <v>WORKING SCHEDULE AND CASH-FLOW</v>
          </cell>
        </row>
      </sheetData>
      <sheetData sheetId="1046">
        <row r="1">
          <cell r="A1" t="str">
            <v>BILL OF QUANTITY</v>
          </cell>
        </row>
      </sheetData>
      <sheetData sheetId="1047">
        <row r="1">
          <cell r="A1">
            <v>0</v>
          </cell>
        </row>
      </sheetData>
      <sheetData sheetId="1048">
        <row r="1">
          <cell r="A1" t="str">
            <v>Estimate Section</v>
          </cell>
        </row>
      </sheetData>
      <sheetData sheetId="1049">
        <row r="1">
          <cell r="A1">
            <v>0</v>
          </cell>
        </row>
      </sheetData>
      <sheetData sheetId="1050">
        <row r="1">
          <cell r="A1" t="str">
            <v>BILL OF QUANTITY</v>
          </cell>
        </row>
      </sheetData>
      <sheetData sheetId="1051">
        <row r="1">
          <cell r="A1" t="str">
            <v>WORKING SCHEDULE AND CASH-FLOW</v>
          </cell>
        </row>
      </sheetData>
      <sheetData sheetId="1052">
        <row r="1">
          <cell r="A1" t="str">
            <v>Estimate Section</v>
          </cell>
        </row>
      </sheetData>
      <sheetData sheetId="1053">
        <row r="1">
          <cell r="A1">
            <v>0</v>
          </cell>
        </row>
      </sheetData>
      <sheetData sheetId="1054">
        <row r="1">
          <cell r="A1">
            <v>0</v>
          </cell>
        </row>
      </sheetData>
      <sheetData sheetId="1055">
        <row r="1">
          <cell r="A1" t="str">
            <v>Estimate Section</v>
          </cell>
        </row>
      </sheetData>
      <sheetData sheetId="1056">
        <row r="1">
          <cell r="A1" t="str">
            <v>รายงานความก้าวหน้าของงานโครงสร้าง Construction</v>
          </cell>
        </row>
      </sheetData>
      <sheetData sheetId="1057">
        <row r="1">
          <cell r="A1" t="str">
            <v>BILL OF QUANTITY</v>
          </cell>
        </row>
      </sheetData>
      <sheetData sheetId="1058">
        <row r="1">
          <cell r="A1">
            <v>0</v>
          </cell>
        </row>
      </sheetData>
      <sheetData sheetId="1059">
        <row r="1">
          <cell r="A1">
            <v>0</v>
          </cell>
        </row>
      </sheetData>
      <sheetData sheetId="1060">
        <row r="1">
          <cell r="A1">
            <v>0</v>
          </cell>
        </row>
      </sheetData>
      <sheetData sheetId="1061">
        <row r="1">
          <cell r="A1" t="str">
            <v>BILL OF QUANTITY</v>
          </cell>
        </row>
      </sheetData>
      <sheetData sheetId="1062">
        <row r="1">
          <cell r="A1" t="str">
            <v>Estimate Section</v>
          </cell>
        </row>
      </sheetData>
      <sheetData sheetId="1063">
        <row r="1">
          <cell r="A1">
            <v>0</v>
          </cell>
        </row>
      </sheetData>
      <sheetData sheetId="1064">
        <row r="1">
          <cell r="A1" t="str">
            <v>WORKING SCHEDULE AND CASH-FLOW</v>
          </cell>
        </row>
      </sheetData>
      <sheetData sheetId="1065">
        <row r="1">
          <cell r="A1" t="str">
            <v>Estimate Section</v>
          </cell>
        </row>
      </sheetData>
      <sheetData sheetId="1066">
        <row r="1">
          <cell r="A1" t="str">
            <v>Project : Oriental Express Kaoyai, Thailand</v>
          </cell>
        </row>
      </sheetData>
      <sheetData sheetId="1067">
        <row r="1">
          <cell r="A1" t="str">
            <v>WORKING SCHEDULE AND CASH-FLOW</v>
          </cell>
        </row>
      </sheetData>
      <sheetData sheetId="1068">
        <row r="1">
          <cell r="A1">
            <v>0</v>
          </cell>
        </row>
      </sheetData>
      <sheetData sheetId="1069">
        <row r="1">
          <cell r="A1" t="str">
            <v>BILL OF QUANTITY</v>
          </cell>
        </row>
      </sheetData>
      <sheetData sheetId="1070">
        <row r="1">
          <cell r="A1" t="str">
            <v>รายงานความก้าวหน้าของงานโครงสร้าง Construction</v>
          </cell>
        </row>
      </sheetData>
      <sheetData sheetId="1071">
        <row r="1">
          <cell r="A1" t="str">
            <v>Estimate Section</v>
          </cell>
        </row>
      </sheetData>
      <sheetData sheetId="1072">
        <row r="1">
          <cell r="A1" t="str">
            <v>รายงานความก้าวหน้าของงานโครงสร้าง Construction</v>
          </cell>
        </row>
      </sheetData>
      <sheetData sheetId="1073">
        <row r="1">
          <cell r="A1" t="str">
            <v>BILL OF QUANTITY</v>
          </cell>
        </row>
      </sheetData>
      <sheetData sheetId="1074">
        <row r="1">
          <cell r="A1" t="str">
            <v>Estimate Section</v>
          </cell>
        </row>
      </sheetData>
      <sheetData sheetId="1075">
        <row r="1">
          <cell r="A1" t="str">
            <v>BILL OF QUANTITY</v>
          </cell>
        </row>
      </sheetData>
      <sheetData sheetId="1076">
        <row r="1">
          <cell r="A1">
            <v>0</v>
          </cell>
        </row>
      </sheetData>
      <sheetData sheetId="1077">
        <row r="1">
          <cell r="A1" t="str">
            <v>BILL OF QUANTITY</v>
          </cell>
        </row>
      </sheetData>
      <sheetData sheetId="1078">
        <row r="1">
          <cell r="A1" t="str">
            <v>Estimate Section</v>
          </cell>
        </row>
      </sheetData>
      <sheetData sheetId="1079">
        <row r="1">
          <cell r="A1">
            <v>0</v>
          </cell>
        </row>
      </sheetData>
      <sheetData sheetId="1080">
        <row r="1">
          <cell r="A1" t="str">
            <v>BILL OF QUANTITY</v>
          </cell>
        </row>
      </sheetData>
      <sheetData sheetId="1081">
        <row r="1">
          <cell r="A1" t="str">
            <v>Estimate Section</v>
          </cell>
        </row>
      </sheetData>
      <sheetData sheetId="1082">
        <row r="1">
          <cell r="A1" t="str">
            <v>Estimate Section</v>
          </cell>
        </row>
      </sheetData>
      <sheetData sheetId="1083">
        <row r="1">
          <cell r="A1">
            <v>0</v>
          </cell>
        </row>
      </sheetData>
      <sheetData sheetId="1084">
        <row r="1">
          <cell r="A1" t="str">
            <v>BILL OF QUANTITY</v>
          </cell>
        </row>
      </sheetData>
      <sheetData sheetId="1085">
        <row r="1">
          <cell r="A1" t="str">
            <v>BILL OF QUANTITY</v>
          </cell>
        </row>
      </sheetData>
      <sheetData sheetId="1086">
        <row r="1">
          <cell r="A1" t="str">
            <v>Estimate Section</v>
          </cell>
        </row>
      </sheetData>
      <sheetData sheetId="1087">
        <row r="1">
          <cell r="A1" t="str">
            <v>Estimate Section</v>
          </cell>
        </row>
      </sheetData>
      <sheetData sheetId="1088">
        <row r="1">
          <cell r="A1" t="str">
            <v>BILL OF QUANTITY</v>
          </cell>
        </row>
      </sheetData>
      <sheetData sheetId="1089">
        <row r="1">
          <cell r="A1" t="str">
            <v>Estimate Section</v>
          </cell>
        </row>
      </sheetData>
      <sheetData sheetId="1090">
        <row r="1">
          <cell r="A1" t="str">
            <v>WORKING SCHEDULE AND CASH-FLOW</v>
          </cell>
        </row>
      </sheetData>
      <sheetData sheetId="1091">
        <row r="1">
          <cell r="A1" t="str">
            <v>Estimate Section</v>
          </cell>
        </row>
      </sheetData>
      <sheetData sheetId="1092">
        <row r="1">
          <cell r="A1" t="str">
            <v>รายงานความก้าวหน้าของงานโครงสร้าง Construction</v>
          </cell>
        </row>
      </sheetData>
      <sheetData sheetId="1093">
        <row r="1">
          <cell r="A1" t="str">
            <v>BILL OF QUANTITY</v>
          </cell>
        </row>
      </sheetData>
      <sheetData sheetId="1094">
        <row r="1">
          <cell r="A1">
            <v>0</v>
          </cell>
        </row>
      </sheetData>
      <sheetData sheetId="1095">
        <row r="1">
          <cell r="A1" t="str">
            <v>BILL OF QUANTITY</v>
          </cell>
        </row>
      </sheetData>
      <sheetData sheetId="1096">
        <row r="1">
          <cell r="A1">
            <v>0</v>
          </cell>
        </row>
      </sheetData>
      <sheetData sheetId="1097">
        <row r="1">
          <cell r="A1" t="str">
            <v>รายงานความก้าวหน้าของงานโครงสร้าง Construction</v>
          </cell>
        </row>
      </sheetData>
      <sheetData sheetId="1098">
        <row r="1">
          <cell r="A1" t="str">
            <v>BILL OF QUANTITY</v>
          </cell>
        </row>
      </sheetData>
      <sheetData sheetId="1099">
        <row r="1">
          <cell r="A1">
            <v>0</v>
          </cell>
        </row>
      </sheetData>
      <sheetData sheetId="1100">
        <row r="1">
          <cell r="A1" t="str">
            <v>BILL OF QUANTITY</v>
          </cell>
        </row>
      </sheetData>
      <sheetData sheetId="1101">
        <row r="1">
          <cell r="A1">
            <v>0</v>
          </cell>
        </row>
      </sheetData>
      <sheetData sheetId="1102">
        <row r="1">
          <cell r="A1">
            <v>0</v>
          </cell>
        </row>
      </sheetData>
      <sheetData sheetId="1103">
        <row r="1">
          <cell r="A1">
            <v>0</v>
          </cell>
        </row>
      </sheetData>
      <sheetData sheetId="1104">
        <row r="1">
          <cell r="A1">
            <v>0</v>
          </cell>
        </row>
      </sheetData>
      <sheetData sheetId="1105">
        <row r="1">
          <cell r="A1" t="str">
            <v>BILL OF QUANTITY</v>
          </cell>
        </row>
      </sheetData>
      <sheetData sheetId="1106">
        <row r="1">
          <cell r="A1" t="str">
            <v>BILL OF QUANTITY</v>
          </cell>
        </row>
      </sheetData>
      <sheetData sheetId="1107">
        <row r="1">
          <cell r="A1">
            <v>0</v>
          </cell>
        </row>
      </sheetData>
      <sheetData sheetId="1108">
        <row r="1">
          <cell r="A1" t="str">
            <v>BILL OF QUANTITY</v>
          </cell>
        </row>
      </sheetData>
      <sheetData sheetId="1109">
        <row r="1">
          <cell r="A1" t="str">
            <v>BILL OF QUANTITY</v>
          </cell>
        </row>
      </sheetData>
      <sheetData sheetId="1110">
        <row r="1">
          <cell r="A1" t="str">
            <v>Estimate Section</v>
          </cell>
        </row>
      </sheetData>
      <sheetData sheetId="1111">
        <row r="1">
          <cell r="A1" t="str">
            <v>Estimate Section</v>
          </cell>
        </row>
      </sheetData>
      <sheetData sheetId="1112">
        <row r="1">
          <cell r="A1" t="str">
            <v>Estimate Section</v>
          </cell>
        </row>
      </sheetData>
      <sheetData sheetId="1113">
        <row r="1">
          <cell r="A1" t="str">
            <v>Estimate Section</v>
          </cell>
        </row>
      </sheetData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>
        <row r="1">
          <cell r="A1" t="str">
            <v>รายงานความก้าวหน้าของงานโครงสร้าง Construction</v>
          </cell>
        </row>
      </sheetData>
      <sheetData sheetId="1126" refreshError="1"/>
      <sheetData sheetId="1127" refreshError="1"/>
      <sheetData sheetId="1128" refreshError="1"/>
      <sheetData sheetId="1129">
        <row r="1">
          <cell r="A1">
            <v>0</v>
          </cell>
        </row>
      </sheetData>
      <sheetData sheetId="1130">
        <row r="1">
          <cell r="A1">
            <v>0</v>
          </cell>
        </row>
      </sheetData>
      <sheetData sheetId="1131">
        <row r="1">
          <cell r="A1" t="str">
            <v>WORKING SCHEDULE AND CASH-FLOW</v>
          </cell>
        </row>
      </sheetData>
      <sheetData sheetId="1132">
        <row r="1">
          <cell r="A1" t="str">
            <v>BILL OF QUANTITY</v>
          </cell>
        </row>
      </sheetData>
      <sheetData sheetId="1133">
        <row r="1">
          <cell r="A1" t="str">
            <v>BILL OF QUANTITY</v>
          </cell>
        </row>
      </sheetData>
      <sheetData sheetId="1134">
        <row r="1">
          <cell r="A1" t="str">
            <v>Estimate Section</v>
          </cell>
        </row>
      </sheetData>
      <sheetData sheetId="1135">
        <row r="1">
          <cell r="A1" t="str">
            <v>BILL OF QUANTITY</v>
          </cell>
        </row>
      </sheetData>
      <sheetData sheetId="1136">
        <row r="1">
          <cell r="A1" t="str">
            <v>Estimate Section</v>
          </cell>
        </row>
      </sheetData>
      <sheetData sheetId="1137">
        <row r="1">
          <cell r="A1">
            <v>0</v>
          </cell>
        </row>
      </sheetData>
      <sheetData sheetId="1138">
        <row r="1">
          <cell r="A1" t="str">
            <v>BILL OF QUANTITY</v>
          </cell>
        </row>
      </sheetData>
      <sheetData sheetId="1139">
        <row r="1">
          <cell r="A1" t="str">
            <v>Estimate Section</v>
          </cell>
        </row>
      </sheetData>
      <sheetData sheetId="1140">
        <row r="1">
          <cell r="A1" t="str">
            <v>Estimate Section</v>
          </cell>
        </row>
      </sheetData>
      <sheetData sheetId="1141">
        <row r="1">
          <cell r="A1">
            <v>0</v>
          </cell>
        </row>
      </sheetData>
      <sheetData sheetId="1142">
        <row r="1">
          <cell r="A1" t="str">
            <v>BILL OF QUANTITY</v>
          </cell>
        </row>
      </sheetData>
      <sheetData sheetId="1143">
        <row r="1">
          <cell r="A1">
            <v>0</v>
          </cell>
        </row>
      </sheetData>
      <sheetData sheetId="1144">
        <row r="1">
          <cell r="A1" t="str">
            <v>Estimate Section</v>
          </cell>
        </row>
      </sheetData>
      <sheetData sheetId="1145">
        <row r="1">
          <cell r="A1">
            <v>0</v>
          </cell>
        </row>
      </sheetData>
      <sheetData sheetId="1146">
        <row r="1">
          <cell r="A1" t="str">
            <v>BILL OF QUANTITY</v>
          </cell>
        </row>
      </sheetData>
      <sheetData sheetId="1147">
        <row r="1">
          <cell r="A1" t="str">
            <v>Estimate Section</v>
          </cell>
        </row>
      </sheetData>
      <sheetData sheetId="1148">
        <row r="1">
          <cell r="A1" t="str">
            <v>Estimate Section</v>
          </cell>
        </row>
      </sheetData>
      <sheetData sheetId="1149">
        <row r="1">
          <cell r="A1" t="str">
            <v>รายงานความก้าวหน้าของงานโครงสร้าง Construction</v>
          </cell>
        </row>
      </sheetData>
      <sheetData sheetId="1150">
        <row r="1">
          <cell r="A1">
            <v>0</v>
          </cell>
        </row>
      </sheetData>
      <sheetData sheetId="1151">
        <row r="1">
          <cell r="A1" t="str">
            <v>รายงานความก้าวหน้าของงานโครงสร้าง Construction</v>
          </cell>
        </row>
      </sheetData>
      <sheetData sheetId="1152">
        <row r="1">
          <cell r="A1" t="str">
            <v>รายงานความก้าวหน้าของงานโครงสร้าง Construction</v>
          </cell>
        </row>
      </sheetData>
      <sheetData sheetId="1153">
        <row r="1">
          <cell r="A1">
            <v>0</v>
          </cell>
        </row>
      </sheetData>
      <sheetData sheetId="1154">
        <row r="1">
          <cell r="A1">
            <v>0</v>
          </cell>
        </row>
      </sheetData>
      <sheetData sheetId="1155">
        <row r="1">
          <cell r="A1" t="str">
            <v>รายงานความก้าวหน้าของงานโครงสร้าง Construction</v>
          </cell>
        </row>
      </sheetData>
      <sheetData sheetId="1156">
        <row r="1">
          <cell r="A1" t="str">
            <v>BILL OF QUANTITY</v>
          </cell>
        </row>
      </sheetData>
      <sheetData sheetId="1157">
        <row r="1">
          <cell r="A1" t="str">
            <v>BILL OF QUANTITY</v>
          </cell>
        </row>
      </sheetData>
      <sheetData sheetId="1158">
        <row r="1">
          <cell r="A1" t="str">
            <v>รายงานความก้าวหน้าของงานโครงสร้าง Construction</v>
          </cell>
        </row>
      </sheetData>
      <sheetData sheetId="1159">
        <row r="1">
          <cell r="A1" t="str">
            <v>BILL OF QUANTITY</v>
          </cell>
        </row>
      </sheetData>
      <sheetData sheetId="1160">
        <row r="1">
          <cell r="A1">
            <v>0</v>
          </cell>
        </row>
      </sheetData>
      <sheetData sheetId="1161">
        <row r="1">
          <cell r="A1" t="str">
            <v>WORKING SCHEDULE AND CASH-FLOW</v>
          </cell>
        </row>
      </sheetData>
      <sheetData sheetId="1162">
        <row r="1">
          <cell r="A1" t="str">
            <v>Estimate Section</v>
          </cell>
        </row>
      </sheetData>
      <sheetData sheetId="1163">
        <row r="1">
          <cell r="A1">
            <v>0</v>
          </cell>
        </row>
      </sheetData>
      <sheetData sheetId="1164">
        <row r="1">
          <cell r="A1">
            <v>0</v>
          </cell>
        </row>
      </sheetData>
      <sheetData sheetId="1165">
        <row r="1">
          <cell r="A1" t="str">
            <v>BILL OF QUANTITY</v>
          </cell>
        </row>
      </sheetData>
      <sheetData sheetId="1166">
        <row r="1">
          <cell r="A1">
            <v>0</v>
          </cell>
        </row>
      </sheetData>
      <sheetData sheetId="1167">
        <row r="1">
          <cell r="A1">
            <v>0</v>
          </cell>
        </row>
      </sheetData>
      <sheetData sheetId="1168">
        <row r="1">
          <cell r="A1">
            <v>0</v>
          </cell>
        </row>
      </sheetData>
      <sheetData sheetId="1169">
        <row r="1">
          <cell r="A1" t="str">
            <v>WORKING SCHEDULE AND CASH-FLOW</v>
          </cell>
        </row>
      </sheetData>
      <sheetData sheetId="1170">
        <row r="1">
          <cell r="A1">
            <v>0</v>
          </cell>
        </row>
      </sheetData>
      <sheetData sheetId="1171">
        <row r="1">
          <cell r="A1" t="str">
            <v>BILL OF QUANTITY</v>
          </cell>
        </row>
      </sheetData>
      <sheetData sheetId="1172">
        <row r="1">
          <cell r="A1" t="str">
            <v>รายงานความก้าวหน้าของงานโครงสร้าง Construction</v>
          </cell>
        </row>
      </sheetData>
      <sheetData sheetId="1173">
        <row r="1">
          <cell r="A1">
            <v>0</v>
          </cell>
        </row>
      </sheetData>
      <sheetData sheetId="1174">
        <row r="1">
          <cell r="A1" t="str">
            <v>รายงานความก้าวหน้าของงานโครงสร้าง Construction</v>
          </cell>
        </row>
      </sheetData>
      <sheetData sheetId="1175">
        <row r="1">
          <cell r="A1" t="str">
            <v>BILL OF QUANTITY</v>
          </cell>
        </row>
      </sheetData>
      <sheetData sheetId="1176">
        <row r="1">
          <cell r="A1" t="str">
            <v>BILL OF QUANTITY</v>
          </cell>
        </row>
      </sheetData>
      <sheetData sheetId="1177">
        <row r="1">
          <cell r="A1" t="str">
            <v>รายงานความก้าวหน้าของงานโครงสร้าง Construction</v>
          </cell>
        </row>
      </sheetData>
      <sheetData sheetId="1178">
        <row r="1">
          <cell r="A1" t="str">
            <v>BILL OF QUANTITY</v>
          </cell>
        </row>
      </sheetData>
      <sheetData sheetId="1179">
        <row r="1">
          <cell r="A1" t="str">
            <v>BILL OF QUANTITY</v>
          </cell>
        </row>
      </sheetData>
      <sheetData sheetId="1180">
        <row r="1">
          <cell r="A1" t="str">
            <v>รายงานความก้าวหน้าของงานโครงสร้าง Construction</v>
          </cell>
        </row>
      </sheetData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>
        <row r="1">
          <cell r="A1">
            <v>0</v>
          </cell>
        </row>
      </sheetData>
      <sheetData sheetId="1197">
        <row r="1">
          <cell r="A1" t="str">
            <v>Estimate Section</v>
          </cell>
        </row>
      </sheetData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>
        <row r="1">
          <cell r="A1" t="str">
            <v>BILL OF QUANTITY</v>
          </cell>
        </row>
      </sheetData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>
        <row r="1">
          <cell r="A1" t="str">
            <v>BILL OF QUANTITY</v>
          </cell>
        </row>
      </sheetData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>
        <row r="1">
          <cell r="A1">
            <v>0</v>
          </cell>
        </row>
      </sheetData>
      <sheetData sheetId="1230">
        <row r="1">
          <cell r="A1" t="str">
            <v>Estimate Section</v>
          </cell>
        </row>
      </sheetData>
      <sheetData sheetId="1231">
        <row r="1">
          <cell r="A1">
            <v>0</v>
          </cell>
        </row>
      </sheetData>
      <sheetData sheetId="1232">
        <row r="1">
          <cell r="A1" t="str">
            <v>Project : Oriental Express Kaoyai, Thailand</v>
          </cell>
        </row>
      </sheetData>
      <sheetData sheetId="1233">
        <row r="1">
          <cell r="A1" t="str">
            <v>Project : Oriental Express Kaoyai, Thailand</v>
          </cell>
        </row>
      </sheetData>
      <sheetData sheetId="1234">
        <row r="1">
          <cell r="A1" t="str">
            <v>BILL OF QUANTITY</v>
          </cell>
        </row>
      </sheetData>
      <sheetData sheetId="1235">
        <row r="1">
          <cell r="A1">
            <v>0</v>
          </cell>
        </row>
      </sheetData>
      <sheetData sheetId="1236">
        <row r="1">
          <cell r="A1" t="str">
            <v>รายงานความก้าวหน้าของงานโครงสร้าง Construction</v>
          </cell>
        </row>
      </sheetData>
      <sheetData sheetId="1237">
        <row r="1">
          <cell r="A1" t="str">
            <v>BILL OF QUANTITY</v>
          </cell>
        </row>
      </sheetData>
      <sheetData sheetId="1238">
        <row r="1">
          <cell r="A1" t="str">
            <v>Estimate Section</v>
          </cell>
        </row>
      </sheetData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>
        <row r="1">
          <cell r="A1" t="str">
            <v>BILL OF QUANTITY</v>
          </cell>
        </row>
      </sheetData>
      <sheetData sheetId="1261"/>
      <sheetData sheetId="1262">
        <row r="1">
          <cell r="A1" t="str">
            <v>BILL OF QUANTITY</v>
          </cell>
        </row>
      </sheetData>
      <sheetData sheetId="1263">
        <row r="1">
          <cell r="A1">
            <v>0</v>
          </cell>
        </row>
      </sheetData>
      <sheetData sheetId="1264">
        <row r="1">
          <cell r="A1" t="str">
            <v>รายงานความก้าวหน้าของงานโครงสร้าง Construction</v>
          </cell>
        </row>
      </sheetData>
      <sheetData sheetId="1265">
        <row r="1">
          <cell r="A1" t="str">
            <v>BILL OF QUANTITY</v>
          </cell>
        </row>
      </sheetData>
      <sheetData sheetId="1266"/>
      <sheetData sheetId="1267">
        <row r="1">
          <cell r="A1" t="str">
            <v>WORKING SCHEDULE AND CASH-FLOW</v>
          </cell>
        </row>
      </sheetData>
      <sheetData sheetId="1268"/>
      <sheetData sheetId="1269">
        <row r="1">
          <cell r="A1" t="str">
            <v>Estimate Section</v>
          </cell>
        </row>
      </sheetData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>
        <row r="1">
          <cell r="A1">
            <v>0</v>
          </cell>
        </row>
      </sheetData>
      <sheetData sheetId="1285"/>
      <sheetData sheetId="1286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>
        <row r="1">
          <cell r="A1" t="str">
            <v>Estimate Section</v>
          </cell>
        </row>
      </sheetData>
      <sheetData sheetId="1308">
        <row r="1">
          <cell r="A1" t="str">
            <v>Project : Oriental Express Kaoyai, Thailand</v>
          </cell>
        </row>
      </sheetData>
      <sheetData sheetId="1309">
        <row r="1">
          <cell r="A1" t="str">
            <v>BILL OF QUANTITY</v>
          </cell>
        </row>
      </sheetData>
      <sheetData sheetId="1310">
        <row r="1">
          <cell r="A1" t="str">
            <v>Project : Oriental Express Kaoyai, Thailand</v>
          </cell>
        </row>
      </sheetData>
      <sheetData sheetId="1311">
        <row r="1">
          <cell r="A1">
            <v>0</v>
          </cell>
        </row>
      </sheetData>
      <sheetData sheetId="1312">
        <row r="1">
          <cell r="A1" t="str">
            <v>รายงานความก้าวหน้าของงานโครงสร้าง Construction</v>
          </cell>
        </row>
      </sheetData>
      <sheetData sheetId="1313">
        <row r="1">
          <cell r="A1" t="str">
            <v>BILL OF QUANTITY</v>
          </cell>
        </row>
      </sheetData>
      <sheetData sheetId="1314">
        <row r="1">
          <cell r="A1" t="str">
            <v>Estimate Section</v>
          </cell>
        </row>
      </sheetData>
      <sheetData sheetId="1315">
        <row r="1">
          <cell r="A1" t="str">
            <v>BILL OF QUANTITY</v>
          </cell>
        </row>
      </sheetData>
      <sheetData sheetId="1316"/>
      <sheetData sheetId="1317"/>
      <sheetData sheetId="1318"/>
      <sheetData sheetId="1319"/>
      <sheetData sheetId="1320"/>
      <sheetData sheetId="1321"/>
      <sheetData sheetId="1322">
        <row r="1">
          <cell r="A1" t="str">
            <v>รายงานความก้าวหน้าของงานโครงสร้าง Construction</v>
          </cell>
        </row>
      </sheetData>
      <sheetData sheetId="1323">
        <row r="1">
          <cell r="A1" t="str">
            <v>Project : Oriental Express Kaoyai, Thailand</v>
          </cell>
        </row>
      </sheetData>
      <sheetData sheetId="1324">
        <row r="1">
          <cell r="A1" t="str">
            <v>BILL OF QUANTITY</v>
          </cell>
        </row>
      </sheetData>
      <sheetData sheetId="1325">
        <row r="1">
          <cell r="A1" t="str">
            <v>Estimate Section</v>
          </cell>
        </row>
      </sheetData>
      <sheetData sheetId="1326">
        <row r="1">
          <cell r="A1" t="str">
            <v>Project : Oriental Express Kaoyai, Thailand</v>
          </cell>
        </row>
      </sheetData>
      <sheetData sheetId="1327">
        <row r="1">
          <cell r="A1" t="str">
            <v>BILL OF QUANTITY</v>
          </cell>
        </row>
      </sheetData>
      <sheetData sheetId="1328">
        <row r="1">
          <cell r="A1" t="str">
            <v>BILL OF QUANTITY</v>
          </cell>
        </row>
      </sheetData>
      <sheetData sheetId="1329">
        <row r="1">
          <cell r="A1">
            <v>0</v>
          </cell>
        </row>
      </sheetData>
      <sheetData sheetId="1330">
        <row r="1">
          <cell r="A1" t="str">
            <v>รายงานความก้าวหน้าของงานโครงสร้าง Construction</v>
          </cell>
        </row>
      </sheetData>
      <sheetData sheetId="1331">
        <row r="1">
          <cell r="A1" t="str">
            <v>WORKING SCHEDULE AND CASH-FLOW</v>
          </cell>
        </row>
      </sheetData>
      <sheetData sheetId="1332">
        <row r="1">
          <cell r="A1" t="str">
            <v>BILL OF QUANTITY</v>
          </cell>
        </row>
      </sheetData>
      <sheetData sheetId="1333">
        <row r="1">
          <cell r="A1">
            <v>0</v>
          </cell>
        </row>
      </sheetData>
      <sheetData sheetId="1334">
        <row r="1">
          <cell r="A1">
            <v>0</v>
          </cell>
        </row>
      </sheetData>
      <sheetData sheetId="1335">
        <row r="1">
          <cell r="A1">
            <v>0</v>
          </cell>
        </row>
      </sheetData>
      <sheetData sheetId="1336">
        <row r="1">
          <cell r="A1" t="str">
            <v>BILL OF QUANTITY</v>
          </cell>
        </row>
      </sheetData>
      <sheetData sheetId="1337">
        <row r="1">
          <cell r="A1" t="str">
            <v>BILL OF QUANTITY</v>
          </cell>
        </row>
      </sheetData>
      <sheetData sheetId="1338">
        <row r="1">
          <cell r="A1" t="str">
            <v>Estimate Section</v>
          </cell>
        </row>
      </sheetData>
      <sheetData sheetId="1339">
        <row r="1">
          <cell r="A1" t="str">
            <v>Estimate Section</v>
          </cell>
        </row>
      </sheetData>
      <sheetData sheetId="1340">
        <row r="1">
          <cell r="A1" t="str">
            <v>BILL OF QUANTITY</v>
          </cell>
        </row>
      </sheetData>
      <sheetData sheetId="1341">
        <row r="1">
          <cell r="A1" t="str">
            <v>Estimate Section</v>
          </cell>
        </row>
      </sheetData>
      <sheetData sheetId="1342">
        <row r="1">
          <cell r="A1" t="str">
            <v>Estimate Section</v>
          </cell>
        </row>
      </sheetData>
      <sheetData sheetId="1343">
        <row r="1">
          <cell r="A1" t="str">
            <v>BILL OF QUANTITY</v>
          </cell>
        </row>
      </sheetData>
      <sheetData sheetId="1344">
        <row r="1">
          <cell r="A1" t="str">
            <v>Estimate Section</v>
          </cell>
        </row>
      </sheetData>
      <sheetData sheetId="1345"/>
      <sheetData sheetId="1346"/>
      <sheetData sheetId="1347"/>
      <sheetData sheetId="1348"/>
      <sheetData sheetId="1349"/>
      <sheetData sheetId="1350">
        <row r="1">
          <cell r="A1" t="str">
            <v>BILL OF QUANTITY</v>
          </cell>
        </row>
      </sheetData>
      <sheetData sheetId="1351">
        <row r="1">
          <cell r="A1" t="str">
            <v>รายงานความก้าวหน้าของงานโครงสร้าง Construction</v>
          </cell>
        </row>
      </sheetData>
      <sheetData sheetId="1352">
        <row r="1">
          <cell r="A1" t="str">
            <v>BILL OF QUANTITY</v>
          </cell>
        </row>
      </sheetData>
      <sheetData sheetId="1353">
        <row r="1">
          <cell r="A1">
            <v>0</v>
          </cell>
        </row>
      </sheetData>
      <sheetData sheetId="1354">
        <row r="1">
          <cell r="A1" t="str">
            <v>WORKING SCHEDULE AND CASH-FLOW</v>
          </cell>
        </row>
      </sheetData>
      <sheetData sheetId="1355">
        <row r="1">
          <cell r="A1" t="str">
            <v>Estimate Section</v>
          </cell>
        </row>
      </sheetData>
      <sheetData sheetId="1356">
        <row r="1">
          <cell r="A1">
            <v>0</v>
          </cell>
        </row>
      </sheetData>
      <sheetData sheetId="1357">
        <row r="1">
          <cell r="A1" t="str">
            <v>BILL OF QUANTITY</v>
          </cell>
        </row>
      </sheetData>
      <sheetData sheetId="1358">
        <row r="1">
          <cell r="A1">
            <v>0</v>
          </cell>
        </row>
      </sheetData>
      <sheetData sheetId="1359">
        <row r="1">
          <cell r="A1">
            <v>0</v>
          </cell>
        </row>
      </sheetData>
      <sheetData sheetId="1360">
        <row r="1">
          <cell r="A1">
            <v>0</v>
          </cell>
        </row>
      </sheetData>
      <sheetData sheetId="1361">
        <row r="1">
          <cell r="A1" t="str">
            <v>WORKING SCHEDULE AND CASH-FLOW</v>
          </cell>
        </row>
      </sheetData>
      <sheetData sheetId="1362">
        <row r="1">
          <cell r="A1">
            <v>0</v>
          </cell>
        </row>
      </sheetData>
      <sheetData sheetId="1363">
        <row r="1">
          <cell r="A1" t="str">
            <v>BILL OF QUANTITY</v>
          </cell>
        </row>
      </sheetData>
      <sheetData sheetId="1364">
        <row r="1">
          <cell r="A1" t="str">
            <v>รายงานความก้าวหน้าของงานโครงสร้าง Construction</v>
          </cell>
        </row>
      </sheetData>
      <sheetData sheetId="1365">
        <row r="1">
          <cell r="A1">
            <v>0</v>
          </cell>
        </row>
      </sheetData>
      <sheetData sheetId="1366">
        <row r="1">
          <cell r="A1" t="str">
            <v>รายงานความก้าวหน้าของงานโครงสร้าง Construction</v>
          </cell>
        </row>
      </sheetData>
      <sheetData sheetId="1367">
        <row r="1">
          <cell r="A1" t="str">
            <v>รายงานความก้าวหน้าของงานโครงสร้าง Construction</v>
          </cell>
        </row>
      </sheetData>
      <sheetData sheetId="1368">
        <row r="1">
          <cell r="A1" t="str">
            <v>BILL OF QUANTITY</v>
          </cell>
        </row>
      </sheetData>
      <sheetData sheetId="1369">
        <row r="1">
          <cell r="A1" t="str">
            <v>รายงานความก้าวหน้าของงานโครงสร้าง Construction</v>
          </cell>
        </row>
      </sheetData>
      <sheetData sheetId="1370">
        <row r="1">
          <cell r="A1">
            <v>0</v>
          </cell>
        </row>
      </sheetData>
      <sheetData sheetId="1371">
        <row r="1">
          <cell r="A1" t="str">
            <v>รายงานความก้าวหน้าของงานโครงสร้าง Construction</v>
          </cell>
        </row>
      </sheetData>
      <sheetData sheetId="1372">
        <row r="1">
          <cell r="A1">
            <v>0</v>
          </cell>
        </row>
      </sheetData>
      <sheetData sheetId="1373">
        <row r="1">
          <cell r="A1" t="str">
            <v>รายงานความก้าวหน้าของงานโครงสร้าง Construction</v>
          </cell>
        </row>
      </sheetData>
      <sheetData sheetId="1374">
        <row r="1">
          <cell r="A1">
            <v>0</v>
          </cell>
        </row>
      </sheetData>
      <sheetData sheetId="1375">
        <row r="1">
          <cell r="A1">
            <v>0</v>
          </cell>
        </row>
      </sheetData>
      <sheetData sheetId="1376">
        <row r="1">
          <cell r="A1">
            <v>0</v>
          </cell>
        </row>
      </sheetData>
      <sheetData sheetId="1377">
        <row r="1">
          <cell r="A1" t="str">
            <v>BILL OF QUANTITY</v>
          </cell>
        </row>
      </sheetData>
      <sheetData sheetId="1378">
        <row r="1">
          <cell r="A1" t="str">
            <v>BILL OF QUANTITY</v>
          </cell>
        </row>
      </sheetData>
      <sheetData sheetId="1379">
        <row r="1">
          <cell r="A1" t="str">
            <v>BILL OF QUANTITY</v>
          </cell>
        </row>
      </sheetData>
      <sheetData sheetId="1380">
        <row r="1">
          <cell r="A1" t="str">
            <v>รายงานความก้าวหน้าของงานโครงสร้าง Construction</v>
          </cell>
        </row>
      </sheetData>
      <sheetData sheetId="1381">
        <row r="1">
          <cell r="A1" t="str">
            <v>BILL OF QUANTITY</v>
          </cell>
        </row>
      </sheetData>
      <sheetData sheetId="1382">
        <row r="1">
          <cell r="A1" t="str">
            <v>WORKING SCHEDULE AND CASH-FLOW</v>
          </cell>
        </row>
      </sheetData>
      <sheetData sheetId="1383">
        <row r="1">
          <cell r="A1" t="str">
            <v>BILL OF QUANTITY</v>
          </cell>
        </row>
      </sheetData>
      <sheetData sheetId="1384">
        <row r="1">
          <cell r="A1" t="str">
            <v>BILL OF QUANTITY</v>
          </cell>
        </row>
      </sheetData>
      <sheetData sheetId="1385">
        <row r="1">
          <cell r="A1">
            <v>0</v>
          </cell>
        </row>
      </sheetData>
      <sheetData sheetId="1386">
        <row r="1">
          <cell r="A1">
            <v>0</v>
          </cell>
        </row>
      </sheetData>
      <sheetData sheetId="1387">
        <row r="1">
          <cell r="A1">
            <v>0</v>
          </cell>
        </row>
      </sheetData>
      <sheetData sheetId="1388">
        <row r="1">
          <cell r="A1">
            <v>0</v>
          </cell>
        </row>
      </sheetData>
      <sheetData sheetId="1389">
        <row r="1">
          <cell r="A1" t="str">
            <v>WORKING SCHEDULE AND CASH-FLOW</v>
          </cell>
        </row>
      </sheetData>
      <sheetData sheetId="1390">
        <row r="1">
          <cell r="A1">
            <v>0</v>
          </cell>
        </row>
      </sheetData>
      <sheetData sheetId="1391">
        <row r="1">
          <cell r="A1" t="str">
            <v>BILL OF QUANTITY</v>
          </cell>
        </row>
      </sheetData>
      <sheetData sheetId="1392">
        <row r="1">
          <cell r="A1" t="str">
            <v>WORKING SCHEDULE AND CASH-FLOW</v>
          </cell>
        </row>
      </sheetData>
      <sheetData sheetId="1393">
        <row r="1">
          <cell r="A1" t="str">
            <v>BILL OF QUANTITY</v>
          </cell>
        </row>
      </sheetData>
      <sheetData sheetId="1394">
        <row r="1">
          <cell r="A1" t="str">
            <v>รายงานความก้าวหน้าของงานโครงสร้าง Construction</v>
          </cell>
        </row>
      </sheetData>
      <sheetData sheetId="1395">
        <row r="1">
          <cell r="A1">
            <v>0</v>
          </cell>
        </row>
      </sheetData>
      <sheetData sheetId="1396">
        <row r="1">
          <cell r="A1" t="str">
            <v>WORKING SCHEDULE AND CASH-FLOW</v>
          </cell>
        </row>
      </sheetData>
      <sheetData sheetId="1397">
        <row r="1">
          <cell r="A1">
            <v>0</v>
          </cell>
        </row>
      </sheetData>
      <sheetData sheetId="1398">
        <row r="1">
          <cell r="A1">
            <v>0</v>
          </cell>
        </row>
      </sheetData>
      <sheetData sheetId="1399">
        <row r="1">
          <cell r="A1">
            <v>0</v>
          </cell>
        </row>
      </sheetData>
      <sheetData sheetId="1400">
        <row r="1">
          <cell r="A1" t="str">
            <v>รายงานความก้าวหน้าของงานโครงสร้าง Construction</v>
          </cell>
        </row>
      </sheetData>
      <sheetData sheetId="1401">
        <row r="1">
          <cell r="A1" t="str">
            <v>BILL OF QUANTITY</v>
          </cell>
        </row>
      </sheetData>
      <sheetData sheetId="1402">
        <row r="1">
          <cell r="A1" t="str">
            <v>BILL OF QUANTITY</v>
          </cell>
        </row>
      </sheetData>
      <sheetData sheetId="1403">
        <row r="1">
          <cell r="A1" t="str">
            <v>Estimate Section</v>
          </cell>
        </row>
      </sheetData>
      <sheetData sheetId="1404">
        <row r="1">
          <cell r="A1" t="str">
            <v>Project : Oriental Express Kaoyai, Thailand</v>
          </cell>
        </row>
      </sheetData>
      <sheetData sheetId="1405">
        <row r="1">
          <cell r="A1" t="str">
            <v>BILL OF QUANTITY</v>
          </cell>
        </row>
      </sheetData>
      <sheetData sheetId="1406">
        <row r="1">
          <cell r="A1" t="str">
            <v>WORKING SCHEDULE AND CASH-FLOW</v>
          </cell>
        </row>
      </sheetData>
      <sheetData sheetId="1407">
        <row r="1">
          <cell r="A1" t="str">
            <v>Estimate Section</v>
          </cell>
        </row>
      </sheetData>
      <sheetData sheetId="1408">
        <row r="1">
          <cell r="A1" t="str">
            <v>BILL OF QUANTITY</v>
          </cell>
        </row>
      </sheetData>
      <sheetData sheetId="1409">
        <row r="1">
          <cell r="A1" t="str">
            <v>Estimate Section</v>
          </cell>
        </row>
      </sheetData>
      <sheetData sheetId="1410">
        <row r="1">
          <cell r="A1" t="str">
            <v>รายงานความก้าวหน้าของงานโครงสร้าง Construction</v>
          </cell>
        </row>
      </sheetData>
      <sheetData sheetId="1411">
        <row r="1">
          <cell r="A1">
            <v>0</v>
          </cell>
        </row>
      </sheetData>
      <sheetData sheetId="1412">
        <row r="1">
          <cell r="A1" t="str">
            <v>รายงานความก้าวหน้าของงานโครงสร้าง Construction</v>
          </cell>
        </row>
      </sheetData>
      <sheetData sheetId="1413">
        <row r="1">
          <cell r="A1">
            <v>0</v>
          </cell>
        </row>
      </sheetData>
      <sheetData sheetId="1414">
        <row r="1">
          <cell r="A1" t="str">
            <v>Estimate Section</v>
          </cell>
        </row>
      </sheetData>
      <sheetData sheetId="1415">
        <row r="1">
          <cell r="A1" t="str">
            <v>BILL OF QUANTITY</v>
          </cell>
        </row>
      </sheetData>
      <sheetData sheetId="1416" refreshError="1"/>
      <sheetData sheetId="1417" refreshError="1"/>
      <sheetData sheetId="1418">
        <row r="1">
          <cell r="A1" t="str">
            <v>Estimate Section</v>
          </cell>
        </row>
      </sheetData>
      <sheetData sheetId="1419">
        <row r="1">
          <cell r="A1" t="str">
            <v>BILL OF QUANTITY</v>
          </cell>
        </row>
      </sheetData>
      <sheetData sheetId="1420">
        <row r="1">
          <cell r="A1">
            <v>0</v>
          </cell>
        </row>
      </sheetData>
      <sheetData sheetId="1421">
        <row r="1">
          <cell r="A1" t="str">
            <v>BILL OF QUANTITY</v>
          </cell>
        </row>
      </sheetData>
      <sheetData sheetId="1422">
        <row r="1">
          <cell r="A1">
            <v>0</v>
          </cell>
        </row>
      </sheetData>
      <sheetData sheetId="1423">
        <row r="1">
          <cell r="A1" t="str">
            <v>BILL OF QUANTITY</v>
          </cell>
        </row>
      </sheetData>
      <sheetData sheetId="1424">
        <row r="1">
          <cell r="A1" t="str">
            <v>BILL OF QUANTITY</v>
          </cell>
        </row>
      </sheetData>
      <sheetData sheetId="1425">
        <row r="1">
          <cell r="A1">
            <v>0</v>
          </cell>
        </row>
      </sheetData>
      <sheetData sheetId="1426">
        <row r="1">
          <cell r="A1">
            <v>0</v>
          </cell>
        </row>
      </sheetData>
      <sheetData sheetId="1427">
        <row r="1">
          <cell r="A1">
            <v>0</v>
          </cell>
        </row>
      </sheetData>
      <sheetData sheetId="1428">
        <row r="1">
          <cell r="A1" t="str">
            <v>BILL OF QUANTITY</v>
          </cell>
        </row>
      </sheetData>
      <sheetData sheetId="1429">
        <row r="1">
          <cell r="A1" t="str">
            <v>BILL OF QUANTITY</v>
          </cell>
        </row>
      </sheetData>
      <sheetData sheetId="1430">
        <row r="1">
          <cell r="A1" t="str">
            <v>Estimate Section</v>
          </cell>
        </row>
      </sheetData>
      <sheetData sheetId="1431">
        <row r="1">
          <cell r="A1" t="str">
            <v>Estimate Section</v>
          </cell>
        </row>
      </sheetData>
      <sheetData sheetId="1432">
        <row r="1">
          <cell r="A1" t="str">
            <v>BILL OF QUANTITY</v>
          </cell>
        </row>
      </sheetData>
      <sheetData sheetId="1433">
        <row r="1">
          <cell r="A1" t="str">
            <v>Estimate Section</v>
          </cell>
        </row>
      </sheetData>
      <sheetData sheetId="1434">
        <row r="1">
          <cell r="A1" t="str">
            <v>BILL OF QUANTITY</v>
          </cell>
        </row>
      </sheetData>
      <sheetData sheetId="1435">
        <row r="1">
          <cell r="A1" t="str">
            <v>BILL OF QUANTITY</v>
          </cell>
        </row>
      </sheetData>
      <sheetData sheetId="1436">
        <row r="1">
          <cell r="A1" t="str">
            <v>Estimate Section</v>
          </cell>
        </row>
      </sheetData>
      <sheetData sheetId="1437">
        <row r="1">
          <cell r="A1">
            <v>0</v>
          </cell>
        </row>
      </sheetData>
      <sheetData sheetId="1438">
        <row r="1">
          <cell r="A1" t="str">
            <v>BILL OF QUANTITY</v>
          </cell>
        </row>
      </sheetData>
      <sheetData sheetId="1439">
        <row r="1">
          <cell r="A1" t="str">
            <v>Estimate Section</v>
          </cell>
        </row>
      </sheetData>
      <sheetData sheetId="1440">
        <row r="1">
          <cell r="A1" t="str">
            <v>BILL OF QUANTITY</v>
          </cell>
        </row>
      </sheetData>
      <sheetData sheetId="1441">
        <row r="1">
          <cell r="A1">
            <v>0</v>
          </cell>
        </row>
      </sheetData>
      <sheetData sheetId="1442">
        <row r="1">
          <cell r="A1" t="str">
            <v>BILL OF QUANTITY</v>
          </cell>
        </row>
      </sheetData>
      <sheetData sheetId="1443">
        <row r="1">
          <cell r="A1">
            <v>0</v>
          </cell>
        </row>
      </sheetData>
      <sheetData sheetId="1444">
        <row r="1">
          <cell r="A1" t="str">
            <v>รายงานความก้าวหน้าของงานโครงสร้าง Construction</v>
          </cell>
        </row>
      </sheetData>
      <sheetData sheetId="1445">
        <row r="1">
          <cell r="A1" t="str">
            <v>รายงานความก้าวหน้าของงานโครงสร้าง Construction</v>
          </cell>
        </row>
      </sheetData>
      <sheetData sheetId="1446">
        <row r="1">
          <cell r="A1" t="str">
            <v>BILL OF QUANTITY</v>
          </cell>
        </row>
      </sheetData>
      <sheetData sheetId="1447">
        <row r="1">
          <cell r="A1" t="str">
            <v>Estimate Section</v>
          </cell>
        </row>
      </sheetData>
      <sheetData sheetId="1448">
        <row r="1">
          <cell r="A1" t="str">
            <v>Project : Oriental Express Kaoyai, Thailand</v>
          </cell>
        </row>
      </sheetData>
      <sheetData sheetId="1449">
        <row r="1">
          <cell r="A1" t="str">
            <v>BILL OF QUANTITY</v>
          </cell>
        </row>
      </sheetData>
      <sheetData sheetId="1450">
        <row r="1">
          <cell r="A1" t="str">
            <v>Project : Oriental Express Kaoyai, Thailand</v>
          </cell>
        </row>
      </sheetData>
      <sheetData sheetId="1451">
        <row r="1">
          <cell r="A1">
            <v>0</v>
          </cell>
        </row>
      </sheetData>
      <sheetData sheetId="1452">
        <row r="1">
          <cell r="A1" t="str">
            <v>รายงานความก้าวหน้าของงานโครงสร้าง Construction</v>
          </cell>
        </row>
      </sheetData>
      <sheetData sheetId="1453">
        <row r="1">
          <cell r="A1" t="str">
            <v>BILL OF QUANTITY</v>
          </cell>
        </row>
      </sheetData>
      <sheetData sheetId="1454">
        <row r="1">
          <cell r="A1" t="str">
            <v>WORKING SCHEDULE AND CASH-FLOW</v>
          </cell>
        </row>
      </sheetData>
      <sheetData sheetId="1455">
        <row r="1">
          <cell r="A1" t="str">
            <v>BILL OF QUANTITY</v>
          </cell>
        </row>
      </sheetData>
      <sheetData sheetId="1456">
        <row r="1">
          <cell r="A1" t="str">
            <v>BILL OF QUANTITY</v>
          </cell>
        </row>
      </sheetData>
      <sheetData sheetId="1457">
        <row r="1">
          <cell r="A1">
            <v>0</v>
          </cell>
        </row>
      </sheetData>
      <sheetData sheetId="1458">
        <row r="1">
          <cell r="A1" t="str">
            <v>BILL OF QUANTITY</v>
          </cell>
        </row>
      </sheetData>
      <sheetData sheetId="1459">
        <row r="1">
          <cell r="A1" t="str">
            <v>BILL OF QUANTITY</v>
          </cell>
        </row>
      </sheetData>
      <sheetData sheetId="1460">
        <row r="1">
          <cell r="A1">
            <v>0</v>
          </cell>
        </row>
      </sheetData>
      <sheetData sheetId="1461">
        <row r="1">
          <cell r="A1">
            <v>0</v>
          </cell>
        </row>
      </sheetData>
      <sheetData sheetId="1462">
        <row r="1">
          <cell r="A1">
            <v>0</v>
          </cell>
        </row>
      </sheetData>
      <sheetData sheetId="1463">
        <row r="1">
          <cell r="A1" t="str">
            <v>Project : Oriental Express Kaoyai, Thailand</v>
          </cell>
        </row>
      </sheetData>
      <sheetData sheetId="1464">
        <row r="1">
          <cell r="A1" t="str">
            <v>BILL OF QUANTITY</v>
          </cell>
        </row>
      </sheetData>
      <sheetData sheetId="1465">
        <row r="1">
          <cell r="A1" t="str">
            <v>Project : Oriental Express Kaoyai, Thailand</v>
          </cell>
        </row>
      </sheetData>
      <sheetData sheetId="1466">
        <row r="1">
          <cell r="A1">
            <v>0</v>
          </cell>
        </row>
      </sheetData>
      <sheetData sheetId="1467">
        <row r="1">
          <cell r="A1">
            <v>0</v>
          </cell>
        </row>
      </sheetData>
      <sheetData sheetId="1468">
        <row r="1">
          <cell r="A1" t="str">
            <v>BILL OF QUANTITY</v>
          </cell>
        </row>
      </sheetData>
      <sheetData sheetId="1469">
        <row r="1">
          <cell r="A1">
            <v>0</v>
          </cell>
        </row>
      </sheetData>
      <sheetData sheetId="1470">
        <row r="1">
          <cell r="A1" t="str">
            <v>BILL OF QUANTITY</v>
          </cell>
        </row>
      </sheetData>
      <sheetData sheetId="1471">
        <row r="1">
          <cell r="A1" t="str">
            <v>WORKING SCHEDULE AND CASH-FLOW</v>
          </cell>
        </row>
      </sheetData>
      <sheetData sheetId="1472">
        <row r="1">
          <cell r="A1">
            <v>0</v>
          </cell>
        </row>
      </sheetData>
      <sheetData sheetId="1473"/>
      <sheetData sheetId="1474">
        <row r="1">
          <cell r="A1" t="str">
            <v>BILL OF QUANTITY</v>
          </cell>
        </row>
      </sheetData>
      <sheetData sheetId="1475">
        <row r="1">
          <cell r="A1" t="str">
            <v>WORKING SCHEDULE AND CASH-FLOW</v>
          </cell>
        </row>
      </sheetData>
      <sheetData sheetId="1476"/>
      <sheetData sheetId="1477"/>
      <sheetData sheetId="1478"/>
      <sheetData sheetId="1479"/>
      <sheetData sheetId="1480"/>
      <sheetData sheetId="1481">
        <row r="1">
          <cell r="A1">
            <v>0</v>
          </cell>
        </row>
      </sheetData>
      <sheetData sheetId="1482">
        <row r="1">
          <cell r="A1" t="str">
            <v>BILL OF QUANTITY</v>
          </cell>
        </row>
      </sheetData>
      <sheetData sheetId="1483">
        <row r="1">
          <cell r="A1" t="str">
            <v>รายงานความก้าวหน้าของงานโครงสร้าง Construction</v>
          </cell>
        </row>
      </sheetData>
      <sheetData sheetId="1484">
        <row r="1">
          <cell r="A1" t="str">
            <v>BILL OF QUANTITY</v>
          </cell>
        </row>
      </sheetData>
      <sheetData sheetId="1485">
        <row r="1">
          <cell r="A1">
            <v>0</v>
          </cell>
        </row>
      </sheetData>
      <sheetData sheetId="1486">
        <row r="1">
          <cell r="A1">
            <v>0</v>
          </cell>
        </row>
      </sheetData>
      <sheetData sheetId="1487">
        <row r="1">
          <cell r="A1" t="str">
            <v>BILL OF QUANTITY</v>
          </cell>
        </row>
      </sheetData>
      <sheetData sheetId="1488">
        <row r="1">
          <cell r="A1" t="str">
            <v>BILL OF QUANTITY</v>
          </cell>
        </row>
      </sheetData>
      <sheetData sheetId="1489">
        <row r="1">
          <cell r="A1">
            <v>0</v>
          </cell>
        </row>
      </sheetData>
      <sheetData sheetId="1490">
        <row r="1">
          <cell r="A1" t="str">
            <v>BILL OF QUANTITY</v>
          </cell>
        </row>
      </sheetData>
      <sheetData sheetId="1491">
        <row r="1">
          <cell r="A1">
            <v>0</v>
          </cell>
        </row>
      </sheetData>
      <sheetData sheetId="1492">
        <row r="1">
          <cell r="A1" t="str">
            <v>BILL OF QUANTITY</v>
          </cell>
        </row>
      </sheetData>
      <sheetData sheetId="1493">
        <row r="1">
          <cell r="A1">
            <v>0</v>
          </cell>
        </row>
      </sheetData>
      <sheetData sheetId="1494">
        <row r="1">
          <cell r="A1" t="str">
            <v>รายงานความก้าวหน้าของงานโครงสร้าง Construction</v>
          </cell>
        </row>
      </sheetData>
      <sheetData sheetId="1495">
        <row r="1">
          <cell r="A1">
            <v>0</v>
          </cell>
        </row>
      </sheetData>
      <sheetData sheetId="1496">
        <row r="1">
          <cell r="A1">
            <v>0</v>
          </cell>
        </row>
      </sheetData>
      <sheetData sheetId="1497">
        <row r="1">
          <cell r="A1">
            <v>0</v>
          </cell>
        </row>
      </sheetData>
      <sheetData sheetId="1498">
        <row r="1">
          <cell r="A1" t="str">
            <v>BILL OF QUANTITY</v>
          </cell>
        </row>
      </sheetData>
      <sheetData sheetId="1499">
        <row r="1">
          <cell r="A1" t="str">
            <v>BILL OF QUANTITY</v>
          </cell>
        </row>
      </sheetData>
      <sheetData sheetId="1500">
        <row r="1">
          <cell r="A1" t="str">
            <v>BILL OF QUANTITY</v>
          </cell>
        </row>
      </sheetData>
      <sheetData sheetId="1501">
        <row r="1">
          <cell r="A1" t="str">
            <v>รายงานความก้าวหน้าของงานโครงสร้าง Construction</v>
          </cell>
        </row>
      </sheetData>
      <sheetData sheetId="1502">
        <row r="1">
          <cell r="A1" t="str">
            <v>BILL OF QUANTITY</v>
          </cell>
        </row>
      </sheetData>
      <sheetData sheetId="1503">
        <row r="1">
          <cell r="A1">
            <v>0</v>
          </cell>
        </row>
      </sheetData>
      <sheetData sheetId="1504">
        <row r="1">
          <cell r="A1" t="str">
            <v>WORKING SCHEDULE AND CASH-FLOW</v>
          </cell>
        </row>
      </sheetData>
      <sheetData sheetId="1505">
        <row r="1">
          <cell r="A1">
            <v>0</v>
          </cell>
        </row>
      </sheetData>
      <sheetData sheetId="1506">
        <row r="1">
          <cell r="A1" t="str">
            <v>Estimate Section</v>
          </cell>
        </row>
      </sheetData>
      <sheetData sheetId="1507">
        <row r="1">
          <cell r="A1">
            <v>0</v>
          </cell>
        </row>
      </sheetData>
      <sheetData sheetId="1508">
        <row r="1">
          <cell r="A1" t="str">
            <v>BILL OF QUANTITY</v>
          </cell>
        </row>
      </sheetData>
      <sheetData sheetId="1509">
        <row r="1">
          <cell r="A1">
            <v>0</v>
          </cell>
        </row>
      </sheetData>
      <sheetData sheetId="1510">
        <row r="1">
          <cell r="A1" t="str">
            <v>Estimate Section</v>
          </cell>
        </row>
      </sheetData>
      <sheetData sheetId="1511">
        <row r="1">
          <cell r="A1" t="str">
            <v>BILL OF QUANTITY</v>
          </cell>
        </row>
      </sheetData>
      <sheetData sheetId="1512">
        <row r="1">
          <cell r="A1">
            <v>0</v>
          </cell>
        </row>
      </sheetData>
      <sheetData sheetId="1513">
        <row r="1">
          <cell r="A1" t="str">
            <v>BILL OF QUANTITY</v>
          </cell>
        </row>
      </sheetData>
      <sheetData sheetId="1514">
        <row r="1">
          <cell r="A1" t="str">
            <v>Estimate Section</v>
          </cell>
        </row>
      </sheetData>
      <sheetData sheetId="1515">
        <row r="1">
          <cell r="A1">
            <v>0</v>
          </cell>
        </row>
      </sheetData>
      <sheetData sheetId="1516">
        <row r="1">
          <cell r="A1">
            <v>0</v>
          </cell>
        </row>
      </sheetData>
      <sheetData sheetId="1517">
        <row r="1">
          <cell r="A1" t="str">
            <v>BILL OF QUANTITY</v>
          </cell>
        </row>
      </sheetData>
      <sheetData sheetId="1518">
        <row r="1">
          <cell r="A1" t="str">
            <v>Estimate Section</v>
          </cell>
        </row>
      </sheetData>
      <sheetData sheetId="1519">
        <row r="1">
          <cell r="A1">
            <v>0</v>
          </cell>
        </row>
      </sheetData>
      <sheetData sheetId="1520">
        <row r="1">
          <cell r="A1">
            <v>0</v>
          </cell>
        </row>
      </sheetData>
      <sheetData sheetId="1521">
        <row r="1">
          <cell r="A1">
            <v>0</v>
          </cell>
        </row>
      </sheetData>
      <sheetData sheetId="1522">
        <row r="1">
          <cell r="A1">
            <v>0</v>
          </cell>
        </row>
      </sheetData>
      <sheetData sheetId="1523">
        <row r="1">
          <cell r="A1" t="str">
            <v>BILL OF QUANTITY</v>
          </cell>
        </row>
      </sheetData>
      <sheetData sheetId="1524">
        <row r="1">
          <cell r="A1" t="str">
            <v>BILL OF QUANTITY</v>
          </cell>
        </row>
      </sheetData>
      <sheetData sheetId="1525">
        <row r="1">
          <cell r="A1" t="str">
            <v>BILL OF QUANTITY</v>
          </cell>
        </row>
      </sheetData>
      <sheetData sheetId="1526">
        <row r="1">
          <cell r="A1" t="str">
            <v>Estimate Section</v>
          </cell>
        </row>
      </sheetData>
      <sheetData sheetId="1527">
        <row r="1">
          <cell r="A1" t="str">
            <v>Estimate Section</v>
          </cell>
        </row>
      </sheetData>
      <sheetData sheetId="1528">
        <row r="1">
          <cell r="A1" t="str">
            <v>BILL OF QUANTITY</v>
          </cell>
        </row>
      </sheetData>
      <sheetData sheetId="1529">
        <row r="1">
          <cell r="A1">
            <v>0</v>
          </cell>
        </row>
      </sheetData>
      <sheetData sheetId="1530">
        <row r="1">
          <cell r="A1">
            <v>0</v>
          </cell>
        </row>
      </sheetData>
      <sheetData sheetId="1531">
        <row r="1">
          <cell r="A1" t="str">
            <v>BILL OF QUANTITY</v>
          </cell>
        </row>
      </sheetData>
      <sheetData sheetId="1532">
        <row r="1">
          <cell r="A1" t="str">
            <v>BILL OF QUANTITY</v>
          </cell>
        </row>
      </sheetData>
      <sheetData sheetId="1533">
        <row r="1">
          <cell r="A1" t="str">
            <v>Estimate Section</v>
          </cell>
        </row>
      </sheetData>
      <sheetData sheetId="1534">
        <row r="1">
          <cell r="A1" t="str">
            <v>Estimate Section</v>
          </cell>
        </row>
      </sheetData>
      <sheetData sheetId="1535">
        <row r="1">
          <cell r="A1" t="str">
            <v>BILL OF QUANTITY</v>
          </cell>
        </row>
      </sheetData>
      <sheetData sheetId="1536">
        <row r="1">
          <cell r="A1" t="str">
            <v>BILL OF QUANTITY</v>
          </cell>
        </row>
      </sheetData>
      <sheetData sheetId="1537">
        <row r="1">
          <cell r="A1" t="str">
            <v>BILL OF QUANTITY</v>
          </cell>
        </row>
      </sheetData>
      <sheetData sheetId="1538">
        <row r="1">
          <cell r="A1" t="str">
            <v>Estimate Section</v>
          </cell>
        </row>
      </sheetData>
      <sheetData sheetId="1539">
        <row r="1">
          <cell r="A1" t="str">
            <v>BILL OF QUANTITY</v>
          </cell>
        </row>
      </sheetData>
      <sheetData sheetId="1540">
        <row r="1">
          <cell r="A1" t="str">
            <v>BILL OF QUANTITY</v>
          </cell>
        </row>
      </sheetData>
      <sheetData sheetId="1541">
        <row r="1">
          <cell r="A1" t="str">
            <v>BILL OF QUANTITY</v>
          </cell>
        </row>
      </sheetData>
      <sheetData sheetId="1542">
        <row r="1">
          <cell r="A1" t="str">
            <v>BILL OF QUANTITY</v>
          </cell>
        </row>
      </sheetData>
      <sheetData sheetId="1543">
        <row r="1">
          <cell r="A1" t="str">
            <v>BILL OF QUANTITY</v>
          </cell>
        </row>
      </sheetData>
      <sheetData sheetId="1544">
        <row r="1">
          <cell r="A1" t="str">
            <v>BILL OF QUANTITY</v>
          </cell>
        </row>
      </sheetData>
      <sheetData sheetId="1545">
        <row r="1">
          <cell r="A1" t="str">
            <v>BILL OF QUANTITY</v>
          </cell>
        </row>
      </sheetData>
      <sheetData sheetId="1546">
        <row r="1">
          <cell r="A1" t="str">
            <v>BILL OF QUANTITY</v>
          </cell>
        </row>
      </sheetData>
      <sheetData sheetId="1547">
        <row r="1">
          <cell r="A1" t="str">
            <v>BILL OF QUANTITY</v>
          </cell>
        </row>
      </sheetData>
      <sheetData sheetId="1548">
        <row r="1">
          <cell r="A1" t="str">
            <v>รายงานความก้าวหน้าของงานโครงสร้าง Construction</v>
          </cell>
        </row>
      </sheetData>
      <sheetData sheetId="1549">
        <row r="1">
          <cell r="A1" t="str">
            <v>BILL OF QUANTITY</v>
          </cell>
        </row>
      </sheetData>
      <sheetData sheetId="1550">
        <row r="1">
          <cell r="A1" t="str">
            <v>รายงานความก้าวหน้าของงานโครงสร้าง Construction</v>
          </cell>
        </row>
      </sheetData>
      <sheetData sheetId="1551">
        <row r="1">
          <cell r="A1" t="str">
            <v>BILL OF QUANTITY</v>
          </cell>
        </row>
      </sheetData>
      <sheetData sheetId="1552">
        <row r="1">
          <cell r="A1">
            <v>0</v>
          </cell>
        </row>
      </sheetData>
      <sheetData sheetId="1553">
        <row r="1">
          <cell r="A1" t="str">
            <v>BILL OF QUANTITY</v>
          </cell>
        </row>
      </sheetData>
      <sheetData sheetId="1554">
        <row r="1">
          <cell r="A1" t="str">
            <v>Estimate Section</v>
          </cell>
        </row>
      </sheetData>
      <sheetData sheetId="1555">
        <row r="1">
          <cell r="A1" t="str">
            <v>WORKING SCHEDULE AND CASH-FLOW</v>
          </cell>
        </row>
      </sheetData>
      <sheetData sheetId="1556">
        <row r="1">
          <cell r="A1" t="str">
            <v>รายงานความก้าวหน้าของงานโครงสร้าง Construction</v>
          </cell>
        </row>
      </sheetData>
      <sheetData sheetId="1557">
        <row r="1">
          <cell r="A1" t="str">
            <v>BILL OF QUANTITY</v>
          </cell>
        </row>
      </sheetData>
      <sheetData sheetId="1558">
        <row r="1">
          <cell r="A1" t="str">
            <v>BILL OF QUANTITY</v>
          </cell>
        </row>
      </sheetData>
      <sheetData sheetId="1559">
        <row r="1">
          <cell r="A1">
            <v>0</v>
          </cell>
        </row>
      </sheetData>
      <sheetData sheetId="1560">
        <row r="1">
          <cell r="A1" t="str">
            <v>WORKING SCHEDULE AND CASH-FLOW</v>
          </cell>
        </row>
      </sheetData>
      <sheetData sheetId="1561">
        <row r="1">
          <cell r="A1" t="str">
            <v>รายงานความก้าวหน้าของงานโครงสร้าง Construction</v>
          </cell>
        </row>
      </sheetData>
      <sheetData sheetId="1562">
        <row r="1">
          <cell r="A1" t="str">
            <v>BILL OF QUANTITY</v>
          </cell>
        </row>
      </sheetData>
      <sheetData sheetId="1563">
        <row r="1">
          <cell r="A1">
            <v>0</v>
          </cell>
        </row>
      </sheetData>
      <sheetData sheetId="1564">
        <row r="1">
          <cell r="A1" t="str">
            <v>BILL OF QUANTITY</v>
          </cell>
        </row>
      </sheetData>
      <sheetData sheetId="1565">
        <row r="1">
          <cell r="A1" t="str">
            <v>Estimate Section</v>
          </cell>
        </row>
      </sheetData>
      <sheetData sheetId="1566">
        <row r="1">
          <cell r="A1" t="str">
            <v>รายงานความก้าวหน้าของงานโครงสร้าง Construction</v>
          </cell>
        </row>
      </sheetData>
      <sheetData sheetId="1567">
        <row r="1">
          <cell r="A1">
            <v>0</v>
          </cell>
        </row>
      </sheetData>
      <sheetData sheetId="1568">
        <row r="1">
          <cell r="A1" t="str">
            <v>รายงานความก้าวหน้าของงานโครงสร้าง Construction</v>
          </cell>
        </row>
      </sheetData>
      <sheetData sheetId="1569">
        <row r="1">
          <cell r="A1" t="str">
            <v>BILL OF QUANTITY</v>
          </cell>
        </row>
      </sheetData>
      <sheetData sheetId="1570">
        <row r="1">
          <cell r="A1" t="str">
            <v>Estimate Section</v>
          </cell>
        </row>
      </sheetData>
      <sheetData sheetId="1571">
        <row r="1">
          <cell r="A1">
            <v>0</v>
          </cell>
        </row>
      </sheetData>
      <sheetData sheetId="1572">
        <row r="1">
          <cell r="A1" t="str">
            <v>Estimate Section</v>
          </cell>
        </row>
      </sheetData>
      <sheetData sheetId="1573">
        <row r="1">
          <cell r="A1" t="str">
            <v>BILL OF QUANTITY</v>
          </cell>
        </row>
      </sheetData>
      <sheetData sheetId="1574">
        <row r="1">
          <cell r="A1" t="str">
            <v>BILL OF QUANTITY</v>
          </cell>
        </row>
      </sheetData>
      <sheetData sheetId="1575">
        <row r="1">
          <cell r="A1" t="str">
            <v>BILL OF QUANTITY</v>
          </cell>
        </row>
      </sheetData>
      <sheetData sheetId="1576">
        <row r="1">
          <cell r="A1">
            <v>0</v>
          </cell>
        </row>
      </sheetData>
      <sheetData sheetId="1577">
        <row r="1">
          <cell r="A1" t="str">
            <v>BILL OF QUANTITY</v>
          </cell>
        </row>
      </sheetData>
      <sheetData sheetId="1578">
        <row r="1">
          <cell r="A1" t="str">
            <v>Estimate Section</v>
          </cell>
        </row>
      </sheetData>
      <sheetData sheetId="1579">
        <row r="1">
          <cell r="A1" t="str">
            <v>Estimate Section</v>
          </cell>
        </row>
      </sheetData>
      <sheetData sheetId="1580">
        <row r="1">
          <cell r="A1">
            <v>0</v>
          </cell>
        </row>
      </sheetData>
      <sheetData sheetId="1581">
        <row r="1">
          <cell r="A1" t="str">
            <v>BILL OF QUANTITY</v>
          </cell>
        </row>
      </sheetData>
      <sheetData sheetId="1582">
        <row r="1">
          <cell r="A1" t="str">
            <v>Estimate Section</v>
          </cell>
        </row>
      </sheetData>
      <sheetData sheetId="1583">
        <row r="1">
          <cell r="A1" t="str">
            <v>BILL OF QUANTITY</v>
          </cell>
        </row>
      </sheetData>
      <sheetData sheetId="1584">
        <row r="1">
          <cell r="A1" t="str">
            <v>BILL OF QUANTITY</v>
          </cell>
        </row>
      </sheetData>
      <sheetData sheetId="1585">
        <row r="1">
          <cell r="A1" t="str">
            <v>BILL OF QUANTITY</v>
          </cell>
        </row>
      </sheetData>
      <sheetData sheetId="1586">
        <row r="1">
          <cell r="A1" t="str">
            <v>Estimate Section</v>
          </cell>
        </row>
      </sheetData>
      <sheetData sheetId="1587">
        <row r="1">
          <cell r="A1" t="str">
            <v>Estimate Section</v>
          </cell>
        </row>
      </sheetData>
      <sheetData sheetId="1588">
        <row r="1">
          <cell r="A1" t="str">
            <v>BILL OF QUANTITY</v>
          </cell>
        </row>
      </sheetData>
      <sheetData sheetId="1589">
        <row r="1">
          <cell r="A1">
            <v>0</v>
          </cell>
        </row>
      </sheetData>
      <sheetData sheetId="1590">
        <row r="1">
          <cell r="A1">
            <v>0</v>
          </cell>
        </row>
      </sheetData>
      <sheetData sheetId="1591">
        <row r="1">
          <cell r="A1" t="str">
            <v>BILL OF QUANTITY</v>
          </cell>
        </row>
      </sheetData>
      <sheetData sheetId="1592">
        <row r="1">
          <cell r="A1" t="str">
            <v>BILL OF QUANTITY</v>
          </cell>
        </row>
      </sheetData>
      <sheetData sheetId="1593">
        <row r="1">
          <cell r="A1" t="str">
            <v>Estimate Section</v>
          </cell>
        </row>
      </sheetData>
      <sheetData sheetId="1594"/>
      <sheetData sheetId="1595"/>
      <sheetData sheetId="1596">
        <row r="1">
          <cell r="A1" t="str">
            <v>BILL OF QUANTITY</v>
          </cell>
        </row>
      </sheetData>
      <sheetData sheetId="1597">
        <row r="1">
          <cell r="A1" t="str">
            <v>BILL OF QUANTITY</v>
          </cell>
        </row>
      </sheetData>
      <sheetData sheetId="1598">
        <row r="1">
          <cell r="A1" t="str">
            <v>Estimate Section</v>
          </cell>
        </row>
      </sheetData>
      <sheetData sheetId="1599">
        <row r="1">
          <cell r="A1" t="str">
            <v>BILL OF QUANTITY</v>
          </cell>
        </row>
      </sheetData>
      <sheetData sheetId="1600">
        <row r="1">
          <cell r="A1" t="str">
            <v>BILL OF QUANTITY</v>
          </cell>
        </row>
      </sheetData>
      <sheetData sheetId="1601">
        <row r="1">
          <cell r="A1" t="str">
            <v>BILL OF QUANTITY</v>
          </cell>
        </row>
      </sheetData>
      <sheetData sheetId="1602">
        <row r="1">
          <cell r="A1" t="str">
            <v>BILL OF QUANTITY</v>
          </cell>
        </row>
      </sheetData>
      <sheetData sheetId="1603">
        <row r="1">
          <cell r="A1" t="str">
            <v>BILL OF QUANTITY</v>
          </cell>
        </row>
      </sheetData>
      <sheetData sheetId="1604">
        <row r="1">
          <cell r="A1" t="str">
            <v>BILL OF QUANTITY</v>
          </cell>
        </row>
      </sheetData>
      <sheetData sheetId="1605">
        <row r="1">
          <cell r="A1" t="str">
            <v>BILL OF QUANTITY</v>
          </cell>
        </row>
      </sheetData>
      <sheetData sheetId="1606">
        <row r="1">
          <cell r="A1" t="str">
            <v>BILL OF QUANTITY</v>
          </cell>
        </row>
      </sheetData>
      <sheetData sheetId="1607"/>
      <sheetData sheetId="1608">
        <row r="1">
          <cell r="A1" t="str">
            <v>รายงานความก้าวหน้าของงานโครงสร้าง Construction</v>
          </cell>
        </row>
      </sheetData>
      <sheetData sheetId="1609">
        <row r="1">
          <cell r="A1" t="str">
            <v>BILL OF QUANTITY</v>
          </cell>
        </row>
      </sheetData>
      <sheetData sheetId="1610">
        <row r="1">
          <cell r="A1" t="str">
            <v>รายงานความก้าวหน้าของงานโครงสร้าง Construction</v>
          </cell>
        </row>
      </sheetData>
      <sheetData sheetId="1611">
        <row r="1">
          <cell r="A1" t="str">
            <v>BILL OF QUANTITY</v>
          </cell>
        </row>
      </sheetData>
      <sheetData sheetId="1612">
        <row r="1">
          <cell r="A1">
            <v>0</v>
          </cell>
        </row>
      </sheetData>
      <sheetData sheetId="1613">
        <row r="1">
          <cell r="A1" t="str">
            <v>BILL OF QUANTITY</v>
          </cell>
        </row>
      </sheetData>
      <sheetData sheetId="1614">
        <row r="1">
          <cell r="A1" t="str">
            <v>Estimate Section</v>
          </cell>
        </row>
      </sheetData>
      <sheetData sheetId="1615">
        <row r="1">
          <cell r="A1" t="str">
            <v>WORKING SCHEDULE AND CASH-FLOW</v>
          </cell>
        </row>
      </sheetData>
      <sheetData sheetId="1616">
        <row r="1">
          <cell r="A1" t="str">
            <v>รายงานความก้าวหน้าของงานโครงสร้าง Construction</v>
          </cell>
        </row>
      </sheetData>
      <sheetData sheetId="1617">
        <row r="1">
          <cell r="A1" t="str">
            <v>BILL OF QUANTITY</v>
          </cell>
        </row>
      </sheetData>
      <sheetData sheetId="1618">
        <row r="1">
          <cell r="A1" t="str">
            <v>BILL OF QUANTITY</v>
          </cell>
        </row>
      </sheetData>
      <sheetData sheetId="1619">
        <row r="1">
          <cell r="A1">
            <v>0</v>
          </cell>
        </row>
      </sheetData>
      <sheetData sheetId="1620">
        <row r="1">
          <cell r="A1" t="str">
            <v>WORKING SCHEDULE AND CASH-FLOW</v>
          </cell>
        </row>
      </sheetData>
      <sheetData sheetId="1621">
        <row r="1">
          <cell r="A1" t="str">
            <v>รายงานความก้าวหน้าของงานโครงสร้าง Construction</v>
          </cell>
        </row>
      </sheetData>
      <sheetData sheetId="1622">
        <row r="1">
          <cell r="A1" t="str">
            <v>BILL OF QUANTITY</v>
          </cell>
        </row>
      </sheetData>
      <sheetData sheetId="1623">
        <row r="1">
          <cell r="A1">
            <v>0</v>
          </cell>
        </row>
      </sheetData>
      <sheetData sheetId="1624">
        <row r="1">
          <cell r="A1" t="str">
            <v>WORKING SCHEDULE AND CASH-FLOW</v>
          </cell>
        </row>
      </sheetData>
      <sheetData sheetId="1625">
        <row r="1">
          <cell r="A1" t="str">
            <v>Estimate Section</v>
          </cell>
        </row>
      </sheetData>
      <sheetData sheetId="1626">
        <row r="1">
          <cell r="A1" t="str">
            <v>รายงานความก้าวหน้าของงานโครงสร้าง Construction</v>
          </cell>
        </row>
      </sheetData>
      <sheetData sheetId="1627">
        <row r="1">
          <cell r="A1" t="str">
            <v>Estimate Section</v>
          </cell>
        </row>
      </sheetData>
      <sheetData sheetId="1628">
        <row r="1">
          <cell r="A1" t="str">
            <v>WORKING SCHEDULE AND CASH-FLOW</v>
          </cell>
        </row>
      </sheetData>
      <sheetData sheetId="1629">
        <row r="1">
          <cell r="A1" t="str">
            <v>Estimate Section</v>
          </cell>
        </row>
      </sheetData>
      <sheetData sheetId="1630">
        <row r="1">
          <cell r="A1" t="str">
            <v>BILL OF QUANTITY</v>
          </cell>
        </row>
      </sheetData>
      <sheetData sheetId="1631">
        <row r="1">
          <cell r="A1" t="str">
            <v>BILL OF QUANTITY</v>
          </cell>
        </row>
      </sheetData>
      <sheetData sheetId="1632">
        <row r="1">
          <cell r="A1" t="str">
            <v>BILL OF QUANTITY</v>
          </cell>
        </row>
      </sheetData>
      <sheetData sheetId="1633">
        <row r="1">
          <cell r="A1">
            <v>0</v>
          </cell>
        </row>
      </sheetData>
      <sheetData sheetId="1634">
        <row r="1">
          <cell r="A1" t="str">
            <v>BILL OF QUANTITY</v>
          </cell>
        </row>
      </sheetData>
      <sheetData sheetId="1635">
        <row r="1">
          <cell r="A1" t="str">
            <v>Estimate Section</v>
          </cell>
        </row>
      </sheetData>
      <sheetData sheetId="1636">
        <row r="1">
          <cell r="A1" t="str">
            <v>Estimate Section</v>
          </cell>
        </row>
      </sheetData>
      <sheetData sheetId="1637">
        <row r="1">
          <cell r="A1">
            <v>0</v>
          </cell>
        </row>
      </sheetData>
      <sheetData sheetId="1638">
        <row r="1">
          <cell r="A1" t="str">
            <v>BILL OF QUANTITY</v>
          </cell>
        </row>
      </sheetData>
      <sheetData sheetId="1639">
        <row r="1">
          <cell r="A1" t="str">
            <v>Estimate Section</v>
          </cell>
        </row>
      </sheetData>
      <sheetData sheetId="1640">
        <row r="1">
          <cell r="A1" t="str">
            <v>BILL OF QUANTITY</v>
          </cell>
        </row>
      </sheetData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>
        <row r="1">
          <cell r="A1" t="str">
            <v>WORKING SCHEDULE AND CASH-FLOW</v>
          </cell>
        </row>
      </sheetData>
      <sheetData sheetId="1665"/>
      <sheetData sheetId="1666">
        <row r="1">
          <cell r="A1" t="str">
            <v>WORKING SCHEDULE AND CASH-FLOW</v>
          </cell>
        </row>
      </sheetData>
      <sheetData sheetId="1667">
        <row r="1">
          <cell r="A1" t="str">
            <v>Estimate Section</v>
          </cell>
        </row>
      </sheetData>
      <sheetData sheetId="1668"/>
      <sheetData sheetId="1669"/>
      <sheetData sheetId="1670"/>
      <sheetData sheetId="1671"/>
      <sheetData sheetId="1672">
        <row r="1">
          <cell r="A1" t="str">
            <v>WORKING SCHEDULE AND CASH-FLOW</v>
          </cell>
        </row>
      </sheetData>
      <sheetData sheetId="1673"/>
      <sheetData sheetId="1674"/>
      <sheetData sheetId="1675"/>
      <sheetData sheetId="1676"/>
      <sheetData sheetId="1677"/>
      <sheetData sheetId="1678"/>
      <sheetData sheetId="1679"/>
      <sheetData sheetId="1680">
        <row r="1">
          <cell r="A1" t="str">
            <v>WORKING SCHEDULE AND CASH-FLOW</v>
          </cell>
        </row>
      </sheetData>
      <sheetData sheetId="1681"/>
      <sheetData sheetId="1682">
        <row r="1">
          <cell r="A1" t="str">
            <v>WORKING SCHEDULE AND CASH-FLOW</v>
          </cell>
        </row>
      </sheetData>
      <sheetData sheetId="1683">
        <row r="1">
          <cell r="A1" t="str">
            <v>Estimate Section</v>
          </cell>
        </row>
      </sheetData>
      <sheetData sheetId="1684">
        <row r="1">
          <cell r="A1" t="str">
            <v>WORKING SCHEDULE AND CASH-FLOW</v>
          </cell>
        </row>
      </sheetData>
      <sheetData sheetId="1685"/>
      <sheetData sheetId="1686">
        <row r="1">
          <cell r="A1" t="str">
            <v>WORKING SCHEDULE AND CASH-FLOW</v>
          </cell>
        </row>
      </sheetData>
      <sheetData sheetId="1687">
        <row r="1">
          <cell r="A1" t="str">
            <v>Estimate Section</v>
          </cell>
        </row>
      </sheetData>
      <sheetData sheetId="1688">
        <row r="1">
          <cell r="A1" t="str">
            <v>WORKING SCHEDULE AND CASH-FLOW</v>
          </cell>
        </row>
      </sheetData>
      <sheetData sheetId="1689"/>
      <sheetData sheetId="1690"/>
      <sheetData sheetId="1691"/>
      <sheetData sheetId="1692">
        <row r="1">
          <cell r="A1" t="str">
            <v>WORKING SCHEDULE AND CASH-FLOW</v>
          </cell>
        </row>
      </sheetData>
      <sheetData sheetId="1693"/>
      <sheetData sheetId="1694"/>
      <sheetData sheetId="1695"/>
      <sheetData sheetId="1696"/>
      <sheetData sheetId="1697"/>
      <sheetData sheetId="1698"/>
      <sheetData sheetId="1699"/>
      <sheetData sheetId="1700">
        <row r="1">
          <cell r="A1">
            <v>0</v>
          </cell>
        </row>
      </sheetData>
      <sheetData sheetId="1701">
        <row r="1">
          <cell r="A1" t="str">
            <v>Estimate Section</v>
          </cell>
        </row>
      </sheetData>
      <sheetData sheetId="1702">
        <row r="1">
          <cell r="A1" t="str">
            <v>BILL OF QUANTITY</v>
          </cell>
        </row>
      </sheetData>
      <sheetData sheetId="1703">
        <row r="1">
          <cell r="A1" t="str">
            <v>BILL OF QUANTITY</v>
          </cell>
        </row>
      </sheetData>
      <sheetData sheetId="1704">
        <row r="1">
          <cell r="A1" t="str">
            <v>Estimate Section</v>
          </cell>
        </row>
      </sheetData>
      <sheetData sheetId="1705">
        <row r="1">
          <cell r="A1" t="str">
            <v>BILL OF QUANTITY</v>
          </cell>
        </row>
      </sheetData>
      <sheetData sheetId="1706">
        <row r="1">
          <cell r="A1" t="str">
            <v>BILL OF QUANTITY</v>
          </cell>
        </row>
      </sheetData>
      <sheetData sheetId="1707">
        <row r="1">
          <cell r="A1" t="str">
            <v>Estimate Section</v>
          </cell>
        </row>
      </sheetData>
      <sheetData sheetId="1708">
        <row r="1">
          <cell r="A1" t="str">
            <v>BILL OF QUANTITY</v>
          </cell>
        </row>
      </sheetData>
      <sheetData sheetId="1709">
        <row r="1">
          <cell r="A1" t="str">
            <v>Estimate Section</v>
          </cell>
        </row>
      </sheetData>
      <sheetData sheetId="1710">
        <row r="1">
          <cell r="A1">
            <v>0</v>
          </cell>
        </row>
      </sheetData>
      <sheetData sheetId="1711">
        <row r="1">
          <cell r="A1">
            <v>0</v>
          </cell>
        </row>
      </sheetData>
      <sheetData sheetId="1712">
        <row r="1">
          <cell r="A1">
            <v>0</v>
          </cell>
        </row>
      </sheetData>
      <sheetData sheetId="1713">
        <row r="1">
          <cell r="A1">
            <v>0</v>
          </cell>
        </row>
      </sheetData>
      <sheetData sheetId="1714">
        <row r="1">
          <cell r="A1" t="str">
            <v>BILL OF QUANTITY</v>
          </cell>
        </row>
      </sheetData>
      <sheetData sheetId="1715">
        <row r="1">
          <cell r="A1" t="str">
            <v>BILL OF QUANTITY</v>
          </cell>
        </row>
      </sheetData>
      <sheetData sheetId="1716">
        <row r="1">
          <cell r="A1">
            <v>0</v>
          </cell>
        </row>
      </sheetData>
      <sheetData sheetId="1717">
        <row r="1">
          <cell r="A1" t="str">
            <v>Estimate Section</v>
          </cell>
        </row>
      </sheetData>
      <sheetData sheetId="1718">
        <row r="1">
          <cell r="A1" t="str">
            <v>BILL OF QUANTITY</v>
          </cell>
        </row>
      </sheetData>
      <sheetData sheetId="1719">
        <row r="1">
          <cell r="A1" t="str">
            <v>BILL OF QUANTITY</v>
          </cell>
        </row>
      </sheetData>
      <sheetData sheetId="1720">
        <row r="1">
          <cell r="A1">
            <v>0</v>
          </cell>
        </row>
      </sheetData>
      <sheetData sheetId="1721">
        <row r="1">
          <cell r="A1" t="str">
            <v>Estimate Section</v>
          </cell>
        </row>
      </sheetData>
      <sheetData sheetId="1722">
        <row r="1">
          <cell r="A1" t="str">
            <v>BILL OF QUANTITY</v>
          </cell>
        </row>
      </sheetData>
      <sheetData sheetId="1723">
        <row r="1">
          <cell r="A1" t="str">
            <v>BILL OF QUANTITY</v>
          </cell>
        </row>
      </sheetData>
      <sheetData sheetId="1724">
        <row r="1">
          <cell r="A1" t="str">
            <v>Estimate Section</v>
          </cell>
        </row>
      </sheetData>
      <sheetData sheetId="1725">
        <row r="1">
          <cell r="A1" t="str">
            <v>BILL OF QUANTITY</v>
          </cell>
        </row>
      </sheetData>
      <sheetData sheetId="1726">
        <row r="1">
          <cell r="A1" t="str">
            <v>BILL OF QUANTITY</v>
          </cell>
        </row>
      </sheetData>
      <sheetData sheetId="1727">
        <row r="1">
          <cell r="A1" t="str">
            <v>Estimate Section</v>
          </cell>
        </row>
      </sheetData>
      <sheetData sheetId="1728">
        <row r="1">
          <cell r="A1" t="str">
            <v>BILL OF QUANTITY</v>
          </cell>
        </row>
      </sheetData>
      <sheetData sheetId="1729">
        <row r="1">
          <cell r="A1" t="str">
            <v>Estimate Section</v>
          </cell>
        </row>
      </sheetData>
      <sheetData sheetId="1730">
        <row r="1">
          <cell r="A1">
            <v>0</v>
          </cell>
        </row>
      </sheetData>
      <sheetData sheetId="1731">
        <row r="1">
          <cell r="A1">
            <v>0</v>
          </cell>
        </row>
      </sheetData>
      <sheetData sheetId="1732">
        <row r="1">
          <cell r="A1">
            <v>0</v>
          </cell>
        </row>
      </sheetData>
      <sheetData sheetId="1733">
        <row r="1">
          <cell r="A1">
            <v>0</v>
          </cell>
        </row>
      </sheetData>
      <sheetData sheetId="1734">
        <row r="1">
          <cell r="A1" t="str">
            <v>BILL OF QUANTITY</v>
          </cell>
        </row>
      </sheetData>
      <sheetData sheetId="1735">
        <row r="1">
          <cell r="A1" t="str">
            <v>BILL OF QUANTITY</v>
          </cell>
        </row>
      </sheetData>
      <sheetData sheetId="1736">
        <row r="1">
          <cell r="A1" t="str">
            <v>BILL OF QUANTITY</v>
          </cell>
        </row>
      </sheetData>
      <sheetData sheetId="1737">
        <row r="1">
          <cell r="A1" t="str">
            <v>Estimate Section</v>
          </cell>
        </row>
      </sheetData>
      <sheetData sheetId="1738">
        <row r="1">
          <cell r="A1" t="str">
            <v>BILL OF QUANTITY</v>
          </cell>
        </row>
      </sheetData>
      <sheetData sheetId="1739">
        <row r="1">
          <cell r="A1" t="str">
            <v>WORKING SCHEDULE AND CASH-FLOW</v>
          </cell>
        </row>
      </sheetData>
      <sheetData sheetId="1740">
        <row r="1">
          <cell r="A1">
            <v>0</v>
          </cell>
        </row>
      </sheetData>
      <sheetData sheetId="1741">
        <row r="1">
          <cell r="A1">
            <v>0</v>
          </cell>
        </row>
      </sheetData>
      <sheetData sheetId="1742">
        <row r="1">
          <cell r="A1" t="str">
            <v>BILL OF QUANTITY</v>
          </cell>
        </row>
      </sheetData>
      <sheetData sheetId="1743">
        <row r="1">
          <cell r="A1" t="str">
            <v>Estimate Section</v>
          </cell>
        </row>
      </sheetData>
      <sheetData sheetId="1744">
        <row r="1">
          <cell r="A1" t="str">
            <v>BILL OF QUANTITY</v>
          </cell>
        </row>
      </sheetData>
      <sheetData sheetId="1745">
        <row r="1">
          <cell r="A1">
            <v>0</v>
          </cell>
        </row>
      </sheetData>
      <sheetData sheetId="1746">
        <row r="1">
          <cell r="A1">
            <v>0</v>
          </cell>
        </row>
      </sheetData>
      <sheetData sheetId="1747">
        <row r="1">
          <cell r="A1" t="str">
            <v>Estimate Section</v>
          </cell>
        </row>
      </sheetData>
      <sheetData sheetId="1748">
        <row r="1">
          <cell r="A1" t="str">
            <v>BILL OF QUANTITY</v>
          </cell>
        </row>
      </sheetData>
      <sheetData sheetId="1749">
        <row r="1">
          <cell r="A1">
            <v>0</v>
          </cell>
        </row>
      </sheetData>
      <sheetData sheetId="1750">
        <row r="1">
          <cell r="A1">
            <v>0</v>
          </cell>
        </row>
      </sheetData>
      <sheetData sheetId="1751">
        <row r="1">
          <cell r="A1">
            <v>0</v>
          </cell>
        </row>
      </sheetData>
      <sheetData sheetId="1752">
        <row r="1">
          <cell r="A1" t="str">
            <v>BILL OF QUANTITY</v>
          </cell>
        </row>
      </sheetData>
      <sheetData sheetId="1753">
        <row r="1">
          <cell r="A1" t="str">
            <v>BILL OF QUANTITY</v>
          </cell>
        </row>
      </sheetData>
      <sheetData sheetId="1754">
        <row r="1">
          <cell r="A1" t="str">
            <v>BILL OF QUANTITY</v>
          </cell>
        </row>
      </sheetData>
      <sheetData sheetId="1755">
        <row r="1">
          <cell r="A1" t="str">
            <v>BILL OF QUANTITY</v>
          </cell>
        </row>
      </sheetData>
      <sheetData sheetId="1756">
        <row r="1">
          <cell r="A1" t="str">
            <v>BILL OF QUANTITY</v>
          </cell>
        </row>
      </sheetData>
      <sheetData sheetId="1757">
        <row r="1">
          <cell r="A1" t="str">
            <v>BILL OF QUANTITY</v>
          </cell>
        </row>
      </sheetData>
      <sheetData sheetId="1758">
        <row r="1">
          <cell r="A1" t="str">
            <v>BILL OF QUANTITY</v>
          </cell>
        </row>
      </sheetData>
      <sheetData sheetId="1759">
        <row r="1">
          <cell r="A1" t="str">
            <v>รายงานความก้าวหน้าของงานโครงสร้าง Construction</v>
          </cell>
        </row>
      </sheetData>
      <sheetData sheetId="1760">
        <row r="1">
          <cell r="A1" t="str">
            <v>BILL OF QUANTITY</v>
          </cell>
        </row>
      </sheetData>
      <sheetData sheetId="1761">
        <row r="1">
          <cell r="A1" t="str">
            <v>รายงานความก้าวหน้าของงานโครงสร้าง Construction</v>
          </cell>
        </row>
      </sheetData>
      <sheetData sheetId="1762">
        <row r="1">
          <cell r="A1" t="str">
            <v>BILL OF QUANTITY</v>
          </cell>
        </row>
      </sheetData>
      <sheetData sheetId="1763">
        <row r="1">
          <cell r="A1">
            <v>0</v>
          </cell>
        </row>
      </sheetData>
      <sheetData sheetId="1764">
        <row r="1">
          <cell r="A1" t="str">
            <v>BILL OF QUANTITY</v>
          </cell>
        </row>
      </sheetData>
      <sheetData sheetId="1765">
        <row r="1">
          <cell r="A1" t="str">
            <v>Estimate Section</v>
          </cell>
        </row>
      </sheetData>
      <sheetData sheetId="1766">
        <row r="1">
          <cell r="A1" t="str">
            <v>WORKING SCHEDULE AND CASH-FLOW</v>
          </cell>
        </row>
      </sheetData>
      <sheetData sheetId="1767">
        <row r="1">
          <cell r="A1" t="str">
            <v>รายงานความก้าวหน้าของงานโครงสร้าง Construction</v>
          </cell>
        </row>
      </sheetData>
      <sheetData sheetId="1768">
        <row r="1">
          <cell r="A1" t="str">
            <v>BILL OF QUANTITY</v>
          </cell>
        </row>
      </sheetData>
      <sheetData sheetId="1769">
        <row r="1">
          <cell r="A1" t="str">
            <v>BILL OF QUANTITY</v>
          </cell>
        </row>
      </sheetData>
      <sheetData sheetId="1770">
        <row r="1">
          <cell r="A1">
            <v>0</v>
          </cell>
        </row>
      </sheetData>
      <sheetData sheetId="1771">
        <row r="1">
          <cell r="A1" t="str">
            <v>WORKING SCHEDULE AND CASH-FLOW</v>
          </cell>
        </row>
      </sheetData>
      <sheetData sheetId="1772">
        <row r="1">
          <cell r="A1" t="str">
            <v>รายงานความก้าวหน้าของงานโครงสร้าง Construction</v>
          </cell>
        </row>
      </sheetData>
      <sheetData sheetId="1773">
        <row r="1">
          <cell r="A1" t="str">
            <v>BILL OF QUANTITY</v>
          </cell>
        </row>
      </sheetData>
      <sheetData sheetId="1774">
        <row r="1">
          <cell r="A1">
            <v>0</v>
          </cell>
        </row>
      </sheetData>
      <sheetData sheetId="1775">
        <row r="1">
          <cell r="A1" t="str">
            <v>BILL OF QUANTITY</v>
          </cell>
        </row>
      </sheetData>
      <sheetData sheetId="1776">
        <row r="1">
          <cell r="A1" t="str">
            <v>Estimate Section</v>
          </cell>
        </row>
      </sheetData>
      <sheetData sheetId="1777">
        <row r="1">
          <cell r="A1" t="str">
            <v>รายงานความก้าวหน้าของงานโครงสร้าง Construction</v>
          </cell>
        </row>
      </sheetData>
      <sheetData sheetId="1778">
        <row r="1">
          <cell r="A1">
            <v>0</v>
          </cell>
        </row>
      </sheetData>
      <sheetData sheetId="1779">
        <row r="1">
          <cell r="A1" t="str">
            <v>รายงานความก้าวหน้าของงานโครงสร้าง Construction</v>
          </cell>
        </row>
      </sheetData>
      <sheetData sheetId="1780">
        <row r="1">
          <cell r="A1" t="str">
            <v>BILL OF QUANTITY</v>
          </cell>
        </row>
      </sheetData>
      <sheetData sheetId="1781">
        <row r="1">
          <cell r="A1" t="str">
            <v>Estimate Section</v>
          </cell>
        </row>
      </sheetData>
      <sheetData sheetId="1782">
        <row r="1">
          <cell r="A1">
            <v>0</v>
          </cell>
        </row>
      </sheetData>
      <sheetData sheetId="1783">
        <row r="1">
          <cell r="A1" t="str">
            <v>Estimate Section</v>
          </cell>
        </row>
      </sheetData>
      <sheetData sheetId="1784">
        <row r="1">
          <cell r="A1" t="str">
            <v>BILL OF QUANTITY</v>
          </cell>
        </row>
      </sheetData>
      <sheetData sheetId="1785">
        <row r="1">
          <cell r="A1" t="str">
            <v>BILL OF QUANTITY</v>
          </cell>
        </row>
      </sheetData>
      <sheetData sheetId="1786">
        <row r="1">
          <cell r="A1" t="str">
            <v>BILL OF QUANTITY</v>
          </cell>
        </row>
      </sheetData>
      <sheetData sheetId="1787">
        <row r="1">
          <cell r="A1">
            <v>0</v>
          </cell>
        </row>
      </sheetData>
      <sheetData sheetId="1788">
        <row r="1">
          <cell r="A1" t="str">
            <v>BILL OF QUANTITY</v>
          </cell>
        </row>
      </sheetData>
      <sheetData sheetId="1789">
        <row r="1">
          <cell r="A1" t="str">
            <v>Estimate Section</v>
          </cell>
        </row>
      </sheetData>
      <sheetData sheetId="1790">
        <row r="1">
          <cell r="A1" t="str">
            <v>Estimate Section</v>
          </cell>
        </row>
      </sheetData>
      <sheetData sheetId="1791">
        <row r="1">
          <cell r="A1">
            <v>0</v>
          </cell>
        </row>
      </sheetData>
      <sheetData sheetId="1792">
        <row r="1">
          <cell r="A1" t="str">
            <v>BILL OF QUANTITY</v>
          </cell>
        </row>
      </sheetData>
      <sheetData sheetId="1793">
        <row r="1">
          <cell r="A1" t="str">
            <v>Estimate Section</v>
          </cell>
        </row>
      </sheetData>
      <sheetData sheetId="1794">
        <row r="1">
          <cell r="A1" t="str">
            <v>BILL OF QUANTITY</v>
          </cell>
        </row>
      </sheetData>
      <sheetData sheetId="1795">
        <row r="1">
          <cell r="A1">
            <v>0</v>
          </cell>
        </row>
      </sheetData>
      <sheetData sheetId="1796">
        <row r="1">
          <cell r="A1">
            <v>0</v>
          </cell>
        </row>
      </sheetData>
      <sheetData sheetId="1797">
        <row r="1">
          <cell r="A1" t="str">
            <v>BILL OF QUANTITY</v>
          </cell>
        </row>
      </sheetData>
      <sheetData sheetId="1798"/>
      <sheetData sheetId="1799"/>
      <sheetData sheetId="1800"/>
      <sheetData sheetId="1801"/>
      <sheetData sheetId="1802">
        <row r="1">
          <cell r="A1" t="str">
            <v>Estimate Section</v>
          </cell>
        </row>
      </sheetData>
      <sheetData sheetId="1803">
        <row r="1">
          <cell r="A1" t="str">
            <v>BILL OF QUANTITY</v>
          </cell>
        </row>
      </sheetData>
      <sheetData sheetId="1804">
        <row r="1">
          <cell r="A1">
            <v>0</v>
          </cell>
        </row>
      </sheetData>
      <sheetData sheetId="1805">
        <row r="1">
          <cell r="A1">
            <v>0</v>
          </cell>
        </row>
      </sheetData>
      <sheetData sheetId="1806">
        <row r="1">
          <cell r="A1">
            <v>0</v>
          </cell>
        </row>
      </sheetData>
      <sheetData sheetId="1807">
        <row r="1">
          <cell r="A1" t="str">
            <v>BILL OF QUANTITY</v>
          </cell>
        </row>
      </sheetData>
      <sheetData sheetId="1808">
        <row r="1">
          <cell r="A1" t="str">
            <v>BILL OF QUANTITY</v>
          </cell>
        </row>
      </sheetData>
      <sheetData sheetId="1809">
        <row r="1">
          <cell r="A1" t="str">
            <v>BILL OF QUANTITY</v>
          </cell>
        </row>
      </sheetData>
      <sheetData sheetId="1810">
        <row r="1">
          <cell r="A1" t="str">
            <v>BILL OF QUANTITY</v>
          </cell>
        </row>
      </sheetData>
      <sheetData sheetId="1811">
        <row r="1">
          <cell r="A1">
            <v>0</v>
          </cell>
        </row>
      </sheetData>
      <sheetData sheetId="1812">
        <row r="1">
          <cell r="A1" t="str">
            <v>BILL OF QUANTITY</v>
          </cell>
        </row>
      </sheetData>
      <sheetData sheetId="1813"/>
      <sheetData sheetId="1814">
        <row r="1">
          <cell r="A1" t="str">
            <v>รายงานความก้าวหน้าของงานโครงสร้าง Construction</v>
          </cell>
        </row>
      </sheetData>
      <sheetData sheetId="1815">
        <row r="1">
          <cell r="A1">
            <v>0</v>
          </cell>
        </row>
      </sheetData>
      <sheetData sheetId="1816">
        <row r="1">
          <cell r="A1" t="str">
            <v>รายงานความก้าวหน้าของงานโครงสร้าง Construction</v>
          </cell>
        </row>
      </sheetData>
      <sheetData sheetId="1817">
        <row r="1">
          <cell r="A1" t="str">
            <v>BILL OF QUANTITY</v>
          </cell>
        </row>
      </sheetData>
      <sheetData sheetId="1818">
        <row r="1">
          <cell r="A1">
            <v>0</v>
          </cell>
        </row>
      </sheetData>
      <sheetData sheetId="1819">
        <row r="1">
          <cell r="A1" t="str">
            <v>BILL OF QUANTITY</v>
          </cell>
        </row>
      </sheetData>
      <sheetData sheetId="1820">
        <row r="1">
          <cell r="A1" t="str">
            <v>Estimate Section</v>
          </cell>
        </row>
      </sheetData>
      <sheetData sheetId="1821">
        <row r="1">
          <cell r="A1" t="str">
            <v>WORKING SCHEDULE AND CASH-FLOW</v>
          </cell>
        </row>
      </sheetData>
      <sheetData sheetId="1822">
        <row r="1">
          <cell r="A1" t="str">
            <v>รายงานความก้าวหน้าของงานโครงสร้าง Construction</v>
          </cell>
        </row>
      </sheetData>
      <sheetData sheetId="1823">
        <row r="1">
          <cell r="A1" t="str">
            <v>BILL OF QUANTITY</v>
          </cell>
        </row>
      </sheetData>
      <sheetData sheetId="1824">
        <row r="1">
          <cell r="A1" t="str">
            <v>BILL OF QUANTITY</v>
          </cell>
        </row>
      </sheetData>
      <sheetData sheetId="1825">
        <row r="1">
          <cell r="A1">
            <v>0</v>
          </cell>
        </row>
      </sheetData>
      <sheetData sheetId="1826">
        <row r="1">
          <cell r="A1" t="str">
            <v>BILL OF QUANTITY</v>
          </cell>
        </row>
      </sheetData>
      <sheetData sheetId="1827">
        <row r="1">
          <cell r="A1" t="str">
            <v>รายงานความก้าวหน้าของงานโครงสร้าง Construction</v>
          </cell>
        </row>
      </sheetData>
      <sheetData sheetId="1828">
        <row r="1">
          <cell r="A1" t="str">
            <v>BILL OF QUANTITY</v>
          </cell>
        </row>
      </sheetData>
      <sheetData sheetId="1829">
        <row r="1">
          <cell r="A1">
            <v>0</v>
          </cell>
        </row>
      </sheetData>
      <sheetData sheetId="1830">
        <row r="1">
          <cell r="A1" t="str">
            <v>BILL OF QUANTITY</v>
          </cell>
        </row>
      </sheetData>
      <sheetData sheetId="1831">
        <row r="1">
          <cell r="A1" t="str">
            <v>Estimate Section</v>
          </cell>
        </row>
      </sheetData>
      <sheetData sheetId="1832">
        <row r="1">
          <cell r="A1" t="str">
            <v>รายงานความก้าวหน้าของงานโครงสร้าง Construction</v>
          </cell>
        </row>
      </sheetData>
      <sheetData sheetId="1833">
        <row r="1">
          <cell r="A1">
            <v>0</v>
          </cell>
        </row>
      </sheetData>
      <sheetData sheetId="1834">
        <row r="1">
          <cell r="A1" t="str">
            <v>รายงานความก้าวหน้าของงานโครงสร้าง Construction</v>
          </cell>
        </row>
      </sheetData>
      <sheetData sheetId="1835">
        <row r="1">
          <cell r="A1" t="str">
            <v>WORKING SCHEDULE AND CASH-FLOW</v>
          </cell>
        </row>
      </sheetData>
      <sheetData sheetId="1836">
        <row r="1">
          <cell r="A1" t="str">
            <v>Estimate Section</v>
          </cell>
        </row>
      </sheetData>
      <sheetData sheetId="1837">
        <row r="1">
          <cell r="A1">
            <v>0</v>
          </cell>
        </row>
      </sheetData>
      <sheetData sheetId="1838">
        <row r="1">
          <cell r="A1" t="str">
            <v>Estimate Section</v>
          </cell>
        </row>
      </sheetData>
      <sheetData sheetId="1839">
        <row r="1">
          <cell r="A1" t="str">
            <v>WORKING SCHEDULE AND CASH-FLOW</v>
          </cell>
        </row>
      </sheetData>
      <sheetData sheetId="1840">
        <row r="1">
          <cell r="A1" t="str">
            <v>Estimate Section</v>
          </cell>
        </row>
      </sheetData>
      <sheetData sheetId="1841">
        <row r="1">
          <cell r="A1" t="str">
            <v>BILL OF QUANTITY</v>
          </cell>
        </row>
      </sheetData>
      <sheetData sheetId="1842">
        <row r="1">
          <cell r="A1" t="str">
            <v>Estimate Section</v>
          </cell>
        </row>
      </sheetData>
      <sheetData sheetId="1843">
        <row r="1">
          <cell r="A1" t="str">
            <v>Estimate Section</v>
          </cell>
        </row>
      </sheetData>
      <sheetData sheetId="1844">
        <row r="1">
          <cell r="A1">
            <v>0</v>
          </cell>
        </row>
      </sheetData>
      <sheetData sheetId="1845">
        <row r="1">
          <cell r="A1" t="str">
            <v>BILL OF QUANTITY</v>
          </cell>
        </row>
      </sheetData>
      <sheetData sheetId="1846">
        <row r="1">
          <cell r="A1" t="str">
            <v>Estimate Section</v>
          </cell>
        </row>
      </sheetData>
      <sheetData sheetId="1847">
        <row r="1">
          <cell r="A1" t="str">
            <v>BILL OF QUANTITY</v>
          </cell>
        </row>
      </sheetData>
      <sheetData sheetId="1848"/>
      <sheetData sheetId="1849">
        <row r="1">
          <cell r="A1" t="str">
            <v>WORKING SCHEDULE AND CASH-FLOW</v>
          </cell>
        </row>
      </sheetData>
      <sheetData sheetId="1850"/>
      <sheetData sheetId="1851"/>
      <sheetData sheetId="1852"/>
      <sheetData sheetId="1853"/>
      <sheetData sheetId="1854">
        <row r="1">
          <cell r="A1" t="str">
            <v>WORKING SCHEDULE AND CASH-FLOW</v>
          </cell>
        </row>
      </sheetData>
      <sheetData sheetId="1855">
        <row r="1">
          <cell r="A1" t="str">
            <v>WORKING SCHEDULE AND CASH-FLOW</v>
          </cell>
        </row>
      </sheetData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>
        <row r="1">
          <cell r="A1">
            <v>0</v>
          </cell>
        </row>
      </sheetData>
      <sheetData sheetId="1869">
        <row r="1">
          <cell r="A1" t="str">
            <v>WORKING SCHEDULE AND CASH-FLOW</v>
          </cell>
        </row>
      </sheetData>
      <sheetData sheetId="1870">
        <row r="1">
          <cell r="A1" t="str">
            <v>WORKING SCHEDULE AND CASH-FLOW</v>
          </cell>
        </row>
      </sheetData>
      <sheetData sheetId="1871">
        <row r="1">
          <cell r="A1" t="str">
            <v>WORKING SCHEDULE AND CASH-FLOW</v>
          </cell>
        </row>
      </sheetData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>
        <row r="1">
          <cell r="A1" t="str">
            <v>WORKING SCHEDULE AND CASH-FLOW</v>
          </cell>
        </row>
      </sheetData>
      <sheetData sheetId="1881">
        <row r="1">
          <cell r="A1" t="str">
            <v>WORKING SCHEDULE AND CASH-FLOW</v>
          </cell>
        </row>
      </sheetData>
      <sheetData sheetId="1882">
        <row r="1">
          <cell r="A1" t="str">
            <v>Estimate Section</v>
          </cell>
        </row>
      </sheetData>
      <sheetData sheetId="1883">
        <row r="1">
          <cell r="A1" t="str">
            <v>BILL OF QUANTITY</v>
          </cell>
        </row>
      </sheetData>
      <sheetData sheetId="1884"/>
      <sheetData sheetId="1885"/>
      <sheetData sheetId="1886"/>
      <sheetData sheetId="1887"/>
      <sheetData sheetId="1888"/>
      <sheetData sheetId="1889">
        <row r="1">
          <cell r="A1" t="str">
            <v>WORKING SCHEDULE AND CASH-FLOW</v>
          </cell>
        </row>
      </sheetData>
      <sheetData sheetId="1890"/>
      <sheetData sheetId="1891">
        <row r="1">
          <cell r="A1" t="str">
            <v>WORKING SCHEDULE AND CASH-FLOW</v>
          </cell>
        </row>
      </sheetData>
      <sheetData sheetId="1892">
        <row r="1">
          <cell r="A1" t="str">
            <v>WORKING SCHEDULE AND CASH-FLOW</v>
          </cell>
        </row>
      </sheetData>
      <sheetData sheetId="1893"/>
      <sheetData sheetId="1894">
        <row r="1">
          <cell r="A1" t="str">
            <v>WORKING SCHEDULE AND CASH-FLOW</v>
          </cell>
        </row>
      </sheetData>
      <sheetData sheetId="1895">
        <row r="1">
          <cell r="A1" t="str">
            <v>WORKING SCHEDULE AND CASH-FLOW</v>
          </cell>
        </row>
      </sheetData>
      <sheetData sheetId="1896">
        <row r="1">
          <cell r="A1">
            <v>0</v>
          </cell>
        </row>
      </sheetData>
      <sheetData sheetId="1897"/>
      <sheetData sheetId="1898">
        <row r="1">
          <cell r="A1" t="str">
            <v>WORKING SCHEDULE AND CASH-FLOW</v>
          </cell>
        </row>
      </sheetData>
      <sheetData sheetId="1899">
        <row r="1">
          <cell r="A1" t="str">
            <v>Estimate Section</v>
          </cell>
        </row>
      </sheetData>
      <sheetData sheetId="1900"/>
      <sheetData sheetId="1901"/>
      <sheetData sheetId="1902">
        <row r="1">
          <cell r="A1" t="str">
            <v>WORKING SCHEDULE AND CASH-FLOW</v>
          </cell>
        </row>
      </sheetData>
      <sheetData sheetId="1903"/>
      <sheetData sheetId="1904"/>
      <sheetData sheetId="1905"/>
      <sheetData sheetId="1906">
        <row r="1">
          <cell r="A1" t="str">
            <v>WORKING SCHEDULE AND CASH-FLOW</v>
          </cell>
        </row>
      </sheetData>
      <sheetData sheetId="1907"/>
      <sheetData sheetId="1908"/>
      <sheetData sheetId="1909">
        <row r="1">
          <cell r="A1" t="str">
            <v>BILL OF QUANTITY</v>
          </cell>
        </row>
      </sheetData>
      <sheetData sheetId="1910">
        <row r="1">
          <cell r="A1" t="str">
            <v>Estimate Section</v>
          </cell>
        </row>
      </sheetData>
      <sheetData sheetId="1911"/>
      <sheetData sheetId="1912">
        <row r="1">
          <cell r="A1">
            <v>0</v>
          </cell>
        </row>
      </sheetData>
      <sheetData sheetId="1913">
        <row r="1">
          <cell r="A1">
            <v>0</v>
          </cell>
        </row>
      </sheetData>
      <sheetData sheetId="1914">
        <row r="1">
          <cell r="A1" t="str">
            <v>BILL OF QUANTITY</v>
          </cell>
        </row>
      </sheetData>
      <sheetData sheetId="1915">
        <row r="1">
          <cell r="A1">
            <v>0</v>
          </cell>
        </row>
      </sheetData>
      <sheetData sheetId="1916">
        <row r="1">
          <cell r="A1" t="str">
            <v>รายงานความก้าวหน้าของงานโครงสร้าง Construction</v>
          </cell>
        </row>
      </sheetData>
      <sheetData sheetId="1917">
        <row r="1">
          <cell r="A1" t="str">
            <v>Estimate Section</v>
          </cell>
        </row>
      </sheetData>
      <sheetData sheetId="1918">
        <row r="1">
          <cell r="A1" t="str">
            <v>BILL OF QUANTITY</v>
          </cell>
        </row>
      </sheetData>
      <sheetData sheetId="1919"/>
      <sheetData sheetId="1920">
        <row r="1">
          <cell r="A1">
            <v>0</v>
          </cell>
        </row>
      </sheetData>
      <sheetData sheetId="1921">
        <row r="1">
          <cell r="A1" t="str">
            <v>WORKING SCHEDULE AND CASH-FLOW</v>
          </cell>
        </row>
      </sheetData>
      <sheetData sheetId="1922">
        <row r="1">
          <cell r="A1" t="str">
            <v>WORKING SCHEDULE AND CASH-FLOW</v>
          </cell>
        </row>
      </sheetData>
      <sheetData sheetId="1923">
        <row r="1">
          <cell r="A1" t="str">
            <v>WORKING SCHEDULE AND CASH-FLOW</v>
          </cell>
        </row>
      </sheetData>
      <sheetData sheetId="1924">
        <row r="1">
          <cell r="A1" t="str">
            <v>Estimate Section</v>
          </cell>
        </row>
      </sheetData>
      <sheetData sheetId="1925">
        <row r="1">
          <cell r="A1">
            <v>0</v>
          </cell>
        </row>
      </sheetData>
      <sheetData sheetId="1926">
        <row r="1">
          <cell r="A1" t="str">
            <v>Estimate Section</v>
          </cell>
        </row>
      </sheetData>
      <sheetData sheetId="1927">
        <row r="1">
          <cell r="A1" t="str">
            <v>BILL OF QUANTITY</v>
          </cell>
        </row>
      </sheetData>
      <sheetData sheetId="1928">
        <row r="1">
          <cell r="A1" t="str">
            <v>BILL OF QUANTITY</v>
          </cell>
        </row>
      </sheetData>
      <sheetData sheetId="1929">
        <row r="1">
          <cell r="A1">
            <v>0</v>
          </cell>
        </row>
      </sheetData>
      <sheetData sheetId="1930">
        <row r="1">
          <cell r="A1" t="str">
            <v>Estimate Section</v>
          </cell>
        </row>
      </sheetData>
      <sheetData sheetId="1931">
        <row r="1">
          <cell r="A1" t="str">
            <v>BILL OF QUANTITY</v>
          </cell>
        </row>
      </sheetData>
      <sheetData sheetId="1932">
        <row r="1">
          <cell r="A1" t="str">
            <v>BILL OF QUANTITY</v>
          </cell>
        </row>
      </sheetData>
      <sheetData sheetId="1933">
        <row r="1">
          <cell r="A1" t="str">
            <v>Estimate Section</v>
          </cell>
        </row>
      </sheetData>
      <sheetData sheetId="1934">
        <row r="1">
          <cell r="A1" t="str">
            <v>BILL OF QUANTITY</v>
          </cell>
        </row>
      </sheetData>
      <sheetData sheetId="1935">
        <row r="1">
          <cell r="A1" t="str">
            <v>BILL OF QUANTITY</v>
          </cell>
        </row>
      </sheetData>
      <sheetData sheetId="1936">
        <row r="1">
          <cell r="A1" t="str">
            <v>Estimate Section</v>
          </cell>
        </row>
      </sheetData>
      <sheetData sheetId="1937">
        <row r="1">
          <cell r="A1" t="str">
            <v>BILL OF QUANTITY</v>
          </cell>
        </row>
      </sheetData>
      <sheetData sheetId="1938">
        <row r="1">
          <cell r="A1" t="str">
            <v>Estimate Section</v>
          </cell>
        </row>
      </sheetData>
      <sheetData sheetId="1939">
        <row r="1">
          <cell r="A1">
            <v>0</v>
          </cell>
        </row>
      </sheetData>
      <sheetData sheetId="1940">
        <row r="1">
          <cell r="A1">
            <v>0</v>
          </cell>
        </row>
      </sheetData>
      <sheetData sheetId="1941">
        <row r="1">
          <cell r="A1">
            <v>0</v>
          </cell>
        </row>
      </sheetData>
      <sheetData sheetId="1942">
        <row r="1">
          <cell r="A1">
            <v>0</v>
          </cell>
        </row>
      </sheetData>
      <sheetData sheetId="1943">
        <row r="1">
          <cell r="A1" t="str">
            <v>BILL OF QUANTITY</v>
          </cell>
        </row>
      </sheetData>
      <sheetData sheetId="1944">
        <row r="1">
          <cell r="A1" t="str">
            <v>BILL OF QUANTITY</v>
          </cell>
        </row>
      </sheetData>
      <sheetData sheetId="1945">
        <row r="1">
          <cell r="A1" t="str">
            <v>BILL OF QUANTITY</v>
          </cell>
        </row>
      </sheetData>
      <sheetData sheetId="1946">
        <row r="1">
          <cell r="A1" t="str">
            <v>Estimate Section</v>
          </cell>
        </row>
      </sheetData>
      <sheetData sheetId="1947">
        <row r="1">
          <cell r="A1" t="str">
            <v>BILL OF QUANTITY</v>
          </cell>
        </row>
      </sheetData>
      <sheetData sheetId="1948"/>
      <sheetData sheetId="1949">
        <row r="1">
          <cell r="A1">
            <v>0</v>
          </cell>
        </row>
      </sheetData>
      <sheetData sheetId="1950">
        <row r="1">
          <cell r="A1">
            <v>0</v>
          </cell>
        </row>
      </sheetData>
      <sheetData sheetId="1951">
        <row r="1">
          <cell r="A1" t="str">
            <v>BILL OF QUANTITY</v>
          </cell>
        </row>
      </sheetData>
      <sheetData sheetId="1952">
        <row r="1">
          <cell r="A1" t="str">
            <v>BILL OF QUANTITY</v>
          </cell>
        </row>
      </sheetData>
      <sheetData sheetId="1953">
        <row r="1">
          <cell r="A1" t="str">
            <v>BILL OF QUANTITY</v>
          </cell>
        </row>
      </sheetData>
      <sheetData sheetId="1954">
        <row r="1">
          <cell r="A1" t="str">
            <v>Estimate Section</v>
          </cell>
        </row>
      </sheetData>
      <sheetData sheetId="1955">
        <row r="1">
          <cell r="A1" t="str">
            <v>BILL OF QUANTITY</v>
          </cell>
        </row>
      </sheetData>
      <sheetData sheetId="1956">
        <row r="1">
          <cell r="A1" t="str">
            <v>BILL OF QUANTITY</v>
          </cell>
        </row>
      </sheetData>
      <sheetData sheetId="1957">
        <row r="1">
          <cell r="A1" t="str">
            <v>BILL OF QUANTITY</v>
          </cell>
        </row>
      </sheetData>
      <sheetData sheetId="1958">
        <row r="1">
          <cell r="A1" t="str">
            <v>Estimate Section</v>
          </cell>
        </row>
      </sheetData>
      <sheetData sheetId="1959">
        <row r="1">
          <cell r="A1" t="str">
            <v>BILL OF QUANTITY</v>
          </cell>
        </row>
      </sheetData>
      <sheetData sheetId="1960">
        <row r="1">
          <cell r="A1" t="str">
            <v>BILL OF QUANTITY</v>
          </cell>
        </row>
      </sheetData>
      <sheetData sheetId="1961">
        <row r="1">
          <cell r="A1" t="str">
            <v>BILL OF QUANTITY</v>
          </cell>
        </row>
      </sheetData>
      <sheetData sheetId="1962">
        <row r="1">
          <cell r="A1" t="str">
            <v>BILL OF QUANTITY</v>
          </cell>
        </row>
      </sheetData>
      <sheetData sheetId="1963">
        <row r="1">
          <cell r="A1" t="str">
            <v>BILL OF QUANTITY</v>
          </cell>
        </row>
      </sheetData>
      <sheetData sheetId="1964">
        <row r="1">
          <cell r="A1" t="str">
            <v>BILL OF QUANTITY</v>
          </cell>
        </row>
      </sheetData>
      <sheetData sheetId="1965">
        <row r="1">
          <cell r="A1" t="str">
            <v>BILL OF QUANTITY</v>
          </cell>
        </row>
      </sheetData>
      <sheetData sheetId="1966">
        <row r="1">
          <cell r="A1" t="str">
            <v>BILL OF QUANTITY</v>
          </cell>
        </row>
      </sheetData>
      <sheetData sheetId="1967">
        <row r="1">
          <cell r="A1" t="str">
            <v>BILL OF QUANTITY</v>
          </cell>
        </row>
      </sheetData>
      <sheetData sheetId="1968">
        <row r="1">
          <cell r="A1" t="str">
            <v>รายงานความก้าวหน้าของงานโครงสร้าง Construction</v>
          </cell>
        </row>
      </sheetData>
      <sheetData sheetId="1969">
        <row r="1">
          <cell r="A1" t="str">
            <v>BILL OF QUANTITY</v>
          </cell>
        </row>
      </sheetData>
      <sheetData sheetId="1970">
        <row r="1">
          <cell r="A1" t="str">
            <v>รายงานความก้าวหน้าของงานโครงสร้าง Construction</v>
          </cell>
        </row>
      </sheetData>
      <sheetData sheetId="1971">
        <row r="1">
          <cell r="A1" t="str">
            <v>BILL OF QUANTITY</v>
          </cell>
        </row>
      </sheetData>
      <sheetData sheetId="1972">
        <row r="1">
          <cell r="A1" t="str">
            <v>รายงานความก้าวหน้าของงานโครงสร้าง Construction</v>
          </cell>
        </row>
      </sheetData>
      <sheetData sheetId="1973">
        <row r="1">
          <cell r="A1" t="str">
            <v>BILL OF QUANTITY</v>
          </cell>
        </row>
      </sheetData>
      <sheetData sheetId="1974">
        <row r="1">
          <cell r="A1">
            <v>0</v>
          </cell>
        </row>
      </sheetData>
      <sheetData sheetId="1975">
        <row r="1">
          <cell r="A1" t="str">
            <v>BILL OF QUANTITY</v>
          </cell>
        </row>
      </sheetData>
      <sheetData sheetId="1976">
        <row r="1">
          <cell r="A1" t="str">
            <v>Estimate Section</v>
          </cell>
        </row>
      </sheetData>
      <sheetData sheetId="1977">
        <row r="1">
          <cell r="A1" t="str">
            <v>WORKING SCHEDULE AND CASH-FLOW</v>
          </cell>
        </row>
      </sheetData>
      <sheetData sheetId="1978">
        <row r="1">
          <cell r="A1" t="str">
            <v>รายงานความก้าวหน้าของงานโครงสร้าง Construction</v>
          </cell>
        </row>
      </sheetData>
      <sheetData sheetId="1979">
        <row r="1">
          <cell r="A1" t="str">
            <v>BILL OF QUANTITY</v>
          </cell>
        </row>
      </sheetData>
      <sheetData sheetId="1980">
        <row r="1">
          <cell r="A1" t="str">
            <v>BILL OF QUANTITY</v>
          </cell>
        </row>
      </sheetData>
      <sheetData sheetId="1981">
        <row r="1">
          <cell r="A1">
            <v>0</v>
          </cell>
        </row>
      </sheetData>
      <sheetData sheetId="1982">
        <row r="1">
          <cell r="A1" t="str">
            <v>WORKING SCHEDULE AND CASH-FLOW</v>
          </cell>
        </row>
      </sheetData>
      <sheetData sheetId="1983">
        <row r="1">
          <cell r="A1" t="str">
            <v>รายงานความก้าวหน้าของงานโครงสร้าง Construction</v>
          </cell>
        </row>
      </sheetData>
      <sheetData sheetId="1984">
        <row r="1">
          <cell r="A1" t="str">
            <v>BILL OF QUANTITY</v>
          </cell>
        </row>
      </sheetData>
      <sheetData sheetId="1985">
        <row r="1">
          <cell r="A1">
            <v>0</v>
          </cell>
        </row>
      </sheetData>
      <sheetData sheetId="1986">
        <row r="1">
          <cell r="A1" t="str">
            <v>BILL OF QUANTITY</v>
          </cell>
        </row>
      </sheetData>
      <sheetData sheetId="1987">
        <row r="1">
          <cell r="A1" t="str">
            <v>Estimate Section</v>
          </cell>
        </row>
      </sheetData>
      <sheetData sheetId="1988">
        <row r="1">
          <cell r="A1" t="str">
            <v>รายงานความก้าวหน้าของงานโครงสร้าง Construction</v>
          </cell>
        </row>
      </sheetData>
      <sheetData sheetId="1989">
        <row r="1">
          <cell r="A1">
            <v>0</v>
          </cell>
        </row>
      </sheetData>
      <sheetData sheetId="1990">
        <row r="1">
          <cell r="A1" t="str">
            <v>รายงานความก้าวหน้าของงานโครงสร้าง Construction</v>
          </cell>
        </row>
      </sheetData>
      <sheetData sheetId="1991">
        <row r="1">
          <cell r="A1" t="str">
            <v>BILL OF QUANTITY</v>
          </cell>
        </row>
      </sheetData>
      <sheetData sheetId="1992">
        <row r="1">
          <cell r="A1" t="str">
            <v>Estimate Section</v>
          </cell>
        </row>
      </sheetData>
      <sheetData sheetId="1993">
        <row r="1">
          <cell r="A1">
            <v>0</v>
          </cell>
        </row>
      </sheetData>
      <sheetData sheetId="1994">
        <row r="1">
          <cell r="A1" t="str">
            <v>Estimate Section</v>
          </cell>
        </row>
      </sheetData>
      <sheetData sheetId="1995">
        <row r="1">
          <cell r="A1" t="str">
            <v>BILL OF QUANTITY</v>
          </cell>
        </row>
      </sheetData>
      <sheetData sheetId="1996">
        <row r="1">
          <cell r="A1" t="str">
            <v>BILL OF QUANTITY</v>
          </cell>
        </row>
      </sheetData>
      <sheetData sheetId="1997">
        <row r="1">
          <cell r="A1" t="str">
            <v>BILL OF QUANTITY</v>
          </cell>
        </row>
      </sheetData>
      <sheetData sheetId="1998">
        <row r="1">
          <cell r="A1">
            <v>0</v>
          </cell>
        </row>
      </sheetData>
      <sheetData sheetId="1999">
        <row r="1">
          <cell r="A1" t="str">
            <v>BILL OF QUANTITY</v>
          </cell>
        </row>
      </sheetData>
      <sheetData sheetId="2000">
        <row r="1">
          <cell r="A1" t="str">
            <v>Estimate Section</v>
          </cell>
        </row>
      </sheetData>
      <sheetData sheetId="2001">
        <row r="1">
          <cell r="A1" t="str">
            <v>Estimate Section</v>
          </cell>
        </row>
      </sheetData>
      <sheetData sheetId="2002">
        <row r="1">
          <cell r="A1">
            <v>0</v>
          </cell>
        </row>
      </sheetData>
      <sheetData sheetId="2003">
        <row r="1">
          <cell r="A1" t="str">
            <v>BILL OF QUANTITY</v>
          </cell>
        </row>
      </sheetData>
      <sheetData sheetId="2004">
        <row r="1">
          <cell r="A1" t="str">
            <v>Estimate Section</v>
          </cell>
        </row>
      </sheetData>
      <sheetData sheetId="2005">
        <row r="1">
          <cell r="A1" t="str">
            <v>BILL OF QUANTITY</v>
          </cell>
        </row>
      </sheetData>
      <sheetData sheetId="2006">
        <row r="1">
          <cell r="A1" t="str">
            <v>BILL OF QUANTITY</v>
          </cell>
        </row>
      </sheetData>
      <sheetData sheetId="2007">
        <row r="1">
          <cell r="A1" t="str">
            <v>WORKING SCHEDULE AND CASH-FLOW</v>
          </cell>
        </row>
      </sheetData>
      <sheetData sheetId="2008">
        <row r="1">
          <cell r="A1" t="str">
            <v>BILL OF QUANTITY</v>
          </cell>
        </row>
      </sheetData>
      <sheetData sheetId="2009">
        <row r="1">
          <cell r="A1" t="str">
            <v>Estimate Section</v>
          </cell>
        </row>
      </sheetData>
      <sheetData sheetId="2010">
        <row r="1">
          <cell r="A1" t="str">
            <v>BILL OF QUANTITY</v>
          </cell>
        </row>
      </sheetData>
      <sheetData sheetId="2011">
        <row r="1">
          <cell r="A1" t="str">
            <v>BILL OF QUANTITY</v>
          </cell>
        </row>
      </sheetData>
      <sheetData sheetId="2012">
        <row r="1">
          <cell r="A1">
            <v>0</v>
          </cell>
        </row>
      </sheetData>
      <sheetData sheetId="2013">
        <row r="1">
          <cell r="A1" t="str">
            <v>BILL OF QUANTITY</v>
          </cell>
        </row>
      </sheetData>
      <sheetData sheetId="2014">
        <row r="1">
          <cell r="A1" t="str">
            <v>รายงานความก้าวหน้าของงานโครงสร้าง Construction</v>
          </cell>
        </row>
      </sheetData>
      <sheetData sheetId="2015">
        <row r="1">
          <cell r="A1" t="str">
            <v>BILL OF QUANTITY</v>
          </cell>
        </row>
      </sheetData>
      <sheetData sheetId="2016">
        <row r="1">
          <cell r="A1" t="str">
            <v>BILL OF QUANTITY</v>
          </cell>
        </row>
      </sheetData>
      <sheetData sheetId="2017">
        <row r="1">
          <cell r="A1" t="str">
            <v>BILL OF QUANTITY</v>
          </cell>
        </row>
      </sheetData>
      <sheetData sheetId="2018">
        <row r="1">
          <cell r="A1" t="str">
            <v>Estimate Section</v>
          </cell>
        </row>
      </sheetData>
      <sheetData sheetId="2019">
        <row r="1">
          <cell r="A1" t="str">
            <v>WORKING SCHEDULE AND CASH-FLOW</v>
          </cell>
        </row>
      </sheetData>
      <sheetData sheetId="2020">
        <row r="1">
          <cell r="A1">
            <v>0</v>
          </cell>
        </row>
      </sheetData>
      <sheetData sheetId="2021">
        <row r="1">
          <cell r="A1" t="str">
            <v>Project : Oriental Express Kaoyai, Thailand</v>
          </cell>
        </row>
      </sheetData>
      <sheetData sheetId="2022">
        <row r="1">
          <cell r="A1">
            <v>0</v>
          </cell>
        </row>
      </sheetData>
      <sheetData sheetId="2023">
        <row r="1">
          <cell r="A1" t="str">
            <v>BILL OF QUANTITY</v>
          </cell>
        </row>
      </sheetData>
      <sheetData sheetId="2024">
        <row r="1">
          <cell r="A1">
            <v>0</v>
          </cell>
        </row>
      </sheetData>
      <sheetData sheetId="2025">
        <row r="1">
          <cell r="A1" t="str">
            <v>BILL OF QUANTITY</v>
          </cell>
        </row>
      </sheetData>
      <sheetData sheetId="2026">
        <row r="1">
          <cell r="A1" t="str">
            <v>รายงานความก้าวหน้าของงานโครงสร้าง Construction</v>
          </cell>
        </row>
      </sheetData>
      <sheetData sheetId="2027">
        <row r="1">
          <cell r="A1" t="str">
            <v>BILL OF QUANTITY</v>
          </cell>
        </row>
      </sheetData>
      <sheetData sheetId="2028">
        <row r="1">
          <cell r="A1" t="str">
            <v>Estimate Section</v>
          </cell>
        </row>
      </sheetData>
      <sheetData sheetId="2029">
        <row r="1">
          <cell r="A1">
            <v>0</v>
          </cell>
        </row>
      </sheetData>
      <sheetData sheetId="2030">
        <row r="1">
          <cell r="A1" t="str">
            <v>BILL OF QUANTITY</v>
          </cell>
        </row>
      </sheetData>
      <sheetData sheetId="2031">
        <row r="1">
          <cell r="A1" t="str">
            <v>Estimate Section</v>
          </cell>
        </row>
      </sheetData>
      <sheetData sheetId="2032">
        <row r="1">
          <cell r="A1" t="str">
            <v>Estimate Section</v>
          </cell>
        </row>
      </sheetData>
      <sheetData sheetId="2033">
        <row r="1">
          <cell r="A1" t="str">
            <v>BILL OF QUANTITY</v>
          </cell>
        </row>
      </sheetData>
      <sheetData sheetId="2034">
        <row r="1">
          <cell r="A1" t="str">
            <v>WORKING SCHEDULE AND CASH-FLOW</v>
          </cell>
        </row>
      </sheetData>
      <sheetData sheetId="2035">
        <row r="1">
          <cell r="A1" t="str">
            <v>รายงานความก้าวหน้าของงานโครงสร้าง Construction</v>
          </cell>
        </row>
      </sheetData>
      <sheetData sheetId="2036">
        <row r="1">
          <cell r="A1">
            <v>0</v>
          </cell>
        </row>
      </sheetData>
      <sheetData sheetId="2037">
        <row r="1">
          <cell r="A1" t="str">
            <v>BILL OF QUANTITY</v>
          </cell>
        </row>
      </sheetData>
      <sheetData sheetId="2038">
        <row r="1">
          <cell r="A1" t="str">
            <v>Estimate Section</v>
          </cell>
        </row>
      </sheetData>
      <sheetData sheetId="2039">
        <row r="1">
          <cell r="A1" t="str">
            <v>BILL OF QUANTITY</v>
          </cell>
        </row>
      </sheetData>
      <sheetData sheetId="2040">
        <row r="1">
          <cell r="A1" t="str">
            <v>BILL OF QUANTITY</v>
          </cell>
        </row>
      </sheetData>
      <sheetData sheetId="2041">
        <row r="1">
          <cell r="A1" t="str">
            <v>BILL OF QUANTITY</v>
          </cell>
        </row>
      </sheetData>
      <sheetData sheetId="2042">
        <row r="1">
          <cell r="A1" t="str">
            <v>BILL OF QUANTITY</v>
          </cell>
        </row>
      </sheetData>
      <sheetData sheetId="2043">
        <row r="1">
          <cell r="A1" t="str">
            <v>Estimate Section</v>
          </cell>
        </row>
      </sheetData>
      <sheetData sheetId="2044">
        <row r="1">
          <cell r="A1" t="str">
            <v>รายงานความก้าวหน้าของงานโครงสร้าง Construction</v>
          </cell>
        </row>
      </sheetData>
      <sheetData sheetId="2045">
        <row r="1">
          <cell r="A1">
            <v>0</v>
          </cell>
        </row>
      </sheetData>
      <sheetData sheetId="2046">
        <row r="1">
          <cell r="A1" t="str">
            <v>WORKING SCHEDULE AND CASH-FLOW</v>
          </cell>
        </row>
      </sheetData>
      <sheetData sheetId="2047">
        <row r="1">
          <cell r="A1" t="str">
            <v>Estimate Section</v>
          </cell>
        </row>
      </sheetData>
      <sheetData sheetId="2048">
        <row r="1">
          <cell r="A1" t="str">
            <v>Estimate Section</v>
          </cell>
        </row>
      </sheetData>
      <sheetData sheetId="2049">
        <row r="1">
          <cell r="A1" t="str">
            <v>Estimate Section</v>
          </cell>
        </row>
      </sheetData>
      <sheetData sheetId="2050">
        <row r="1">
          <cell r="A1" t="str">
            <v>WORKING SCHEDULE AND CASH-FLOW</v>
          </cell>
        </row>
      </sheetData>
      <sheetData sheetId="2051">
        <row r="1">
          <cell r="A1" t="str">
            <v>Estimate Section</v>
          </cell>
        </row>
      </sheetData>
      <sheetData sheetId="2052">
        <row r="1">
          <cell r="A1" t="str">
            <v>BILL OF QUANTITY</v>
          </cell>
        </row>
      </sheetData>
      <sheetData sheetId="2053">
        <row r="1">
          <cell r="A1">
            <v>0</v>
          </cell>
        </row>
      </sheetData>
      <sheetData sheetId="2054">
        <row r="1">
          <cell r="A1" t="str">
            <v>BILL OF QUANTITY</v>
          </cell>
        </row>
      </sheetData>
      <sheetData sheetId="2055">
        <row r="1">
          <cell r="A1" t="str">
            <v>Estimate Section</v>
          </cell>
        </row>
      </sheetData>
      <sheetData sheetId="2056">
        <row r="1">
          <cell r="A1" t="str">
            <v>Estimate Section</v>
          </cell>
        </row>
      </sheetData>
      <sheetData sheetId="2057">
        <row r="1">
          <cell r="A1">
            <v>0</v>
          </cell>
        </row>
      </sheetData>
      <sheetData sheetId="2058">
        <row r="1">
          <cell r="A1" t="str">
            <v>BILL OF QUANTITY</v>
          </cell>
        </row>
      </sheetData>
      <sheetData sheetId="2059">
        <row r="1">
          <cell r="A1" t="str">
            <v>Estimate Section</v>
          </cell>
        </row>
      </sheetData>
      <sheetData sheetId="2060">
        <row r="1">
          <cell r="A1" t="str">
            <v>BILL OF QUANTITY</v>
          </cell>
        </row>
      </sheetData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>
        <row r="1">
          <cell r="A1">
            <v>0</v>
          </cell>
        </row>
      </sheetData>
      <sheetData sheetId="2081"/>
      <sheetData sheetId="2082"/>
      <sheetData sheetId="2083"/>
      <sheetData sheetId="2084"/>
      <sheetData sheetId="2085"/>
      <sheetData sheetId="2086">
        <row r="1">
          <cell r="A1" t="str">
            <v>WORKING SCHEDULE AND CASH-FLOW</v>
          </cell>
        </row>
      </sheetData>
      <sheetData sheetId="2087"/>
      <sheetData sheetId="2088"/>
      <sheetData sheetId="2089">
        <row r="1">
          <cell r="A1" t="str">
            <v>WORKING SCHEDULE AND CASH-FLOW</v>
          </cell>
        </row>
      </sheetData>
      <sheetData sheetId="2090">
        <row r="1">
          <cell r="A1" t="str">
            <v>Estimate Section</v>
          </cell>
        </row>
      </sheetData>
      <sheetData sheetId="2091"/>
      <sheetData sheetId="2092"/>
      <sheetData sheetId="2093"/>
      <sheetData sheetId="2094"/>
      <sheetData sheetId="2095">
        <row r="1">
          <cell r="A1" t="str">
            <v>BILL OF QUANTITY</v>
          </cell>
        </row>
      </sheetData>
      <sheetData sheetId="2096"/>
      <sheetData sheetId="2097">
        <row r="1">
          <cell r="A1" t="str">
            <v>WORKING SCHEDULE AND CASH-FLOW</v>
          </cell>
        </row>
      </sheetData>
      <sheetData sheetId="2098"/>
      <sheetData sheetId="2099"/>
      <sheetData sheetId="2100"/>
      <sheetData sheetId="2101"/>
      <sheetData sheetId="2102">
        <row r="1">
          <cell r="A1" t="str">
            <v>WORKING SCHEDULE AND CASH-FLOW</v>
          </cell>
        </row>
      </sheetData>
      <sheetData sheetId="2103"/>
      <sheetData sheetId="2104">
        <row r="1">
          <cell r="A1" t="str">
            <v>Estimate Section</v>
          </cell>
        </row>
      </sheetData>
      <sheetData sheetId="2105">
        <row r="1">
          <cell r="A1" t="str">
            <v>WORKING SCHEDULE AND CASH-FLOW</v>
          </cell>
        </row>
      </sheetData>
      <sheetData sheetId="2106">
        <row r="1">
          <cell r="A1" t="str">
            <v>WORKING SCHEDULE AND CASH-FLOW</v>
          </cell>
        </row>
      </sheetData>
      <sheetData sheetId="2107"/>
      <sheetData sheetId="2108"/>
      <sheetData sheetId="2109">
        <row r="1">
          <cell r="A1" t="str">
            <v>WORKING SCHEDULE AND CASH-FLOW</v>
          </cell>
        </row>
      </sheetData>
      <sheetData sheetId="2110">
        <row r="1">
          <cell r="A1" t="str">
            <v>Estimate Section</v>
          </cell>
        </row>
      </sheetData>
      <sheetData sheetId="2111"/>
      <sheetData sheetId="2112"/>
      <sheetData sheetId="2113">
        <row r="1">
          <cell r="A1" t="str">
            <v>WORKING SCHEDULE AND CASH-FLOW</v>
          </cell>
        </row>
      </sheetData>
      <sheetData sheetId="2114"/>
      <sheetData sheetId="2115"/>
      <sheetData sheetId="2116"/>
      <sheetData sheetId="2117">
        <row r="1">
          <cell r="A1" t="str">
            <v>WORKING SCHEDULE AND CASH-FLOW</v>
          </cell>
        </row>
      </sheetData>
      <sheetData sheetId="2118"/>
      <sheetData sheetId="2119"/>
      <sheetData sheetId="2120">
        <row r="1">
          <cell r="A1">
            <v>0</v>
          </cell>
        </row>
      </sheetData>
      <sheetData sheetId="2121">
        <row r="1">
          <cell r="A1" t="str">
            <v>Estimate Section</v>
          </cell>
        </row>
      </sheetData>
      <sheetData sheetId="2122">
        <row r="1">
          <cell r="A1" t="str">
            <v>BILL OF QUANTITY</v>
          </cell>
        </row>
      </sheetData>
      <sheetData sheetId="2123">
        <row r="1">
          <cell r="A1" t="str">
            <v>BILL OF QUANTITY</v>
          </cell>
        </row>
      </sheetData>
      <sheetData sheetId="2124">
        <row r="1">
          <cell r="A1" t="str">
            <v>Estimate Section</v>
          </cell>
        </row>
      </sheetData>
      <sheetData sheetId="2125">
        <row r="1">
          <cell r="A1" t="str">
            <v>BILL OF QUANTITY</v>
          </cell>
        </row>
      </sheetData>
      <sheetData sheetId="2126">
        <row r="1">
          <cell r="A1" t="str">
            <v>BILL OF QUANTITY</v>
          </cell>
        </row>
      </sheetData>
      <sheetData sheetId="2127">
        <row r="1">
          <cell r="A1" t="str">
            <v>Estimate Section</v>
          </cell>
        </row>
      </sheetData>
      <sheetData sheetId="2128">
        <row r="1">
          <cell r="A1" t="str">
            <v>BILL OF QUANTITY</v>
          </cell>
        </row>
      </sheetData>
      <sheetData sheetId="2129">
        <row r="1">
          <cell r="A1" t="str">
            <v>Estimate Section</v>
          </cell>
        </row>
      </sheetData>
      <sheetData sheetId="2130">
        <row r="1">
          <cell r="A1">
            <v>0</v>
          </cell>
        </row>
      </sheetData>
      <sheetData sheetId="2131">
        <row r="1">
          <cell r="A1">
            <v>0</v>
          </cell>
        </row>
      </sheetData>
      <sheetData sheetId="2132">
        <row r="1">
          <cell r="A1">
            <v>0</v>
          </cell>
        </row>
      </sheetData>
      <sheetData sheetId="2133">
        <row r="1">
          <cell r="A1">
            <v>0</v>
          </cell>
        </row>
      </sheetData>
      <sheetData sheetId="2134">
        <row r="1">
          <cell r="A1" t="str">
            <v>BILL OF QUANTITY</v>
          </cell>
        </row>
      </sheetData>
      <sheetData sheetId="2135">
        <row r="1">
          <cell r="A1" t="str">
            <v>BILL OF QUANTITY</v>
          </cell>
        </row>
      </sheetData>
      <sheetData sheetId="2136">
        <row r="1">
          <cell r="A1">
            <v>0</v>
          </cell>
        </row>
      </sheetData>
      <sheetData sheetId="2137">
        <row r="1">
          <cell r="A1" t="str">
            <v>Estimate Section</v>
          </cell>
        </row>
      </sheetData>
      <sheetData sheetId="2138">
        <row r="1">
          <cell r="A1" t="str">
            <v>BILL OF QUANTITY</v>
          </cell>
        </row>
      </sheetData>
      <sheetData sheetId="2139">
        <row r="1">
          <cell r="A1" t="str">
            <v>BILL OF QUANTITY</v>
          </cell>
        </row>
      </sheetData>
      <sheetData sheetId="2140">
        <row r="1">
          <cell r="A1">
            <v>0</v>
          </cell>
        </row>
      </sheetData>
      <sheetData sheetId="2141">
        <row r="1">
          <cell r="A1" t="str">
            <v>Estimate Section</v>
          </cell>
        </row>
      </sheetData>
      <sheetData sheetId="2142">
        <row r="1">
          <cell r="A1" t="str">
            <v>BILL OF QUANTITY</v>
          </cell>
        </row>
      </sheetData>
      <sheetData sheetId="2143">
        <row r="1">
          <cell r="A1" t="str">
            <v>BILL OF QUANTITY</v>
          </cell>
        </row>
      </sheetData>
      <sheetData sheetId="2144">
        <row r="1">
          <cell r="A1" t="str">
            <v>Estimate Section</v>
          </cell>
        </row>
      </sheetData>
      <sheetData sheetId="2145">
        <row r="1">
          <cell r="A1" t="str">
            <v>BILL OF QUANTITY</v>
          </cell>
        </row>
      </sheetData>
      <sheetData sheetId="2146">
        <row r="1">
          <cell r="A1" t="str">
            <v>BILL OF QUANTITY</v>
          </cell>
        </row>
      </sheetData>
      <sheetData sheetId="2147">
        <row r="1">
          <cell r="A1" t="str">
            <v>Estimate Section</v>
          </cell>
        </row>
      </sheetData>
      <sheetData sheetId="2148">
        <row r="1">
          <cell r="A1" t="str">
            <v>BILL OF QUANTITY</v>
          </cell>
        </row>
      </sheetData>
      <sheetData sheetId="2149">
        <row r="1">
          <cell r="A1" t="str">
            <v>Estimate Section</v>
          </cell>
        </row>
      </sheetData>
      <sheetData sheetId="2150">
        <row r="1">
          <cell r="A1">
            <v>0</v>
          </cell>
        </row>
      </sheetData>
      <sheetData sheetId="2151">
        <row r="1">
          <cell r="A1">
            <v>0</v>
          </cell>
        </row>
      </sheetData>
      <sheetData sheetId="2152">
        <row r="1">
          <cell r="A1">
            <v>0</v>
          </cell>
        </row>
      </sheetData>
      <sheetData sheetId="2153">
        <row r="1">
          <cell r="A1">
            <v>0</v>
          </cell>
        </row>
      </sheetData>
      <sheetData sheetId="2154">
        <row r="1">
          <cell r="A1" t="str">
            <v>BILL OF QUANTITY</v>
          </cell>
        </row>
      </sheetData>
      <sheetData sheetId="2155">
        <row r="1">
          <cell r="A1" t="str">
            <v>BILL OF QUANTITY</v>
          </cell>
        </row>
      </sheetData>
      <sheetData sheetId="2156">
        <row r="1">
          <cell r="A1" t="str">
            <v>BILL OF QUANTITY</v>
          </cell>
        </row>
      </sheetData>
      <sheetData sheetId="2157">
        <row r="1">
          <cell r="A1" t="str">
            <v>Estimate Section</v>
          </cell>
        </row>
      </sheetData>
      <sheetData sheetId="2158">
        <row r="1">
          <cell r="A1" t="str">
            <v>BILL OF QUANTITY</v>
          </cell>
        </row>
      </sheetData>
      <sheetData sheetId="2159">
        <row r="1">
          <cell r="A1" t="str">
            <v>WORKING SCHEDULE AND CASH-FLOW</v>
          </cell>
        </row>
      </sheetData>
      <sheetData sheetId="2160">
        <row r="1">
          <cell r="A1">
            <v>0</v>
          </cell>
        </row>
      </sheetData>
      <sheetData sheetId="2161">
        <row r="1">
          <cell r="A1">
            <v>0</v>
          </cell>
        </row>
      </sheetData>
      <sheetData sheetId="2162">
        <row r="1">
          <cell r="A1" t="str">
            <v>BILL OF QUANTITY</v>
          </cell>
        </row>
      </sheetData>
      <sheetData sheetId="2163">
        <row r="1">
          <cell r="A1" t="str">
            <v>Estimate Section</v>
          </cell>
        </row>
      </sheetData>
      <sheetData sheetId="2164">
        <row r="1">
          <cell r="A1" t="str">
            <v>BILL OF QUANTITY</v>
          </cell>
        </row>
      </sheetData>
      <sheetData sheetId="2165">
        <row r="1">
          <cell r="A1">
            <v>0</v>
          </cell>
        </row>
      </sheetData>
      <sheetData sheetId="2166">
        <row r="1">
          <cell r="A1">
            <v>0</v>
          </cell>
        </row>
      </sheetData>
      <sheetData sheetId="2167">
        <row r="1">
          <cell r="A1" t="str">
            <v>Estimate Section</v>
          </cell>
        </row>
      </sheetData>
      <sheetData sheetId="2168">
        <row r="1">
          <cell r="A1" t="str">
            <v>BILL OF QUANTITY</v>
          </cell>
        </row>
      </sheetData>
      <sheetData sheetId="2169">
        <row r="1">
          <cell r="A1">
            <v>0</v>
          </cell>
        </row>
      </sheetData>
      <sheetData sheetId="2170">
        <row r="1">
          <cell r="A1">
            <v>0</v>
          </cell>
        </row>
      </sheetData>
      <sheetData sheetId="2171">
        <row r="1">
          <cell r="A1">
            <v>0</v>
          </cell>
        </row>
      </sheetData>
      <sheetData sheetId="2172">
        <row r="1">
          <cell r="A1" t="str">
            <v>BILL OF QUANTITY</v>
          </cell>
        </row>
      </sheetData>
      <sheetData sheetId="2173">
        <row r="1">
          <cell r="A1" t="str">
            <v>BILL OF QUANTITY</v>
          </cell>
        </row>
      </sheetData>
      <sheetData sheetId="2174">
        <row r="1">
          <cell r="A1" t="str">
            <v>BILL OF QUANTITY</v>
          </cell>
        </row>
      </sheetData>
      <sheetData sheetId="2175">
        <row r="1">
          <cell r="A1" t="str">
            <v>BILL OF QUANTITY</v>
          </cell>
        </row>
      </sheetData>
      <sheetData sheetId="2176">
        <row r="1">
          <cell r="A1" t="str">
            <v>BILL OF QUANTITY</v>
          </cell>
        </row>
      </sheetData>
      <sheetData sheetId="2177">
        <row r="1">
          <cell r="A1" t="str">
            <v>BILL OF QUANTITY</v>
          </cell>
        </row>
      </sheetData>
      <sheetData sheetId="2178">
        <row r="1">
          <cell r="A1" t="str">
            <v>BILL OF QUANTITY</v>
          </cell>
        </row>
      </sheetData>
      <sheetData sheetId="2179">
        <row r="1">
          <cell r="A1" t="str">
            <v>รายงานความก้าวหน้าของงานโครงสร้าง Construction</v>
          </cell>
        </row>
      </sheetData>
      <sheetData sheetId="2180">
        <row r="1">
          <cell r="A1" t="str">
            <v>BILL OF QUANTITY</v>
          </cell>
        </row>
      </sheetData>
      <sheetData sheetId="2181">
        <row r="1">
          <cell r="A1" t="str">
            <v>รายงานความก้าวหน้าของงานโครงสร้าง Construction</v>
          </cell>
        </row>
      </sheetData>
      <sheetData sheetId="2182">
        <row r="1">
          <cell r="A1" t="str">
            <v>BILL OF QUANTITY</v>
          </cell>
        </row>
      </sheetData>
      <sheetData sheetId="2183">
        <row r="1">
          <cell r="A1" t="str">
            <v>รายงานความก้าวหน้าของงานโครงสร้าง Construction</v>
          </cell>
        </row>
      </sheetData>
      <sheetData sheetId="2184">
        <row r="1">
          <cell r="A1" t="str">
            <v>BILL OF QUANTITY</v>
          </cell>
        </row>
      </sheetData>
      <sheetData sheetId="2185">
        <row r="1">
          <cell r="A1">
            <v>0</v>
          </cell>
        </row>
      </sheetData>
      <sheetData sheetId="2186">
        <row r="1">
          <cell r="A1" t="str">
            <v>BILL OF QUANTITY</v>
          </cell>
        </row>
      </sheetData>
      <sheetData sheetId="2187">
        <row r="1">
          <cell r="A1" t="str">
            <v>Estimate Section</v>
          </cell>
        </row>
      </sheetData>
      <sheetData sheetId="2188">
        <row r="1">
          <cell r="A1" t="str">
            <v>WORKING SCHEDULE AND CASH-FLOW</v>
          </cell>
        </row>
      </sheetData>
      <sheetData sheetId="2189">
        <row r="1">
          <cell r="A1" t="str">
            <v>รายงานความก้าวหน้าของงานโครงสร้าง Construction</v>
          </cell>
        </row>
      </sheetData>
      <sheetData sheetId="2190">
        <row r="1">
          <cell r="A1" t="str">
            <v>BILL OF QUANTITY</v>
          </cell>
        </row>
      </sheetData>
      <sheetData sheetId="2191">
        <row r="1">
          <cell r="A1" t="str">
            <v>BILL OF QUANTITY</v>
          </cell>
        </row>
      </sheetData>
      <sheetData sheetId="2192">
        <row r="1">
          <cell r="A1">
            <v>0</v>
          </cell>
        </row>
      </sheetData>
      <sheetData sheetId="2193">
        <row r="1">
          <cell r="A1" t="str">
            <v>WORKING SCHEDULE AND CASH-FLOW</v>
          </cell>
        </row>
      </sheetData>
      <sheetData sheetId="2194">
        <row r="1">
          <cell r="A1" t="str">
            <v>รายงานความก้าวหน้าของงานโครงสร้าง Construction</v>
          </cell>
        </row>
      </sheetData>
      <sheetData sheetId="2195">
        <row r="1">
          <cell r="A1" t="str">
            <v>BILL OF QUANTITY</v>
          </cell>
        </row>
      </sheetData>
      <sheetData sheetId="2196">
        <row r="1">
          <cell r="A1">
            <v>0</v>
          </cell>
        </row>
      </sheetData>
      <sheetData sheetId="2197">
        <row r="1">
          <cell r="A1" t="str">
            <v>BILL OF QUANTITY</v>
          </cell>
        </row>
      </sheetData>
      <sheetData sheetId="2198">
        <row r="1">
          <cell r="A1" t="str">
            <v>Estimate Section</v>
          </cell>
        </row>
      </sheetData>
      <sheetData sheetId="2199">
        <row r="1">
          <cell r="A1" t="str">
            <v>รายงานความก้าวหน้าของงานโครงสร้าง Construction</v>
          </cell>
        </row>
      </sheetData>
      <sheetData sheetId="2200">
        <row r="1">
          <cell r="A1">
            <v>0</v>
          </cell>
        </row>
      </sheetData>
      <sheetData sheetId="2201">
        <row r="1">
          <cell r="A1" t="str">
            <v>รายงานความก้าวหน้าของงานโครงสร้าง Construction</v>
          </cell>
        </row>
      </sheetData>
      <sheetData sheetId="2202">
        <row r="1">
          <cell r="A1" t="str">
            <v>BILL OF QUANTITY</v>
          </cell>
        </row>
      </sheetData>
      <sheetData sheetId="2203">
        <row r="1">
          <cell r="A1" t="str">
            <v>Estimate Section</v>
          </cell>
        </row>
      </sheetData>
      <sheetData sheetId="2204">
        <row r="1">
          <cell r="A1">
            <v>0</v>
          </cell>
        </row>
      </sheetData>
      <sheetData sheetId="2205">
        <row r="1">
          <cell r="A1" t="str">
            <v>Estimate Section</v>
          </cell>
        </row>
      </sheetData>
      <sheetData sheetId="2206">
        <row r="1">
          <cell r="A1" t="str">
            <v>BILL OF QUANTITY</v>
          </cell>
        </row>
      </sheetData>
      <sheetData sheetId="2207">
        <row r="1">
          <cell r="A1" t="str">
            <v>BILL OF QUANTITY</v>
          </cell>
        </row>
      </sheetData>
      <sheetData sheetId="2208">
        <row r="1">
          <cell r="A1" t="str">
            <v>BILL OF QUANTITY</v>
          </cell>
        </row>
      </sheetData>
      <sheetData sheetId="2209">
        <row r="1">
          <cell r="A1">
            <v>0</v>
          </cell>
        </row>
      </sheetData>
      <sheetData sheetId="2210">
        <row r="1">
          <cell r="A1" t="str">
            <v>BILL OF QUANTITY</v>
          </cell>
        </row>
      </sheetData>
      <sheetData sheetId="2211">
        <row r="1">
          <cell r="A1" t="str">
            <v>Estimate Section</v>
          </cell>
        </row>
      </sheetData>
      <sheetData sheetId="2212">
        <row r="1">
          <cell r="A1" t="str">
            <v>Estimate Section</v>
          </cell>
        </row>
      </sheetData>
      <sheetData sheetId="2213">
        <row r="1">
          <cell r="A1">
            <v>0</v>
          </cell>
        </row>
      </sheetData>
      <sheetData sheetId="2214">
        <row r="1">
          <cell r="A1" t="str">
            <v>BILL OF QUANTITY</v>
          </cell>
        </row>
      </sheetData>
      <sheetData sheetId="2215">
        <row r="1">
          <cell r="A1" t="str">
            <v>Estimate Section</v>
          </cell>
        </row>
      </sheetData>
      <sheetData sheetId="2216">
        <row r="1">
          <cell r="A1" t="str">
            <v>BILL OF QUANTITY</v>
          </cell>
        </row>
      </sheetData>
      <sheetData sheetId="2217">
        <row r="1">
          <cell r="A1">
            <v>0</v>
          </cell>
        </row>
      </sheetData>
      <sheetData sheetId="2218"/>
      <sheetData sheetId="2219"/>
      <sheetData sheetId="2220">
        <row r="1">
          <cell r="A1" t="str">
            <v>Estimate Section</v>
          </cell>
        </row>
      </sheetData>
      <sheetData sheetId="2221">
        <row r="1">
          <cell r="A1" t="str">
            <v>BILL OF QUANTITY</v>
          </cell>
        </row>
      </sheetData>
      <sheetData sheetId="2222">
        <row r="1">
          <cell r="A1">
            <v>0</v>
          </cell>
        </row>
      </sheetData>
      <sheetData sheetId="2223">
        <row r="1">
          <cell r="A1">
            <v>0</v>
          </cell>
        </row>
      </sheetData>
      <sheetData sheetId="2224">
        <row r="1">
          <cell r="A1">
            <v>0</v>
          </cell>
        </row>
      </sheetData>
      <sheetData sheetId="2225">
        <row r="1">
          <cell r="A1" t="str">
            <v>BILL OF QUANTITY</v>
          </cell>
        </row>
      </sheetData>
      <sheetData sheetId="2226">
        <row r="1">
          <cell r="A1" t="str">
            <v>BILL OF QUANTITY</v>
          </cell>
        </row>
      </sheetData>
      <sheetData sheetId="2227">
        <row r="1">
          <cell r="A1" t="str">
            <v>BILL OF QUANTITY</v>
          </cell>
        </row>
      </sheetData>
      <sheetData sheetId="2228">
        <row r="1">
          <cell r="A1" t="str">
            <v>BILL OF QUANTITY</v>
          </cell>
        </row>
      </sheetData>
      <sheetData sheetId="2229">
        <row r="1">
          <cell r="A1" t="str">
            <v>BILL OF QUANTITY</v>
          </cell>
        </row>
      </sheetData>
      <sheetData sheetId="2230">
        <row r="1">
          <cell r="A1" t="str">
            <v>BILL OF QUANTITY</v>
          </cell>
        </row>
      </sheetData>
      <sheetData sheetId="2231"/>
      <sheetData sheetId="2232">
        <row r="1">
          <cell r="A1" t="str">
            <v>BILL OF QUANTITY</v>
          </cell>
        </row>
      </sheetData>
      <sheetData sheetId="2233">
        <row r="1">
          <cell r="A1">
            <v>0</v>
          </cell>
        </row>
      </sheetData>
      <sheetData sheetId="2234">
        <row r="1">
          <cell r="A1" t="str">
            <v>รายงานความก้าวหน้าของงานโครงสร้าง Construction</v>
          </cell>
        </row>
      </sheetData>
      <sheetData sheetId="2235">
        <row r="1">
          <cell r="A1" t="str">
            <v>BILL OF QUANTITY</v>
          </cell>
        </row>
      </sheetData>
      <sheetData sheetId="2236">
        <row r="1">
          <cell r="A1" t="str">
            <v>รายงานความก้าวหน้าของงานโครงสร้าง Construction</v>
          </cell>
        </row>
      </sheetData>
      <sheetData sheetId="2237">
        <row r="1">
          <cell r="A1">
            <v>0</v>
          </cell>
        </row>
      </sheetData>
      <sheetData sheetId="2238">
        <row r="1">
          <cell r="A1">
            <v>0</v>
          </cell>
        </row>
      </sheetData>
      <sheetData sheetId="2239">
        <row r="1">
          <cell r="A1" t="str">
            <v>BILL OF QUANTITY</v>
          </cell>
        </row>
      </sheetData>
      <sheetData sheetId="2240">
        <row r="1">
          <cell r="A1" t="str">
            <v>Estimate Section</v>
          </cell>
        </row>
      </sheetData>
      <sheetData sheetId="2241">
        <row r="1">
          <cell r="A1" t="str">
            <v>WORKING SCHEDULE AND CASH-FLOW</v>
          </cell>
        </row>
      </sheetData>
      <sheetData sheetId="2242">
        <row r="1">
          <cell r="A1" t="str">
            <v>รายงานความก้าวหน้าของงานโครงสร้าง Construction</v>
          </cell>
        </row>
      </sheetData>
      <sheetData sheetId="2243">
        <row r="1">
          <cell r="A1" t="str">
            <v>BILL OF QUANTITY</v>
          </cell>
        </row>
      </sheetData>
      <sheetData sheetId="2244">
        <row r="1">
          <cell r="A1" t="str">
            <v>BILL OF QUANTITY</v>
          </cell>
        </row>
      </sheetData>
      <sheetData sheetId="2245">
        <row r="1">
          <cell r="A1">
            <v>0</v>
          </cell>
        </row>
      </sheetData>
      <sheetData sheetId="2246">
        <row r="1">
          <cell r="A1" t="str">
            <v>WORKING SCHEDULE AND CASH-FLOW</v>
          </cell>
        </row>
      </sheetData>
      <sheetData sheetId="2247">
        <row r="1">
          <cell r="A1" t="str">
            <v>รายงานความก้าวหน้าของงานโครงสร้าง Construction</v>
          </cell>
        </row>
      </sheetData>
      <sheetData sheetId="2248">
        <row r="1">
          <cell r="A1" t="str">
            <v>BILL OF QUANTITY</v>
          </cell>
        </row>
      </sheetData>
      <sheetData sheetId="2249">
        <row r="1">
          <cell r="A1">
            <v>0</v>
          </cell>
        </row>
      </sheetData>
      <sheetData sheetId="2250">
        <row r="1">
          <cell r="A1" t="str">
            <v>BILL OF QUANTITY</v>
          </cell>
        </row>
      </sheetData>
      <sheetData sheetId="2251">
        <row r="1">
          <cell r="A1" t="str">
            <v>Estimate Section</v>
          </cell>
        </row>
      </sheetData>
      <sheetData sheetId="2252">
        <row r="1">
          <cell r="A1" t="str">
            <v>BILL OF QUANTITY</v>
          </cell>
        </row>
      </sheetData>
      <sheetData sheetId="2253">
        <row r="1">
          <cell r="A1">
            <v>0</v>
          </cell>
        </row>
      </sheetData>
      <sheetData sheetId="2254">
        <row r="1">
          <cell r="A1" t="str">
            <v>รายงานความก้าวหน้าของงานโครงสร้าง Construction</v>
          </cell>
        </row>
      </sheetData>
      <sheetData sheetId="2255">
        <row r="1">
          <cell r="A1" t="str">
            <v>BILL OF QUANTITY</v>
          </cell>
        </row>
      </sheetData>
      <sheetData sheetId="2256">
        <row r="1">
          <cell r="A1" t="str">
            <v>Estimate Section</v>
          </cell>
        </row>
      </sheetData>
      <sheetData sheetId="2257">
        <row r="1">
          <cell r="A1" t="str">
            <v>WORKING SCHEDULE AND CASH-FLOW</v>
          </cell>
        </row>
      </sheetData>
      <sheetData sheetId="2258">
        <row r="1">
          <cell r="A1" t="str">
            <v>Estimate Section</v>
          </cell>
        </row>
      </sheetData>
      <sheetData sheetId="2259">
        <row r="1">
          <cell r="A1" t="str">
            <v>BILL OF QUANTITY</v>
          </cell>
        </row>
      </sheetData>
      <sheetData sheetId="2260">
        <row r="1">
          <cell r="A1" t="str">
            <v>BILL OF QUANTITY</v>
          </cell>
        </row>
      </sheetData>
      <sheetData sheetId="2261">
        <row r="1">
          <cell r="A1" t="str">
            <v>WORKING SCHEDULE AND CASH-FLOW</v>
          </cell>
        </row>
      </sheetData>
      <sheetData sheetId="2262" refreshError="1"/>
      <sheetData sheetId="2263" refreshError="1"/>
      <sheetData sheetId="2264" refreshError="1"/>
      <sheetData sheetId="2265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/>
      <sheetData sheetId="2278"/>
      <sheetData sheetId="2279" refreshError="1"/>
      <sheetData sheetId="2280">
        <row r="1">
          <cell r="A1" t="str">
            <v>Estimate Section</v>
          </cell>
        </row>
      </sheetData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>
        <row r="1">
          <cell r="A1" t="str">
            <v>BILL OF QUANTITY</v>
          </cell>
        </row>
      </sheetData>
      <sheetData sheetId="2289">
        <row r="1">
          <cell r="A1" t="str">
            <v>BILL OF QUANTITY</v>
          </cell>
        </row>
      </sheetData>
      <sheetData sheetId="2290">
        <row r="1">
          <cell r="A1" t="str">
            <v>BILL OF QUANTITY</v>
          </cell>
        </row>
      </sheetData>
      <sheetData sheetId="2291">
        <row r="1">
          <cell r="A1" t="str">
            <v>BILL OF QUANTITY</v>
          </cell>
        </row>
      </sheetData>
      <sheetData sheetId="2292">
        <row r="1">
          <cell r="A1" t="str">
            <v>Estimate Section</v>
          </cell>
        </row>
      </sheetData>
      <sheetData sheetId="2293">
        <row r="1">
          <cell r="A1" t="str">
            <v>BILL OF QUANTITY</v>
          </cell>
        </row>
      </sheetData>
      <sheetData sheetId="2294">
        <row r="1">
          <cell r="A1" t="str">
            <v>BILL OF QUANTITY</v>
          </cell>
        </row>
      </sheetData>
      <sheetData sheetId="2295">
        <row r="1">
          <cell r="A1" t="str">
            <v>BILL OF QUANTITY</v>
          </cell>
        </row>
      </sheetData>
      <sheetData sheetId="2296">
        <row r="1">
          <cell r="A1" t="str">
            <v>BILL OF QUANTITY</v>
          </cell>
        </row>
      </sheetData>
      <sheetData sheetId="2297"/>
      <sheetData sheetId="2298">
        <row r="1">
          <cell r="A1" t="str">
            <v>BILL OF QUANTITY</v>
          </cell>
        </row>
      </sheetData>
      <sheetData sheetId="2299">
        <row r="1">
          <cell r="A1" t="str">
            <v>Estimate Section</v>
          </cell>
        </row>
      </sheetData>
      <sheetData sheetId="2300"/>
      <sheetData sheetId="2301"/>
      <sheetData sheetId="2302">
        <row r="1">
          <cell r="A1">
            <v>0</v>
          </cell>
        </row>
      </sheetData>
      <sheetData sheetId="2303">
        <row r="1">
          <cell r="A1" t="str">
            <v>WORKING SCHEDULE AND CASH-FLOW</v>
          </cell>
        </row>
      </sheetData>
      <sheetData sheetId="2304">
        <row r="1">
          <cell r="A1" t="str">
            <v>WORKING SCHEDULE AND CASH-FLOW</v>
          </cell>
        </row>
      </sheetData>
      <sheetData sheetId="2305">
        <row r="1">
          <cell r="A1" t="str">
            <v>WORKING SCHEDULE AND CASH-FLOW</v>
          </cell>
        </row>
      </sheetData>
      <sheetData sheetId="2306">
        <row r="1">
          <cell r="A1" t="str">
            <v>BILL OF QUANTITY</v>
          </cell>
        </row>
      </sheetData>
      <sheetData sheetId="2307"/>
      <sheetData sheetId="2308"/>
      <sheetData sheetId="2309"/>
      <sheetData sheetId="2310">
        <row r="1">
          <cell r="A1">
            <v>0</v>
          </cell>
        </row>
      </sheetData>
      <sheetData sheetId="2311">
        <row r="1">
          <cell r="A1" t="str">
            <v>Project : Oriental Express Kaoyai, Thailand</v>
          </cell>
        </row>
      </sheetData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>
        <row r="1">
          <cell r="A1" t="str">
            <v>WORKING SCHEDULE AND CASH-FLOW</v>
          </cell>
        </row>
      </sheetData>
      <sheetData sheetId="2324">
        <row r="1">
          <cell r="A1" t="str">
            <v>WORKING SCHEDULE AND CASH-FLOW</v>
          </cell>
        </row>
      </sheetData>
      <sheetData sheetId="2325">
        <row r="1">
          <cell r="A1" t="str">
            <v>WORKING SCHEDULE AND CASH-FLOW</v>
          </cell>
        </row>
      </sheetData>
      <sheetData sheetId="2326"/>
      <sheetData sheetId="2327"/>
      <sheetData sheetId="2328">
        <row r="1">
          <cell r="A1" t="str">
            <v>WORKING SCHEDULE AND CASH-FLOW</v>
          </cell>
        </row>
      </sheetData>
      <sheetData sheetId="2329">
        <row r="1">
          <cell r="A1" t="str">
            <v>รายงานความก้าวหน้าของงานโครงสร้าง Construction</v>
          </cell>
        </row>
      </sheetData>
      <sheetData sheetId="2330">
        <row r="1">
          <cell r="A1" t="str">
            <v>BILL OF QUANTITY</v>
          </cell>
        </row>
      </sheetData>
      <sheetData sheetId="2331">
        <row r="1">
          <cell r="A1" t="str">
            <v>WORKING SCHEDULE AND CASH-FLOW</v>
          </cell>
        </row>
      </sheetData>
      <sheetData sheetId="2332">
        <row r="1">
          <cell r="A1" t="str">
            <v>WORKING SCHEDULE AND CASH-FLOW</v>
          </cell>
        </row>
      </sheetData>
      <sheetData sheetId="2333">
        <row r="1">
          <cell r="A1" t="str">
            <v>WORKING SCHEDULE AND CASH-FLOW</v>
          </cell>
        </row>
      </sheetData>
      <sheetData sheetId="2334">
        <row r="1">
          <cell r="A1" t="str">
            <v>Estimate Section</v>
          </cell>
        </row>
      </sheetData>
      <sheetData sheetId="2335"/>
      <sheetData sheetId="2336">
        <row r="1">
          <cell r="A1" t="str">
            <v>BILL OF QUANTITY</v>
          </cell>
        </row>
      </sheetData>
      <sheetData sheetId="2337"/>
      <sheetData sheetId="2338"/>
      <sheetData sheetId="2339"/>
      <sheetData sheetId="2340"/>
      <sheetData sheetId="2341"/>
      <sheetData sheetId="2342">
        <row r="1">
          <cell r="A1" t="str">
            <v>WORKING SCHEDULE AND CASH-FLOW</v>
          </cell>
        </row>
      </sheetData>
      <sheetData sheetId="2343"/>
      <sheetData sheetId="2344"/>
      <sheetData sheetId="2345">
        <row r="1">
          <cell r="A1" t="str">
            <v>Estimate Section</v>
          </cell>
        </row>
      </sheetData>
      <sheetData sheetId="2346"/>
      <sheetData sheetId="2347"/>
      <sheetData sheetId="2348"/>
      <sheetData sheetId="2349">
        <row r="1">
          <cell r="A1" t="str">
            <v>Estimate Section</v>
          </cell>
        </row>
      </sheetData>
      <sheetData sheetId="2350">
        <row r="1">
          <cell r="A1" t="str">
            <v>BILL OF QUANTITY</v>
          </cell>
        </row>
      </sheetData>
      <sheetData sheetId="2351"/>
      <sheetData sheetId="2352">
        <row r="1">
          <cell r="A1" t="str">
            <v>WORKING SCHEDULE AND CASH-FLOW</v>
          </cell>
        </row>
      </sheetData>
      <sheetData sheetId="2353">
        <row r="1">
          <cell r="A1" t="str">
            <v>WORKING SCHEDULE AND CASH-FLOW</v>
          </cell>
        </row>
      </sheetData>
      <sheetData sheetId="2354">
        <row r="1">
          <cell r="A1" t="str">
            <v>Estimate Section</v>
          </cell>
        </row>
      </sheetData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>
        <row r="1">
          <cell r="A1" t="str">
            <v>BILL OF QUANTITY</v>
          </cell>
        </row>
      </sheetData>
      <sheetData sheetId="2365">
        <row r="1">
          <cell r="A1" t="str">
            <v>Estimate Section</v>
          </cell>
        </row>
      </sheetData>
      <sheetData sheetId="2366">
        <row r="1">
          <cell r="A1" t="str">
            <v>BILL OF QUANTITY</v>
          </cell>
        </row>
      </sheetData>
      <sheetData sheetId="2367">
        <row r="1">
          <cell r="A1">
            <v>0</v>
          </cell>
        </row>
      </sheetData>
      <sheetData sheetId="2368">
        <row r="1">
          <cell r="A1">
            <v>0</v>
          </cell>
        </row>
      </sheetData>
      <sheetData sheetId="2369">
        <row r="1">
          <cell r="A1" t="str">
            <v>BILL OF QUANTITY</v>
          </cell>
        </row>
      </sheetData>
      <sheetData sheetId="2370">
        <row r="1">
          <cell r="A1" t="str">
            <v>BILL OF QUANTITY</v>
          </cell>
        </row>
      </sheetData>
      <sheetData sheetId="2371">
        <row r="1">
          <cell r="A1" t="str">
            <v>Estimate Section</v>
          </cell>
        </row>
      </sheetData>
      <sheetData sheetId="2372">
        <row r="1">
          <cell r="A1" t="str">
            <v>BILL OF QUANTITY</v>
          </cell>
        </row>
      </sheetData>
      <sheetData sheetId="2373">
        <row r="1">
          <cell r="A1" t="str">
            <v>BILL OF QUANTITY</v>
          </cell>
        </row>
      </sheetData>
      <sheetData sheetId="2374"/>
      <sheetData sheetId="2375">
        <row r="1">
          <cell r="A1">
            <v>0</v>
          </cell>
        </row>
      </sheetData>
      <sheetData sheetId="2376">
        <row r="1">
          <cell r="A1" t="str">
            <v>WORKING SCHEDULE AND CASH-FLOW</v>
          </cell>
        </row>
      </sheetData>
      <sheetData sheetId="2377">
        <row r="1">
          <cell r="A1" t="str">
            <v>WORKING SCHEDULE AND CASH-FLOW</v>
          </cell>
        </row>
      </sheetData>
      <sheetData sheetId="2378">
        <row r="1">
          <cell r="A1" t="str">
            <v>WORKING SCHEDULE AND CASH-FLOW</v>
          </cell>
        </row>
      </sheetData>
      <sheetData sheetId="2379">
        <row r="1">
          <cell r="A1" t="str">
            <v>BILL OF QUANTITY</v>
          </cell>
        </row>
      </sheetData>
      <sheetData sheetId="2380">
        <row r="1">
          <cell r="A1" t="str">
            <v>Estimate Section</v>
          </cell>
        </row>
      </sheetData>
      <sheetData sheetId="2381">
        <row r="1">
          <cell r="A1" t="str">
            <v>BILL OF QUANTITY</v>
          </cell>
        </row>
      </sheetData>
      <sheetData sheetId="2382">
        <row r="1">
          <cell r="A1" t="str">
            <v>Estimate Section</v>
          </cell>
        </row>
      </sheetData>
      <sheetData sheetId="2383">
        <row r="1">
          <cell r="A1" t="str">
            <v>BILL OF QUANTITY</v>
          </cell>
        </row>
      </sheetData>
      <sheetData sheetId="2384">
        <row r="1">
          <cell r="A1" t="str">
            <v>BILL OF QUANTITY</v>
          </cell>
        </row>
      </sheetData>
      <sheetData sheetId="2385">
        <row r="1">
          <cell r="A1" t="str">
            <v>Estimate Section</v>
          </cell>
        </row>
      </sheetData>
      <sheetData sheetId="2386">
        <row r="1">
          <cell r="A1" t="str">
            <v>BILL OF QUANTITY</v>
          </cell>
        </row>
      </sheetData>
      <sheetData sheetId="2387">
        <row r="1">
          <cell r="A1">
            <v>0</v>
          </cell>
        </row>
      </sheetData>
      <sheetData sheetId="2388">
        <row r="1">
          <cell r="A1">
            <v>0</v>
          </cell>
        </row>
      </sheetData>
      <sheetData sheetId="2389">
        <row r="1">
          <cell r="A1" t="str">
            <v>BILL OF QUANTITY</v>
          </cell>
        </row>
      </sheetData>
      <sheetData sheetId="2390">
        <row r="1">
          <cell r="A1" t="str">
            <v>BILL OF QUANTITY</v>
          </cell>
        </row>
      </sheetData>
      <sheetData sheetId="2391">
        <row r="1">
          <cell r="A1" t="str">
            <v>Estimate Section</v>
          </cell>
        </row>
      </sheetData>
      <sheetData sheetId="2392">
        <row r="1">
          <cell r="A1" t="str">
            <v>BILL OF QUANTITY</v>
          </cell>
        </row>
      </sheetData>
      <sheetData sheetId="2393">
        <row r="1">
          <cell r="A1" t="str">
            <v>BILL OF QUANTITY</v>
          </cell>
        </row>
      </sheetData>
      <sheetData sheetId="2394">
        <row r="1">
          <cell r="A1" t="str">
            <v>BILL OF QUANTITY</v>
          </cell>
        </row>
      </sheetData>
      <sheetData sheetId="2395">
        <row r="1">
          <cell r="A1">
            <v>0</v>
          </cell>
        </row>
      </sheetData>
      <sheetData sheetId="2396">
        <row r="1">
          <cell r="A1" t="str">
            <v>Estimate Section</v>
          </cell>
        </row>
      </sheetData>
      <sheetData sheetId="2397">
        <row r="1">
          <cell r="A1" t="str">
            <v>Estimate Section</v>
          </cell>
        </row>
      </sheetData>
      <sheetData sheetId="2398">
        <row r="1">
          <cell r="A1" t="str">
            <v>BILL OF QUANTITY</v>
          </cell>
        </row>
      </sheetData>
      <sheetData sheetId="2399">
        <row r="1">
          <cell r="A1" t="str">
            <v>BILL OF QUANTITY</v>
          </cell>
        </row>
      </sheetData>
      <sheetData sheetId="2400">
        <row r="1">
          <cell r="A1" t="str">
            <v>Estimate Section</v>
          </cell>
        </row>
      </sheetData>
      <sheetData sheetId="2401">
        <row r="1">
          <cell r="A1" t="str">
            <v>BILL OF QUANTITY</v>
          </cell>
        </row>
      </sheetData>
      <sheetData sheetId="2402">
        <row r="1">
          <cell r="A1" t="str">
            <v>Estimate Section</v>
          </cell>
        </row>
      </sheetData>
      <sheetData sheetId="2403">
        <row r="1">
          <cell r="A1" t="str">
            <v>BILL OF QUANTITY</v>
          </cell>
        </row>
      </sheetData>
      <sheetData sheetId="2404">
        <row r="1">
          <cell r="A1" t="str">
            <v>Estimate Section</v>
          </cell>
        </row>
      </sheetData>
      <sheetData sheetId="2405">
        <row r="1">
          <cell r="A1">
            <v>0</v>
          </cell>
        </row>
      </sheetData>
      <sheetData sheetId="2406">
        <row r="1">
          <cell r="A1">
            <v>0</v>
          </cell>
        </row>
      </sheetData>
      <sheetData sheetId="2407">
        <row r="1">
          <cell r="A1">
            <v>0</v>
          </cell>
        </row>
      </sheetData>
      <sheetData sheetId="2408">
        <row r="1">
          <cell r="A1">
            <v>0</v>
          </cell>
        </row>
      </sheetData>
      <sheetData sheetId="2409">
        <row r="1">
          <cell r="A1" t="str">
            <v>BILL OF QUANTITY</v>
          </cell>
        </row>
      </sheetData>
      <sheetData sheetId="2410">
        <row r="1">
          <cell r="A1" t="str">
            <v>BILL OF QUANTITY</v>
          </cell>
        </row>
      </sheetData>
      <sheetData sheetId="2411">
        <row r="1">
          <cell r="A1" t="str">
            <v>รายงานความก้าวหน้าของงานโครงสร้าง Construction</v>
          </cell>
        </row>
      </sheetData>
      <sheetData sheetId="2412">
        <row r="1">
          <cell r="A1" t="str">
            <v>BILL OF QUANTITY</v>
          </cell>
        </row>
      </sheetData>
      <sheetData sheetId="2413">
        <row r="1">
          <cell r="A1" t="str">
            <v>รายงานความก้าวหน้าของงานโครงสร้าง Construction</v>
          </cell>
        </row>
      </sheetData>
      <sheetData sheetId="2414">
        <row r="1">
          <cell r="A1" t="str">
            <v>BILL OF QUANTITY</v>
          </cell>
        </row>
      </sheetData>
      <sheetData sheetId="2415">
        <row r="1">
          <cell r="A1">
            <v>0</v>
          </cell>
        </row>
      </sheetData>
      <sheetData sheetId="2416">
        <row r="1">
          <cell r="A1" t="str">
            <v>BILL OF QUANTITY</v>
          </cell>
        </row>
      </sheetData>
      <sheetData sheetId="2417">
        <row r="1">
          <cell r="A1" t="str">
            <v>Estimate Section</v>
          </cell>
        </row>
      </sheetData>
      <sheetData sheetId="2418">
        <row r="1">
          <cell r="A1" t="str">
            <v>WORKING SCHEDULE AND CASH-FLOW</v>
          </cell>
        </row>
      </sheetData>
      <sheetData sheetId="2419">
        <row r="1">
          <cell r="A1" t="str">
            <v>รายงานความก้าวหน้าของงานโครงสร้าง Construction</v>
          </cell>
        </row>
      </sheetData>
      <sheetData sheetId="2420">
        <row r="1">
          <cell r="A1" t="str">
            <v>BILL OF QUANTITY</v>
          </cell>
        </row>
      </sheetData>
      <sheetData sheetId="2421">
        <row r="1">
          <cell r="A1" t="str">
            <v>BILL OF QUANTITY</v>
          </cell>
        </row>
      </sheetData>
      <sheetData sheetId="2422">
        <row r="1">
          <cell r="A1">
            <v>0</v>
          </cell>
        </row>
      </sheetData>
      <sheetData sheetId="2423">
        <row r="1">
          <cell r="A1" t="str">
            <v>WORKING SCHEDULE AND CASH-FLOW</v>
          </cell>
        </row>
      </sheetData>
      <sheetData sheetId="2424">
        <row r="1">
          <cell r="A1" t="str">
            <v>รายงานความก้าวหน้าของงานโครงสร้าง Construction</v>
          </cell>
        </row>
      </sheetData>
      <sheetData sheetId="2425">
        <row r="1">
          <cell r="A1" t="str">
            <v>BILL OF QUANTITY</v>
          </cell>
        </row>
      </sheetData>
      <sheetData sheetId="2426">
        <row r="1">
          <cell r="A1">
            <v>0</v>
          </cell>
        </row>
      </sheetData>
      <sheetData sheetId="2427">
        <row r="1">
          <cell r="A1" t="str">
            <v>BILL OF QUANTITY</v>
          </cell>
        </row>
      </sheetData>
      <sheetData sheetId="2428">
        <row r="1">
          <cell r="A1" t="str">
            <v>Estimate Section</v>
          </cell>
        </row>
      </sheetData>
      <sheetData sheetId="2429">
        <row r="1">
          <cell r="A1" t="str">
            <v>รายงานความก้าวหน้าของงานโครงสร้าง Construction</v>
          </cell>
        </row>
      </sheetData>
      <sheetData sheetId="2430">
        <row r="1">
          <cell r="A1">
            <v>0</v>
          </cell>
        </row>
      </sheetData>
      <sheetData sheetId="2431">
        <row r="1">
          <cell r="A1" t="str">
            <v>รายงานความก้าวหน้าของงานโครงสร้าง Construction</v>
          </cell>
        </row>
      </sheetData>
      <sheetData sheetId="2432">
        <row r="1">
          <cell r="A1" t="str">
            <v>BILL OF QUANTITY</v>
          </cell>
        </row>
      </sheetData>
      <sheetData sheetId="2433">
        <row r="1">
          <cell r="A1" t="str">
            <v>Estimate Section</v>
          </cell>
        </row>
      </sheetData>
      <sheetData sheetId="2434">
        <row r="1">
          <cell r="A1">
            <v>0</v>
          </cell>
        </row>
      </sheetData>
      <sheetData sheetId="2435">
        <row r="1">
          <cell r="A1" t="str">
            <v>Estimate Section</v>
          </cell>
        </row>
      </sheetData>
      <sheetData sheetId="2436">
        <row r="1">
          <cell r="A1" t="str">
            <v>BILL OF QUANTITY</v>
          </cell>
        </row>
      </sheetData>
      <sheetData sheetId="2437">
        <row r="1">
          <cell r="A1" t="str">
            <v>BILL OF QUANTITY</v>
          </cell>
        </row>
      </sheetData>
      <sheetData sheetId="2438">
        <row r="1">
          <cell r="A1" t="str">
            <v>BILL OF QUANTITY</v>
          </cell>
        </row>
      </sheetData>
      <sheetData sheetId="2439">
        <row r="1">
          <cell r="A1">
            <v>0</v>
          </cell>
        </row>
      </sheetData>
      <sheetData sheetId="2440">
        <row r="1">
          <cell r="A1" t="str">
            <v>BILL OF QUANTITY</v>
          </cell>
        </row>
      </sheetData>
      <sheetData sheetId="2441">
        <row r="1">
          <cell r="A1" t="str">
            <v>Estimate Section</v>
          </cell>
        </row>
      </sheetData>
      <sheetData sheetId="2442">
        <row r="1">
          <cell r="A1" t="str">
            <v>Estimate Section</v>
          </cell>
        </row>
      </sheetData>
      <sheetData sheetId="2443">
        <row r="1">
          <cell r="A1">
            <v>0</v>
          </cell>
        </row>
      </sheetData>
      <sheetData sheetId="2444">
        <row r="1">
          <cell r="A1" t="str">
            <v>BILL OF QUANTITY</v>
          </cell>
        </row>
      </sheetData>
      <sheetData sheetId="2445">
        <row r="1">
          <cell r="A1" t="str">
            <v>Estimate Section</v>
          </cell>
        </row>
      </sheetData>
      <sheetData sheetId="2446">
        <row r="1">
          <cell r="A1" t="str">
            <v>BILL OF QUANTITY</v>
          </cell>
        </row>
      </sheetData>
      <sheetData sheetId="2447">
        <row r="1">
          <cell r="A1" t="str">
            <v>BILL OF QUANTITY</v>
          </cell>
        </row>
      </sheetData>
      <sheetData sheetId="2448">
        <row r="1">
          <cell r="A1" t="str">
            <v>BILL OF QUANTITY</v>
          </cell>
        </row>
      </sheetData>
      <sheetData sheetId="2449">
        <row r="1">
          <cell r="A1" t="str">
            <v>Estimate Section</v>
          </cell>
        </row>
      </sheetData>
      <sheetData sheetId="2450">
        <row r="1">
          <cell r="A1" t="str">
            <v>BILL OF QUANTITY</v>
          </cell>
        </row>
      </sheetData>
      <sheetData sheetId="2451">
        <row r="1">
          <cell r="A1" t="str">
            <v>BILL OF QUANTITY</v>
          </cell>
        </row>
      </sheetData>
      <sheetData sheetId="2452">
        <row r="1">
          <cell r="A1" t="str">
            <v>BILL OF QUANTITY</v>
          </cell>
        </row>
      </sheetData>
      <sheetData sheetId="2453">
        <row r="1">
          <cell r="A1" t="str">
            <v>BILL OF QUANTITY</v>
          </cell>
        </row>
      </sheetData>
      <sheetData sheetId="2454">
        <row r="1">
          <cell r="A1" t="str">
            <v>BILL OF QUANTITY</v>
          </cell>
        </row>
      </sheetData>
      <sheetData sheetId="2455">
        <row r="1">
          <cell r="A1" t="str">
            <v>BILL OF QUANTITY</v>
          </cell>
        </row>
      </sheetData>
      <sheetData sheetId="2456">
        <row r="1">
          <cell r="A1" t="str">
            <v>BILL OF QUANTITY</v>
          </cell>
        </row>
      </sheetData>
      <sheetData sheetId="2457">
        <row r="1">
          <cell r="A1" t="str">
            <v>BILL OF QUANTITY</v>
          </cell>
        </row>
      </sheetData>
      <sheetData sheetId="2458">
        <row r="1">
          <cell r="A1">
            <v>0</v>
          </cell>
        </row>
      </sheetData>
      <sheetData sheetId="2459">
        <row r="1">
          <cell r="A1">
            <v>0</v>
          </cell>
        </row>
      </sheetData>
      <sheetData sheetId="2460">
        <row r="1">
          <cell r="A1">
            <v>0</v>
          </cell>
        </row>
      </sheetData>
      <sheetData sheetId="2461">
        <row r="1">
          <cell r="A1">
            <v>0</v>
          </cell>
        </row>
      </sheetData>
      <sheetData sheetId="2462">
        <row r="1">
          <cell r="A1" t="str">
            <v>BILL OF QUANTITY</v>
          </cell>
        </row>
      </sheetData>
      <sheetData sheetId="2463">
        <row r="1">
          <cell r="A1" t="str">
            <v>BILL OF QUANTITY</v>
          </cell>
        </row>
      </sheetData>
      <sheetData sheetId="2464">
        <row r="1">
          <cell r="A1" t="str">
            <v>รายงานความก้าวหน้าของงานโครงสร้าง Construction</v>
          </cell>
        </row>
      </sheetData>
      <sheetData sheetId="2465">
        <row r="1">
          <cell r="A1" t="str">
            <v>BILL OF QUANTITY</v>
          </cell>
        </row>
      </sheetData>
      <sheetData sheetId="2466">
        <row r="1">
          <cell r="A1" t="str">
            <v>รายงานความก้าวหน้าของงานโครงสร้าง Construction</v>
          </cell>
        </row>
      </sheetData>
      <sheetData sheetId="2467">
        <row r="1">
          <cell r="A1" t="str">
            <v>BILL OF QUANTITY</v>
          </cell>
        </row>
      </sheetData>
      <sheetData sheetId="2468">
        <row r="1">
          <cell r="A1">
            <v>0</v>
          </cell>
        </row>
      </sheetData>
      <sheetData sheetId="2469">
        <row r="1">
          <cell r="A1" t="str">
            <v>BILL OF QUANTITY</v>
          </cell>
        </row>
      </sheetData>
      <sheetData sheetId="2470">
        <row r="1">
          <cell r="A1" t="str">
            <v>Estimate Section</v>
          </cell>
        </row>
      </sheetData>
      <sheetData sheetId="2471">
        <row r="1">
          <cell r="A1" t="str">
            <v>WORKING SCHEDULE AND CASH-FLOW</v>
          </cell>
        </row>
      </sheetData>
      <sheetData sheetId="2472">
        <row r="1">
          <cell r="A1">
            <v>0</v>
          </cell>
        </row>
      </sheetData>
      <sheetData sheetId="2473">
        <row r="1">
          <cell r="A1" t="str">
            <v>Estimate Section</v>
          </cell>
        </row>
      </sheetData>
      <sheetData sheetId="2474">
        <row r="1">
          <cell r="A1" t="str">
            <v>BILL OF QUANTITY</v>
          </cell>
        </row>
      </sheetData>
      <sheetData sheetId="2475">
        <row r="1">
          <cell r="A1">
            <v>0</v>
          </cell>
        </row>
      </sheetData>
      <sheetData sheetId="2476">
        <row r="1">
          <cell r="A1" t="str">
            <v>WORKING SCHEDULE AND CASH-FLOW</v>
          </cell>
        </row>
      </sheetData>
      <sheetData sheetId="2477">
        <row r="1">
          <cell r="A1" t="str">
            <v>รายงานความก้าวหน้าของงานโครงสร้าง Construction</v>
          </cell>
        </row>
      </sheetData>
      <sheetData sheetId="2478">
        <row r="1">
          <cell r="A1" t="str">
            <v>BILL OF QUANTITY</v>
          </cell>
        </row>
      </sheetData>
      <sheetData sheetId="2479">
        <row r="1">
          <cell r="A1">
            <v>0</v>
          </cell>
        </row>
      </sheetData>
      <sheetData sheetId="2480">
        <row r="1">
          <cell r="A1" t="str">
            <v>BILL OF QUANTITY</v>
          </cell>
        </row>
      </sheetData>
      <sheetData sheetId="2481">
        <row r="1">
          <cell r="A1" t="str">
            <v>Estimate Section</v>
          </cell>
        </row>
      </sheetData>
      <sheetData sheetId="2482">
        <row r="1">
          <cell r="A1" t="str">
            <v>รายงานความก้าวหน้าของงานโครงสร้าง Construction</v>
          </cell>
        </row>
      </sheetData>
      <sheetData sheetId="2483">
        <row r="1">
          <cell r="A1">
            <v>0</v>
          </cell>
        </row>
      </sheetData>
      <sheetData sheetId="2484">
        <row r="1">
          <cell r="A1" t="str">
            <v>รายงานความก้าวหน้าของงานโครงสร้าง Construction</v>
          </cell>
        </row>
      </sheetData>
      <sheetData sheetId="2485">
        <row r="1">
          <cell r="A1" t="str">
            <v>BILL OF QUANTITY</v>
          </cell>
        </row>
      </sheetData>
      <sheetData sheetId="2486">
        <row r="1">
          <cell r="A1" t="str">
            <v>Estimate Section</v>
          </cell>
        </row>
      </sheetData>
      <sheetData sheetId="2487">
        <row r="1">
          <cell r="A1" t="str">
            <v>Estimate Section</v>
          </cell>
        </row>
      </sheetData>
      <sheetData sheetId="2488">
        <row r="1">
          <cell r="A1" t="str">
            <v>Estimate Section</v>
          </cell>
        </row>
      </sheetData>
      <sheetData sheetId="2489">
        <row r="1">
          <cell r="A1" t="str">
            <v>BILL OF QUANTITY</v>
          </cell>
        </row>
      </sheetData>
      <sheetData sheetId="2490">
        <row r="1">
          <cell r="A1" t="str">
            <v>WORKING SCHEDULE AND CASH-FLOW</v>
          </cell>
        </row>
      </sheetData>
      <sheetData sheetId="2491">
        <row r="1">
          <cell r="A1" t="str">
            <v>รายงานความก้าวหน้าของงานโครงสร้าง Construction</v>
          </cell>
        </row>
      </sheetData>
      <sheetData sheetId="2492">
        <row r="1">
          <cell r="A1">
            <v>0</v>
          </cell>
        </row>
      </sheetData>
      <sheetData sheetId="2493">
        <row r="1">
          <cell r="A1" t="str">
            <v>BILL OF QUANTITY</v>
          </cell>
        </row>
      </sheetData>
      <sheetData sheetId="2494">
        <row r="1">
          <cell r="A1" t="str">
            <v>Estimate Section</v>
          </cell>
        </row>
      </sheetData>
      <sheetData sheetId="2495">
        <row r="1">
          <cell r="A1" t="str">
            <v>Estimate Section</v>
          </cell>
        </row>
      </sheetData>
      <sheetData sheetId="2496">
        <row r="1">
          <cell r="A1">
            <v>0</v>
          </cell>
        </row>
      </sheetData>
      <sheetData sheetId="2497">
        <row r="1">
          <cell r="A1" t="str">
            <v>BILL OF QUANTITY</v>
          </cell>
        </row>
      </sheetData>
      <sheetData sheetId="2498">
        <row r="1">
          <cell r="A1" t="str">
            <v>BILL OF QUANTITY</v>
          </cell>
        </row>
      </sheetData>
      <sheetData sheetId="2499">
        <row r="1">
          <cell r="A1" t="str">
            <v>BILL OF QUANTITY</v>
          </cell>
        </row>
      </sheetData>
      <sheetData sheetId="2500">
        <row r="1">
          <cell r="A1" t="str">
            <v>BILL OF QUANTITY</v>
          </cell>
        </row>
      </sheetData>
      <sheetData sheetId="2501">
        <row r="1">
          <cell r="A1" t="str">
            <v>BILL OF QUANTITY</v>
          </cell>
        </row>
      </sheetData>
      <sheetData sheetId="2502">
        <row r="1">
          <cell r="A1" t="str">
            <v>Estimate Section</v>
          </cell>
        </row>
      </sheetData>
      <sheetData sheetId="2503">
        <row r="1">
          <cell r="A1" t="str">
            <v>BILL OF QUANTITY</v>
          </cell>
        </row>
      </sheetData>
      <sheetData sheetId="2504">
        <row r="1">
          <cell r="A1" t="str">
            <v>WORKING SCHEDULE AND CASH-FLOW</v>
          </cell>
        </row>
      </sheetData>
      <sheetData sheetId="2505">
        <row r="1">
          <cell r="A1" t="str">
            <v>BILL OF QUANTITY</v>
          </cell>
        </row>
      </sheetData>
      <sheetData sheetId="2506">
        <row r="1">
          <cell r="A1" t="str">
            <v>BILL OF QUANTITY</v>
          </cell>
        </row>
      </sheetData>
      <sheetData sheetId="2507">
        <row r="1">
          <cell r="A1" t="str">
            <v>Estimate Section</v>
          </cell>
        </row>
      </sheetData>
      <sheetData sheetId="2508">
        <row r="1">
          <cell r="A1" t="str">
            <v>BILL OF QUANTITY</v>
          </cell>
        </row>
      </sheetData>
      <sheetData sheetId="2509">
        <row r="1">
          <cell r="A1" t="str">
            <v>BILL OF QUANTITY</v>
          </cell>
        </row>
      </sheetData>
      <sheetData sheetId="2510">
        <row r="1">
          <cell r="A1" t="str">
            <v>BILL OF QUANTITY</v>
          </cell>
        </row>
      </sheetData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>
        <row r="1">
          <cell r="A1">
            <v>0</v>
          </cell>
        </row>
      </sheetData>
      <sheetData sheetId="2526">
        <row r="1">
          <cell r="A1" t="str">
            <v>Estimate Section</v>
          </cell>
        </row>
      </sheetData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>
        <row r="1">
          <cell r="A1" t="str">
            <v>Estimate Section</v>
          </cell>
        </row>
      </sheetData>
      <sheetData sheetId="2541"/>
      <sheetData sheetId="2542">
        <row r="1">
          <cell r="A1" t="str">
            <v>BILL OF QUANTITY</v>
          </cell>
        </row>
      </sheetData>
      <sheetData sheetId="2543">
        <row r="1">
          <cell r="A1" t="str">
            <v>WORKING SCHEDULE AND CASH-FLOW</v>
          </cell>
        </row>
      </sheetData>
      <sheetData sheetId="2544">
        <row r="1">
          <cell r="A1" t="str">
            <v>รายงานความก้าวหน้าของงานโครงสร้าง Construction</v>
          </cell>
        </row>
      </sheetData>
      <sheetData sheetId="2545"/>
      <sheetData sheetId="2546"/>
      <sheetData sheetId="2547"/>
      <sheetData sheetId="2548"/>
      <sheetData sheetId="2549"/>
      <sheetData sheetId="2550"/>
      <sheetData sheetId="2551">
        <row r="1">
          <cell r="A1" t="str">
            <v>BILL OF QUANTITY</v>
          </cell>
        </row>
      </sheetData>
      <sheetData sheetId="2552"/>
      <sheetData sheetId="2553"/>
      <sheetData sheetId="2554"/>
      <sheetData sheetId="2555"/>
      <sheetData sheetId="2556"/>
      <sheetData sheetId="2557">
        <row r="1">
          <cell r="A1" t="str">
            <v>WORKING SCHEDULE AND CASH-FLOW</v>
          </cell>
        </row>
      </sheetData>
      <sheetData sheetId="2558"/>
      <sheetData sheetId="2559"/>
      <sheetData sheetId="2560">
        <row r="1">
          <cell r="A1" t="str">
            <v>Estimate Section</v>
          </cell>
        </row>
      </sheetData>
      <sheetData sheetId="2561"/>
      <sheetData sheetId="2562">
        <row r="1">
          <cell r="A1" t="str">
            <v>BILL OF QUANTITY</v>
          </cell>
        </row>
      </sheetData>
      <sheetData sheetId="2563">
        <row r="1">
          <cell r="A1" t="str">
            <v>WORKING SCHEDULE AND CASH-FLOW</v>
          </cell>
        </row>
      </sheetData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>
        <row r="1">
          <cell r="A1" t="str">
            <v>Estimate Section</v>
          </cell>
        </row>
      </sheetData>
      <sheetData sheetId="2576">
        <row r="1">
          <cell r="A1" t="str">
            <v>BILL OF QUANTITY</v>
          </cell>
        </row>
      </sheetData>
      <sheetData sheetId="2577"/>
      <sheetData sheetId="2578">
        <row r="1">
          <cell r="A1">
            <v>0</v>
          </cell>
        </row>
      </sheetData>
      <sheetData sheetId="2579">
        <row r="1">
          <cell r="A1" t="str">
            <v>Estimate Section</v>
          </cell>
        </row>
      </sheetData>
      <sheetData sheetId="2580"/>
      <sheetData sheetId="2581"/>
      <sheetData sheetId="2582"/>
      <sheetData sheetId="2583"/>
      <sheetData sheetId="2584"/>
      <sheetData sheetId="2585"/>
      <sheetData sheetId="2586">
        <row r="1">
          <cell r="A1" t="str">
            <v>BILL OF QUANTITY</v>
          </cell>
        </row>
      </sheetData>
      <sheetData sheetId="2587">
        <row r="1">
          <cell r="A1" t="str">
            <v>Estimate Section</v>
          </cell>
        </row>
      </sheetData>
      <sheetData sheetId="2588">
        <row r="1">
          <cell r="A1">
            <v>0</v>
          </cell>
        </row>
      </sheetData>
      <sheetData sheetId="2589">
        <row r="1">
          <cell r="A1">
            <v>0</v>
          </cell>
        </row>
      </sheetData>
      <sheetData sheetId="2590">
        <row r="1">
          <cell r="A1">
            <v>0</v>
          </cell>
        </row>
      </sheetData>
      <sheetData sheetId="2591">
        <row r="1">
          <cell r="A1">
            <v>0</v>
          </cell>
        </row>
      </sheetData>
      <sheetData sheetId="2592">
        <row r="1">
          <cell r="A1" t="str">
            <v>BILL OF QUANTITY</v>
          </cell>
        </row>
      </sheetData>
      <sheetData sheetId="2593">
        <row r="1">
          <cell r="A1" t="str">
            <v>BILL OF QUANTITY</v>
          </cell>
        </row>
      </sheetData>
      <sheetData sheetId="2594">
        <row r="1">
          <cell r="A1" t="str">
            <v>BILL OF QUANTITY</v>
          </cell>
        </row>
      </sheetData>
      <sheetData sheetId="2595">
        <row r="1">
          <cell r="A1" t="str">
            <v>Estimate Section</v>
          </cell>
        </row>
      </sheetData>
      <sheetData sheetId="2596">
        <row r="1">
          <cell r="A1" t="str">
            <v>BILL OF QUANTITY</v>
          </cell>
        </row>
      </sheetData>
      <sheetData sheetId="2597">
        <row r="1">
          <cell r="A1">
            <v>0</v>
          </cell>
        </row>
      </sheetData>
      <sheetData sheetId="2598">
        <row r="1">
          <cell r="A1">
            <v>0</v>
          </cell>
        </row>
      </sheetData>
      <sheetData sheetId="2599">
        <row r="1">
          <cell r="A1" t="str">
            <v>Estimate Section</v>
          </cell>
        </row>
      </sheetData>
      <sheetData sheetId="2600">
        <row r="1">
          <cell r="A1" t="str">
            <v>Estimate Section</v>
          </cell>
        </row>
      </sheetData>
      <sheetData sheetId="2601"/>
      <sheetData sheetId="2602"/>
      <sheetData sheetId="2603">
        <row r="1">
          <cell r="A1" t="str">
            <v>BILL OF QUANTITY</v>
          </cell>
        </row>
      </sheetData>
      <sheetData sheetId="2604">
        <row r="1">
          <cell r="A1" t="str">
            <v>BILL OF QUANTITY</v>
          </cell>
        </row>
      </sheetData>
      <sheetData sheetId="2605">
        <row r="1">
          <cell r="A1" t="str">
            <v>Estimate Section</v>
          </cell>
        </row>
      </sheetData>
      <sheetData sheetId="2606">
        <row r="1">
          <cell r="A1" t="str">
            <v>BILL OF QUANTITY</v>
          </cell>
        </row>
      </sheetData>
      <sheetData sheetId="2607">
        <row r="1">
          <cell r="A1" t="str">
            <v>Estimate Section</v>
          </cell>
        </row>
      </sheetData>
      <sheetData sheetId="2608">
        <row r="1">
          <cell r="A1">
            <v>0</v>
          </cell>
        </row>
      </sheetData>
      <sheetData sheetId="2609">
        <row r="1">
          <cell r="A1">
            <v>0</v>
          </cell>
        </row>
      </sheetData>
      <sheetData sheetId="2610">
        <row r="1">
          <cell r="A1">
            <v>0</v>
          </cell>
        </row>
      </sheetData>
      <sheetData sheetId="2611">
        <row r="1">
          <cell r="A1">
            <v>0</v>
          </cell>
        </row>
      </sheetData>
      <sheetData sheetId="2612">
        <row r="1">
          <cell r="A1" t="str">
            <v>BILL OF QUANTITY</v>
          </cell>
        </row>
      </sheetData>
      <sheetData sheetId="2613">
        <row r="1">
          <cell r="A1" t="str">
            <v>BILL OF QUANTITY</v>
          </cell>
        </row>
      </sheetData>
      <sheetData sheetId="2614">
        <row r="1">
          <cell r="A1" t="str">
            <v>BILL OF QUANTITY</v>
          </cell>
        </row>
      </sheetData>
      <sheetData sheetId="2615">
        <row r="1">
          <cell r="A1" t="str">
            <v>Estimate Section</v>
          </cell>
        </row>
      </sheetData>
      <sheetData sheetId="2616">
        <row r="1">
          <cell r="A1">
            <v>0</v>
          </cell>
        </row>
      </sheetData>
      <sheetData sheetId="2617">
        <row r="1">
          <cell r="A1">
            <v>0</v>
          </cell>
        </row>
      </sheetData>
      <sheetData sheetId="2618">
        <row r="1">
          <cell r="A1" t="str">
            <v>BILL OF QUANTITY</v>
          </cell>
        </row>
      </sheetData>
      <sheetData sheetId="2619">
        <row r="1">
          <cell r="A1" t="str">
            <v>BILL OF QUANTITY</v>
          </cell>
        </row>
      </sheetData>
      <sheetData sheetId="2620">
        <row r="1">
          <cell r="A1" t="str">
            <v>Estimate Section</v>
          </cell>
        </row>
      </sheetData>
      <sheetData sheetId="2621"/>
      <sheetData sheetId="2622"/>
      <sheetData sheetId="2623">
        <row r="1">
          <cell r="A1" t="str">
            <v>BILL OF QUANTITY</v>
          </cell>
        </row>
      </sheetData>
      <sheetData sheetId="2624">
        <row r="1">
          <cell r="A1" t="str">
            <v>BILL OF QUANTITY</v>
          </cell>
        </row>
      </sheetData>
      <sheetData sheetId="2625">
        <row r="1">
          <cell r="A1" t="str">
            <v>Estimate Section</v>
          </cell>
        </row>
      </sheetData>
      <sheetData sheetId="2626">
        <row r="1">
          <cell r="A1" t="str">
            <v>BILL OF QUANTITY</v>
          </cell>
        </row>
      </sheetData>
      <sheetData sheetId="2627">
        <row r="1">
          <cell r="A1" t="str">
            <v>BILL OF QUANTITY</v>
          </cell>
        </row>
      </sheetData>
      <sheetData sheetId="2628">
        <row r="1">
          <cell r="A1" t="str">
            <v>BILL OF QUANTITY</v>
          </cell>
        </row>
      </sheetData>
      <sheetData sheetId="2629">
        <row r="1">
          <cell r="A1" t="str">
            <v>BILL OF QUANTITY</v>
          </cell>
        </row>
      </sheetData>
      <sheetData sheetId="2630">
        <row r="1">
          <cell r="A1" t="str">
            <v>BILL OF QUANTITY</v>
          </cell>
        </row>
      </sheetData>
      <sheetData sheetId="2631">
        <row r="1">
          <cell r="A1" t="str">
            <v>BILL OF QUANTITY</v>
          </cell>
        </row>
      </sheetData>
      <sheetData sheetId="2632">
        <row r="1">
          <cell r="A1" t="str">
            <v>BILL OF QUANTITY</v>
          </cell>
        </row>
      </sheetData>
      <sheetData sheetId="2633">
        <row r="1">
          <cell r="A1" t="str">
            <v>BILL OF QUANTITY</v>
          </cell>
        </row>
      </sheetData>
      <sheetData sheetId="2634"/>
      <sheetData sheetId="2635">
        <row r="1">
          <cell r="A1" t="str">
            <v>รายงานความก้าวหน้าของงานโครงสร้าง Construction</v>
          </cell>
        </row>
      </sheetData>
      <sheetData sheetId="2636">
        <row r="1">
          <cell r="A1" t="str">
            <v>BILL OF QUANTITY</v>
          </cell>
        </row>
      </sheetData>
      <sheetData sheetId="2637">
        <row r="1">
          <cell r="A1" t="str">
            <v>รายงานความก้าวหน้าของงานโครงสร้าง Construction</v>
          </cell>
        </row>
      </sheetData>
      <sheetData sheetId="2638">
        <row r="1">
          <cell r="A1" t="str">
            <v>BILL OF QUANTITY</v>
          </cell>
        </row>
      </sheetData>
      <sheetData sheetId="2639">
        <row r="1">
          <cell r="A1">
            <v>0</v>
          </cell>
        </row>
      </sheetData>
      <sheetData sheetId="2640">
        <row r="1">
          <cell r="A1" t="str">
            <v>BILL OF QUANTITY</v>
          </cell>
        </row>
      </sheetData>
      <sheetData sheetId="2641">
        <row r="1">
          <cell r="A1" t="str">
            <v>Estimate Section</v>
          </cell>
        </row>
      </sheetData>
      <sheetData sheetId="2642">
        <row r="1">
          <cell r="A1" t="str">
            <v>WORKING SCHEDULE AND CASH-FLOW</v>
          </cell>
        </row>
      </sheetData>
      <sheetData sheetId="2643">
        <row r="1">
          <cell r="A1" t="str">
            <v>รายงานความก้าวหน้าของงานโครงสร้าง Construction</v>
          </cell>
        </row>
      </sheetData>
      <sheetData sheetId="2644">
        <row r="1">
          <cell r="A1" t="str">
            <v>BILL OF QUANTITY</v>
          </cell>
        </row>
      </sheetData>
      <sheetData sheetId="2645">
        <row r="1">
          <cell r="A1" t="str">
            <v>BILL OF QUANTITY</v>
          </cell>
        </row>
      </sheetData>
      <sheetData sheetId="2646">
        <row r="1">
          <cell r="A1">
            <v>0</v>
          </cell>
        </row>
      </sheetData>
      <sheetData sheetId="2647">
        <row r="1">
          <cell r="A1" t="str">
            <v>WORKING SCHEDULE AND CASH-FLOW</v>
          </cell>
        </row>
      </sheetData>
      <sheetData sheetId="2648">
        <row r="1">
          <cell r="A1" t="str">
            <v>Estimate Section</v>
          </cell>
        </row>
      </sheetData>
      <sheetData sheetId="2649">
        <row r="1">
          <cell r="A1" t="str">
            <v>BILL OF QUANTITY</v>
          </cell>
        </row>
      </sheetData>
      <sheetData sheetId="2650">
        <row r="1">
          <cell r="A1">
            <v>0</v>
          </cell>
        </row>
      </sheetData>
      <sheetData sheetId="2651">
        <row r="1">
          <cell r="A1">
            <v>0</v>
          </cell>
        </row>
      </sheetData>
      <sheetData sheetId="2652">
        <row r="1">
          <cell r="A1" t="str">
            <v>Estimate Section</v>
          </cell>
        </row>
      </sheetData>
      <sheetData sheetId="2653">
        <row r="1">
          <cell r="A1" t="str">
            <v>รายงานความก้าวหน้าของงานโครงสร้าง Construction</v>
          </cell>
        </row>
      </sheetData>
      <sheetData sheetId="2654">
        <row r="1">
          <cell r="A1">
            <v>0</v>
          </cell>
        </row>
      </sheetData>
      <sheetData sheetId="2655">
        <row r="1">
          <cell r="A1" t="str">
            <v>รายงานความก้าวหน้าของงานโครงสร้าง Construction</v>
          </cell>
        </row>
      </sheetData>
      <sheetData sheetId="2656">
        <row r="1">
          <cell r="A1" t="str">
            <v>BILL OF QUANTITY</v>
          </cell>
        </row>
      </sheetData>
      <sheetData sheetId="2657">
        <row r="1">
          <cell r="A1" t="str">
            <v>รายงานความก้าวหน้าของงานโครงสร้าง Construction</v>
          </cell>
        </row>
      </sheetData>
      <sheetData sheetId="2658">
        <row r="1">
          <cell r="A1" t="str">
            <v>BILL OF QUANTITY</v>
          </cell>
        </row>
      </sheetData>
      <sheetData sheetId="2659">
        <row r="1">
          <cell r="A1">
            <v>0</v>
          </cell>
        </row>
      </sheetData>
      <sheetData sheetId="2660">
        <row r="1">
          <cell r="A1" t="str">
            <v>BILL OF QUANTITY</v>
          </cell>
        </row>
      </sheetData>
      <sheetData sheetId="2661">
        <row r="1">
          <cell r="A1" t="str">
            <v>Estimate Section</v>
          </cell>
        </row>
      </sheetData>
      <sheetData sheetId="2662">
        <row r="1">
          <cell r="A1" t="str">
            <v>WORKING SCHEDULE AND CASH-FLOW</v>
          </cell>
        </row>
      </sheetData>
      <sheetData sheetId="2663">
        <row r="1">
          <cell r="A1" t="str">
            <v>รายงานความก้าวหน้าของงานโครงสร้าง Construction</v>
          </cell>
        </row>
      </sheetData>
      <sheetData sheetId="2664">
        <row r="1">
          <cell r="A1" t="str">
            <v>BILL OF QUANTITY</v>
          </cell>
        </row>
      </sheetData>
      <sheetData sheetId="2665">
        <row r="1">
          <cell r="A1" t="str">
            <v>BILL OF QUANTITY</v>
          </cell>
        </row>
      </sheetData>
      <sheetData sheetId="2666">
        <row r="1">
          <cell r="A1">
            <v>0</v>
          </cell>
        </row>
      </sheetData>
      <sheetData sheetId="2667">
        <row r="1">
          <cell r="A1" t="str">
            <v>WORKING SCHEDULE AND CASH-FLOW</v>
          </cell>
        </row>
      </sheetData>
      <sheetData sheetId="2668">
        <row r="1">
          <cell r="A1" t="str">
            <v>รายงานความก้าวหน้าของงานโครงสร้าง Construction</v>
          </cell>
        </row>
      </sheetData>
      <sheetData sheetId="2669">
        <row r="1">
          <cell r="A1" t="str">
            <v>BILL OF QUANTITY</v>
          </cell>
        </row>
      </sheetData>
      <sheetData sheetId="2670">
        <row r="1">
          <cell r="A1">
            <v>0</v>
          </cell>
        </row>
      </sheetData>
      <sheetData sheetId="2671">
        <row r="1">
          <cell r="A1" t="str">
            <v>BILL OF QUANTITY</v>
          </cell>
        </row>
      </sheetData>
      <sheetData sheetId="2672">
        <row r="1">
          <cell r="A1" t="str">
            <v>Estimate Section</v>
          </cell>
        </row>
      </sheetData>
      <sheetData sheetId="2673">
        <row r="1">
          <cell r="A1" t="str">
            <v>รายงานความก้าวหน้าของงานโครงสร้าง Construction</v>
          </cell>
        </row>
      </sheetData>
      <sheetData sheetId="2674">
        <row r="1">
          <cell r="A1">
            <v>0</v>
          </cell>
        </row>
      </sheetData>
      <sheetData sheetId="2675">
        <row r="1">
          <cell r="A1" t="str">
            <v>รายงานความก้าวหน้าของงานโครงสร้าง Construction</v>
          </cell>
        </row>
      </sheetData>
      <sheetData sheetId="2676">
        <row r="1">
          <cell r="A1" t="str">
            <v>BILL OF QUANTITY</v>
          </cell>
        </row>
      </sheetData>
      <sheetData sheetId="2677">
        <row r="1">
          <cell r="A1" t="str">
            <v>Estimate Section</v>
          </cell>
        </row>
      </sheetData>
      <sheetData sheetId="2678">
        <row r="1">
          <cell r="A1">
            <v>0</v>
          </cell>
        </row>
      </sheetData>
      <sheetData sheetId="2679">
        <row r="1">
          <cell r="A1" t="str">
            <v>Estimate Section</v>
          </cell>
        </row>
      </sheetData>
      <sheetData sheetId="2680">
        <row r="1">
          <cell r="A1" t="str">
            <v>BILL OF QUANTITY</v>
          </cell>
        </row>
      </sheetData>
      <sheetData sheetId="2681">
        <row r="1">
          <cell r="A1" t="str">
            <v>BILL OF QUANTITY</v>
          </cell>
        </row>
      </sheetData>
      <sheetData sheetId="2682">
        <row r="1">
          <cell r="A1" t="str">
            <v>BILL OF QUANTITY</v>
          </cell>
        </row>
      </sheetData>
      <sheetData sheetId="2683">
        <row r="1">
          <cell r="A1">
            <v>0</v>
          </cell>
        </row>
      </sheetData>
      <sheetData sheetId="2684">
        <row r="1">
          <cell r="A1" t="str">
            <v>BILL OF QUANTITY</v>
          </cell>
        </row>
      </sheetData>
      <sheetData sheetId="2685">
        <row r="1">
          <cell r="A1" t="str">
            <v>Estimate Section</v>
          </cell>
        </row>
      </sheetData>
      <sheetData sheetId="2686">
        <row r="1">
          <cell r="A1" t="str">
            <v>Estimate Section</v>
          </cell>
        </row>
      </sheetData>
      <sheetData sheetId="2687">
        <row r="1">
          <cell r="A1">
            <v>0</v>
          </cell>
        </row>
      </sheetData>
      <sheetData sheetId="2688">
        <row r="1">
          <cell r="A1" t="str">
            <v>BILL OF QUANTITY</v>
          </cell>
        </row>
      </sheetData>
      <sheetData sheetId="2689">
        <row r="1">
          <cell r="A1" t="str">
            <v>Estimate Section</v>
          </cell>
        </row>
      </sheetData>
      <sheetData sheetId="2690">
        <row r="1">
          <cell r="A1" t="str">
            <v>BILL OF QUANTITY</v>
          </cell>
        </row>
      </sheetData>
      <sheetData sheetId="2691"/>
      <sheetData sheetId="2692"/>
      <sheetData sheetId="2693"/>
      <sheetData sheetId="2694"/>
      <sheetData sheetId="2695"/>
      <sheetData sheetId="2696"/>
      <sheetData sheetId="2697">
        <row r="1">
          <cell r="A1" t="str">
            <v>WORKING SCHEDULE AND CASH-FLOW</v>
          </cell>
        </row>
      </sheetData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>
        <row r="1">
          <cell r="A1" t="str">
            <v>รายงานความก้าวหน้าของงานโครงสร้าง Construction</v>
          </cell>
        </row>
      </sheetData>
      <sheetData sheetId="2709">
        <row r="1">
          <cell r="A1" t="str">
            <v>BILL OF QUANTITY</v>
          </cell>
        </row>
      </sheetData>
      <sheetData sheetId="2710">
        <row r="1">
          <cell r="A1" t="str">
            <v>รายงานความก้าวหน้าของงานโครงสร้าง Construction</v>
          </cell>
        </row>
      </sheetData>
      <sheetData sheetId="2711">
        <row r="1">
          <cell r="A1" t="str">
            <v>BILL OF QUANTITY</v>
          </cell>
        </row>
      </sheetData>
      <sheetData sheetId="2712">
        <row r="1">
          <cell r="A1">
            <v>0</v>
          </cell>
        </row>
      </sheetData>
      <sheetData sheetId="2713">
        <row r="1">
          <cell r="A1" t="str">
            <v>BILL OF QUANTITY</v>
          </cell>
        </row>
      </sheetData>
      <sheetData sheetId="2714">
        <row r="1">
          <cell r="A1" t="str">
            <v>Estimate Section</v>
          </cell>
        </row>
      </sheetData>
      <sheetData sheetId="2715">
        <row r="1">
          <cell r="A1" t="str">
            <v>WORKING SCHEDULE AND CASH-FLOW</v>
          </cell>
        </row>
      </sheetData>
      <sheetData sheetId="2716">
        <row r="1">
          <cell r="A1" t="str">
            <v>รายงานความก้าวหน้าของงานโครงสร้าง Construction</v>
          </cell>
        </row>
      </sheetData>
      <sheetData sheetId="2717">
        <row r="1">
          <cell r="A1" t="str">
            <v>WORKING SCHEDULE AND CASH-FLOW</v>
          </cell>
        </row>
      </sheetData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(ของเรา)"/>
      <sheetName val="ราคาเบื้องต้น"/>
      <sheetName val="เวลาทำการ"/>
      <sheetName val="10 ข้อมูลวัสดุ-ค่าดำเนิน (2)"/>
      <sheetName val="ระยะขนส่ง"/>
      <sheetName val="11 ข้อมูลงานCon"/>
      <sheetName val="12 ข้อมูลงานไม้แบบ"/>
      <sheetName val="หมายเหตุ"/>
      <sheetName val="ประชาสัมพันธ์"/>
      <sheetName val="8 ข้อมูลเบื้องต้น"/>
      <sheetName val="1"/>
      <sheetName val="2"/>
      <sheetName val="3"/>
      <sheetName val="4"/>
      <sheetName val="44 (2)"/>
      <sheetName val="5"/>
      <sheetName val="6 "/>
      <sheetName val="48"/>
      <sheetName val="51"/>
      <sheetName val="53.2"/>
      <sheetName val="48 (3)"/>
      <sheetName val="62 (3)"/>
      <sheetName val="64 (3)"/>
      <sheetName val="62 (4)"/>
      <sheetName val="64 (4)"/>
      <sheetName val="66"/>
      <sheetName val="71"/>
      <sheetName val="68"/>
      <sheetName val="72 (2)"/>
      <sheetName val="73"/>
      <sheetName val="113"/>
      <sheetName val="113 (2)"/>
      <sheetName val="114 (2)"/>
      <sheetName val="114"/>
      <sheetName val="115"/>
      <sheetName val="115 (2)"/>
      <sheetName val="115 (3)"/>
      <sheetName val="116 (2)"/>
      <sheetName val="128"/>
      <sheetName val="148"/>
      <sheetName val="150"/>
      <sheetName val="151"/>
      <sheetName val="152"/>
      <sheetName val="171"/>
      <sheetName val="174 (2)"/>
      <sheetName val="172"/>
      <sheetName val="178"/>
      <sheetName val="180"/>
      <sheetName val="183"/>
      <sheetName val="185"/>
      <sheetName val="FACTOR F"/>
      <sheetName val="ราคากลาง"/>
      <sheetName val="62"/>
      <sheetName val="64"/>
      <sheetName val="62 (2)"/>
      <sheetName val="64 (2)"/>
      <sheetName val="29"/>
      <sheetName val="44"/>
      <sheetName val="77"/>
      <sheetName val="128 (2)"/>
      <sheetName val="81"/>
      <sheetName val="91"/>
      <sheetName val="116"/>
      <sheetName val="120"/>
      <sheetName val="129"/>
      <sheetName val="130"/>
      <sheetName val="135 (2)"/>
      <sheetName val="137"/>
      <sheetName val="139"/>
      <sheetName val="182"/>
      <sheetName val="146"/>
      <sheetName val="153"/>
      <sheetName val="154"/>
      <sheetName val="159"/>
      <sheetName val="160"/>
      <sheetName val="173"/>
      <sheetName val="181"/>
      <sheetName val="184"/>
      <sheetName val="187"/>
      <sheetName val="48 (2)"/>
      <sheetName val="ราคากลางหักค่าควบคุมงาน"/>
      <sheetName val="ใบเสนอราคา"/>
      <sheetName val="ราคากลางหลังปรับลด"/>
    </sheetNames>
    <sheetDataSet>
      <sheetData sheetId="0" refreshError="1">
        <row r="26">
          <cell r="G26">
            <v>1.17123048</v>
          </cell>
        </row>
        <row r="27">
          <cell r="G27">
            <v>1.2416378400000001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โครงการ"/>
      <sheetName val="ปร5"/>
      <sheetName val="ปร4"/>
      <sheetName val="ปร4.1"/>
      <sheetName val="การหาค่า factor F (2)"/>
      <sheetName val="BOQ"/>
      <sheetName val="1.1"/>
      <sheetName val="ราคาต่อหน่วย1.1"/>
      <sheetName val="1.2"/>
      <sheetName val="1.3-1.7"/>
      <sheetName val="หมวด 2"/>
      <sheetName val="หมวด 3"/>
      <sheetName val="ตารางค่าขนส่ง"/>
      <sheetName val="ค่าดำเนินการ+ค่าเสื่อมราคา"/>
      <sheetName val="หมวด 5"/>
      <sheetName val="หัวข้อ 6"/>
      <sheetName val="หัวข้อ 7"/>
      <sheetName val="หัวข้อ 9 รื้อย้าย"/>
      <sheetName val="หัวข้อ 10"/>
      <sheetName val="หัวข้อ 10 (2)"/>
      <sheetName val="ราคาวัสดุ"/>
      <sheetName val="ปรับปรุงระบบระบายน้ำ"/>
      <sheetName val="งานจุดพักคอย"/>
      <sheetName val="วงเวียน"/>
      <sheetName val="หมวด 10 "/>
      <sheetName val="วงเวียนสนามไชย"/>
      <sheetName val="สถาปัตยกรรมวงเวียน"/>
      <sheetName val="หมวด (10)"/>
      <sheetName val="ปลูกต้นไม้"/>
      <sheetName val="ปลูกต้นไม้ (3)"/>
      <sheetName val="หมวด 4"/>
      <sheetName val="หัวข้อ 9"/>
      <sheetName val="ปริมาณงานหมวด 10"/>
      <sheetName val="Unit-Rateภูมิสถาปัต"/>
      <sheetName val="สรุปค่าขนส่ง"/>
      <sheetName val="ค่าขนส่ง-1"/>
      <sheetName val="F ฝนตกชุก"/>
      <sheetName val="งานผิวจราจร"/>
      <sheetName val="งานผิวจราจร (2)"/>
      <sheetName val="Traffic sign"/>
      <sheetName val="ราคาต้นไม้"/>
      <sheetName val="อาคารย่อย"/>
      <sheetName val="Widening"/>
      <sheetName val="งานรื้อย้าย"/>
      <sheetName val="ปลูกหญ้า+คันหิน+คันหินเกาะกลาง"/>
      <sheetName val="ปริมาณท่อลอดเกาะ"/>
      <sheetName val="ปลูกต้นไม้ (2)"/>
      <sheetName val="Bank form ปร4 "/>
      <sheetName val="งานไฟฟ้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ปร5"/>
      <sheetName val="SUM-BILL (2)"/>
      <sheetName val="CS-หมวดที่ 1"/>
      <sheetName val="UNIT-CS-1.1-1.7(GEN)"/>
      <sheetName val="CS-หมวดที่ 2"/>
      <sheetName val="UNIT-CS-2.1-2.8(EARTH)"/>
      <sheetName val="CS-หมวดที่ 3"/>
      <sheetName val="UNIT-CS-3.1-3.2(BASE)"/>
      <sheetName val="CS-หมวดที่ 4"/>
      <sheetName val="UNIT-CS-4.1-4.7(PAVE)"/>
      <sheetName val="SUM-BILL"/>
      <sheetName val="Sum-CS"/>
      <sheetName val="CS-หมวดที่ 6"/>
      <sheetName val="UNIT-CS-6.1-6.5(MIS)"/>
      <sheetName val="CS-หมวดที่ 7"/>
      <sheetName val="UNIT-CS-7.1-7.10(INC)"/>
      <sheetName val="CS-หมวดที่ 8"/>
      <sheetName val="DATA-use"/>
      <sheetName val="UNIT CS-8"/>
      <sheetName val="SUM-CS9"/>
      <sheetName val="CS-หมวดที่ 9 (Sum)"/>
      <sheetName val="UNIT-CS-9 (2)"/>
      <sheetName val="CS-หมวดที่ 9"/>
      <sheetName val="UNIT-CS-9"/>
      <sheetName val="UNIT-CS-9(เดิม)"/>
      <sheetName val="CS-หมวดที่ 10"/>
      <sheetName val="UNIT-CS-10"/>
      <sheetName val="BK-10"/>
      <sheetName val="CS-หมวดที่ 11"/>
      <sheetName val="SUM-LR"/>
      <sheetName val="LR-หมวดที่ 4"/>
      <sheetName val="LR-หมวดที่ 5"/>
      <sheetName val="LR 5"/>
      <sheetName val="LR-หมวดที่ 1"/>
      <sheetName val="LR-หมวดที่ 2"/>
      <sheetName val="LR-หมวดที่ 3"/>
      <sheetName val="CS-หมวดที่ 5"/>
      <sheetName val="UNIT-CS-5.1-5.2(STR) "/>
      <sheetName val="UNIT-CS-5.10(MB)"/>
      <sheetName val="UNIT-CS-5.3-5.9,5.11-5.13(STR)"/>
      <sheetName val="ราคาวัสดุ"/>
      <sheetName val="ค่าแรงงาน"/>
      <sheetName val="ราคาวัสดุ (2)"/>
      <sheetName val="ตารางค่าขนส่ง"/>
      <sheetName val="สรุปค่าขนส่ง"/>
      <sheetName val="ค่าขนส่ง-1"/>
      <sheetName val="ค่าดำเนินการ+ค่าเสื่อมราคา"/>
      <sheetName val="การหาค่า factor F"/>
      <sheetName val="TOLL"/>
      <sheetName val="ปริมาณ Toll (Civi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8">
          <cell r="D8" t="str">
            <v>BILL No. 1 CIVIL &amp; STRUCTURAL WORKS</v>
          </cell>
        </row>
      </sheetData>
      <sheetData sheetId="18" refreshError="1"/>
      <sheetData sheetId="19" refreshError="1"/>
      <sheetData sheetId="20" refreshError="1"/>
      <sheetData sheetId="21">
        <row r="1058">
          <cell r="M1058">
            <v>153715714</v>
          </cell>
        </row>
      </sheetData>
      <sheetData sheetId="22">
        <row r="3974">
          <cell r="J3974">
            <v>34330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I3">
            <v>15000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3">
          <cell r="F3">
            <v>21360</v>
          </cell>
        </row>
      </sheetData>
      <sheetData sheetId="42">
        <row r="4">
          <cell r="F4">
            <v>2743</v>
          </cell>
        </row>
      </sheetData>
      <sheetData sheetId="43" refreshError="1"/>
      <sheetData sheetId="44" refreshError="1"/>
      <sheetData sheetId="45">
        <row r="6">
          <cell r="M6">
            <v>265.75</v>
          </cell>
        </row>
      </sheetData>
      <sheetData sheetId="46" refreshError="1"/>
      <sheetData sheetId="47">
        <row r="27">
          <cell r="I27">
            <v>18.18</v>
          </cell>
        </row>
        <row r="49">
          <cell r="D49">
            <v>250000</v>
          </cell>
        </row>
      </sheetData>
      <sheetData sheetId="48">
        <row r="33">
          <cell r="F33">
            <v>1.1847000000000001</v>
          </cell>
        </row>
      </sheetData>
      <sheetData sheetId="49" refreshError="1"/>
      <sheetData sheetId="5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one way"/>
      <sheetName val="two way"/>
      <sheetName val="stair"/>
      <sheetName val="beam"/>
      <sheetName val="wall"/>
      <sheetName val="column"/>
      <sheetName val="footing"/>
      <sheetName val="AMNAJ-U"/>
      <sheetName val="SUM-AIR-Submit"/>
      <sheetName val="S3 Architectur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ร5"/>
      <sheetName val="ปร4"/>
      <sheetName val="ปร4.1"/>
      <sheetName val="BOQ"/>
      <sheetName val="การหาค่า factor F"/>
      <sheetName val="หมวด 1"/>
      <sheetName val="หมวด 2"/>
      <sheetName val="หมวด 3"/>
      <sheetName val="หมวด 4"/>
      <sheetName val="หมวด 5"/>
      <sheetName val="หัวข้อ 6"/>
      <sheetName val="หัวข้อ 7"/>
      <sheetName val="หัวข้อ 9"/>
      <sheetName val="หมวด 10"/>
      <sheetName val="ระบบกรองน้ำและน้ำพุ"/>
      <sheetName val="ราคาต้นไม้"/>
      <sheetName val="backup รื้อย้าย"/>
      <sheetName val="Unit-Rateภูมิสถาปัต"/>
      <sheetName val="ค่าดำเนินการ+ค่าเสื่อมราคา"/>
      <sheetName val="ราคาวัสดุ"/>
      <sheetName val="สรุปค่าขนส่ง"/>
      <sheetName val="ค่าขนส่ง-1"/>
      <sheetName val="ตารางค่าขนส่ง"/>
      <sheetName val="F-งานสะพาน"/>
      <sheetName val="F-งานทาง"/>
      <sheetName val="F ฝนตกชุก"/>
      <sheetName val="F-งานอาคาร"/>
      <sheetName val="ปลูกหญ้า+คันหิน+คันหินเกาะกลาง"/>
      <sheetName val="ปริมาณผิวจราจร"/>
      <sheetName val="Widening"/>
      <sheetName val="ป้ายจราจร"/>
      <sheetName val="traffic"/>
      <sheetName val="CurB"/>
      <sheetName val="จุดพักรถชมวิว"/>
      <sheetName val="อาคารย่อย"/>
      <sheetName val="จุดพักรถ"/>
      <sheetName val="unitcostรวม"/>
      <sheetName val="ค่าขนส่ง"/>
      <sheetName val="wpc2(2)"/>
      <sheetName val="F(ของเรา)"/>
      <sheetName val="ปร4_1"/>
      <sheetName val="การหาค่า_factor_F"/>
      <sheetName val="หมวด_1"/>
      <sheetName val="หมวด_2"/>
      <sheetName val="หมวด_3"/>
      <sheetName val="หมวด_4"/>
      <sheetName val="หมวด_5"/>
      <sheetName val="หัวข้อ_6"/>
      <sheetName val="หัวข้อ_7"/>
      <sheetName val="หัวข้อ_9"/>
      <sheetName val="หมวด_10"/>
      <sheetName val="backup_รื้อย้าย"/>
      <sheetName val="F_ฝนตกชุก"/>
      <sheetName val="fr"/>
      <sheetName val="Equipment"/>
      <sheetName val="BK Uni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F21">
            <v>1.0789</v>
          </cell>
        </row>
        <row r="42">
          <cell r="F42">
            <v>1.2041999999999999</v>
          </cell>
        </row>
        <row r="51">
          <cell r="F51">
            <v>1.1961999999999999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1">
          <cell r="F21">
            <v>1.0789</v>
          </cell>
        </row>
      </sheetData>
      <sheetData sheetId="42">
        <row r="21">
          <cell r="F21">
            <v>1.0789</v>
          </cell>
        </row>
      </sheetData>
      <sheetData sheetId="43">
        <row r="21">
          <cell r="F21">
            <v>1.0789</v>
          </cell>
        </row>
      </sheetData>
      <sheetData sheetId="44">
        <row r="21">
          <cell r="F21">
            <v>1.0789</v>
          </cell>
        </row>
      </sheetData>
      <sheetData sheetId="45">
        <row r="21">
          <cell r="F21">
            <v>1.0789</v>
          </cell>
        </row>
      </sheetData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INPUT"/>
      <sheetName val="สารบัญ"/>
      <sheetName val="กั้นหน้า"/>
      <sheetName val="ปร5"/>
      <sheetName val="ปร4"/>
      <sheetName val="หา FACTORF"/>
      <sheetName val="งานทั่วไป1"/>
      <sheetName val="unitcost2-9"/>
      <sheetName val="กราฟทำงาน"/>
      <sheetName val="Worktime"/>
      <sheetName val="วัสดุ&amp;ค่าแรง"/>
      <sheetName val="สรุปOHCทาง"/>
      <sheetName val="สรุปOHCทาง (1)"/>
      <sheetName val="DetailOHCทาง"/>
      <sheetName val="สรุปค่าเครื่องจักร+อะไหล่สึกหรอ"/>
      <sheetName val="สรุปOHCโครงสร้าง"/>
      <sheetName val="DetailOHCโครงสร้าง"/>
      <sheetName val="อัตราทำงาน"/>
      <sheetName val="Factor ดิน"/>
      <sheetName val="ค่าขนส่ง(กรอก)"/>
      <sheetName val="ตารางขนส่ง"/>
      <sheetName val="ตารางขนส่ง(1)"/>
      <sheetName val="ตารางขนส่ง (2)"/>
      <sheetName val="ตารางFACTOR Fทาง"/>
      <sheetName val="ตารางFACTOR Fสะพาน"/>
      <sheetName val="เริ่มต้น"/>
      <sheetName val="บทที่1"/>
      <sheetName val="วิธีคิดค่าขนส่ง"/>
      <sheetName val="Detailค่าเครื่องจักร"/>
      <sheetName val="บทที่3"/>
      <sheetName val="บทที่3(2)"/>
      <sheetName val="บทที่2(3)"/>
      <sheetName val="จัดเครื่องจักรทาง"/>
      <sheetName val="อ้างอิง"/>
      <sheetName val="ค่าเครื่องจักร"/>
      <sheetName val="งานภูมิทัศน์"/>
      <sheetName val="คำนำ"/>
      <sheetName val="หัวเรื่อง"/>
      <sheetName val="ปก"/>
      <sheetName val="เอกสารสัมพันธ์"/>
      <sheetName val="ขั้นตอน"/>
      <sheetName val="ค่าขนส่ง"/>
      <sheetName val="หา FACTOR F"/>
      <sheetName val="ปะหน้า"/>
      <sheetName val="ปร4.1"/>
      <sheetName val="unitcost"/>
      <sheetName val="sorce"/>
      <sheetName val="เอกสารหมายเลข 3 (1)"/>
      <sheetName val="2 (3)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1">
          <cell r="J11">
            <v>1.0783</v>
          </cell>
        </row>
        <row r="31">
          <cell r="J31">
            <v>1.1619999999999999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(ของเรา)"/>
      <sheetName val="ราคาเบื้องต้น"/>
      <sheetName val="เวลาทำการ"/>
      <sheetName val="10 ข้อมูลวัสดุ-ค่าดำเนิน (2)"/>
      <sheetName val="ระยะขนส่ง"/>
      <sheetName val="11 ข้อมูลงานCon"/>
      <sheetName val="12 ข้อมูลงานไม้แบบ"/>
      <sheetName val="หมายเหตุ"/>
      <sheetName val="ประชาสัมพันธ์"/>
      <sheetName val="8 ข้อมูลเบื้องต้น"/>
      <sheetName val="1"/>
      <sheetName val="2"/>
      <sheetName val="3"/>
      <sheetName val="4"/>
      <sheetName val="44 (2)"/>
      <sheetName val="5"/>
      <sheetName val="6 "/>
      <sheetName val="48"/>
      <sheetName val="51"/>
      <sheetName val="53.2"/>
      <sheetName val="48 (3)"/>
      <sheetName val="62 (3)"/>
      <sheetName val="64 (3)"/>
      <sheetName val="62 (4)"/>
      <sheetName val="64 (4)"/>
      <sheetName val="66"/>
      <sheetName val="71"/>
      <sheetName val="68"/>
      <sheetName val="72 (2)"/>
      <sheetName val="73"/>
      <sheetName val="113"/>
      <sheetName val="113 (2)"/>
      <sheetName val="114 (2)"/>
      <sheetName val="114"/>
      <sheetName val="115"/>
      <sheetName val="115 (2)"/>
      <sheetName val="115 (3)"/>
      <sheetName val="116 (2)"/>
      <sheetName val="128"/>
      <sheetName val="148"/>
      <sheetName val="150"/>
      <sheetName val="151"/>
      <sheetName val="152"/>
      <sheetName val="171"/>
      <sheetName val="174 (2)"/>
      <sheetName val="172"/>
      <sheetName val="178"/>
      <sheetName val="180"/>
      <sheetName val="183"/>
      <sheetName val="185"/>
      <sheetName val="FACTOR F"/>
      <sheetName val="ราคากลาง"/>
      <sheetName val="62"/>
      <sheetName val="64"/>
      <sheetName val="62 (2)"/>
      <sheetName val="64 (2)"/>
      <sheetName val="29"/>
      <sheetName val="44"/>
      <sheetName val="77"/>
      <sheetName val="128 (2)"/>
      <sheetName val="81"/>
      <sheetName val="91"/>
      <sheetName val="116"/>
      <sheetName val="120"/>
      <sheetName val="129"/>
      <sheetName val="130"/>
      <sheetName val="135 (2)"/>
      <sheetName val="137"/>
      <sheetName val="139"/>
      <sheetName val="182"/>
      <sheetName val="146"/>
      <sheetName val="153"/>
      <sheetName val="154"/>
      <sheetName val="159"/>
      <sheetName val="160"/>
      <sheetName val="173"/>
      <sheetName val="181"/>
      <sheetName val="184"/>
      <sheetName val="187"/>
      <sheetName val="48 (2)"/>
      <sheetName val="ราคากลางหักค่าควบคุมงาน"/>
      <sheetName val="ใบเสนอราคา"/>
      <sheetName val="ราคากลางหลังปรับลด"/>
      <sheetName val="5.16.1 Overpass 11+952.950"/>
      <sheetName val="5.1.14 SONIC LOGGING TEST"/>
      <sheetName val="5.1.15 DRILLING MONITORING"/>
      <sheetName val="6.4.7 NOISE BARRIER (รอ)"/>
      <sheetName val="B.O.Q"/>
      <sheetName val="6"/>
      <sheetName val="data"/>
      <sheetName val="pl"/>
      <sheetName val="Input"/>
      <sheetName val="5-2"/>
      <sheetName val="REMOVAL"/>
      <sheetName val="Unit Cost"/>
      <sheetName val="ตัดแบ่งกม.ส่งพี่หนุ่ม"/>
      <sheetName val="หา FACTOR F"/>
      <sheetName val="unitcost"/>
      <sheetName val="boq"/>
      <sheetName val="หมวด 6(2)"/>
      <sheetName val="หมวด 2"/>
      <sheetName val="10_ข้อมูลวัสดุ-ค่าดำเนิน_(2)"/>
      <sheetName val="11_ข้อมูลงานCon"/>
      <sheetName val="12_ข้อมูลงานไม้แบบ"/>
      <sheetName val="8_ข้อมูลเบื้องต้น"/>
      <sheetName val="44_(2)"/>
      <sheetName val="6_"/>
      <sheetName val="53_2"/>
      <sheetName val="48_(3)"/>
      <sheetName val="62_(3)"/>
      <sheetName val="64_(3)"/>
      <sheetName val="62_(4)"/>
      <sheetName val="64_(4)"/>
      <sheetName val="72_(2)"/>
      <sheetName val="113_(2)"/>
      <sheetName val="114_(2)"/>
      <sheetName val="115_(2)"/>
      <sheetName val="115_(3)"/>
      <sheetName val="116_(2)"/>
      <sheetName val="174_(2)"/>
      <sheetName val="FACTOR_F"/>
      <sheetName val="62_(2)"/>
      <sheetName val="64_(2)"/>
      <sheetName val="128_(2)"/>
      <sheetName val="135_(2)"/>
      <sheetName val="48_(2)"/>
      <sheetName val="หา_FACTOR_F"/>
      <sheetName val="ตัดแบ่งกม_ส่งพี่หนุ่ม"/>
      <sheetName val="10_ข้อมูลวัสดุ-ค่าดำเนิน_(2)1"/>
      <sheetName val="11_ข้อมูลงานCon1"/>
      <sheetName val="12_ข้อมูลงานไม้แบบ1"/>
      <sheetName val="8_ข้อมูลเบื้องต้น1"/>
      <sheetName val="44_(2)1"/>
      <sheetName val="6_1"/>
      <sheetName val="53_21"/>
      <sheetName val="48_(3)1"/>
      <sheetName val="62_(3)1"/>
      <sheetName val="64_(3)1"/>
      <sheetName val="62_(4)1"/>
      <sheetName val="64_(4)1"/>
      <sheetName val="72_(2)1"/>
      <sheetName val="113_(2)1"/>
      <sheetName val="114_(2)1"/>
      <sheetName val="115_(2)1"/>
      <sheetName val="115_(3)1"/>
      <sheetName val="116_(2)1"/>
      <sheetName val="174_(2)1"/>
      <sheetName val="FACTOR_F1"/>
      <sheetName val="62_(2)1"/>
      <sheetName val="64_(2)1"/>
      <sheetName val="128_(2)1"/>
      <sheetName val="135_(2)1"/>
      <sheetName val="48_(2)1"/>
      <sheetName val="หา_FACTOR_F1"/>
      <sheetName val="ตัดแบ่งกม_ส่งพี่หนุ่ม1"/>
      <sheetName val="อาคาร 2 11Boots"/>
      <sheetName val="อาคาร 2 14Boots"/>
      <sheetName val="อาคาร 2 5Boots"/>
      <sheetName val="อาคาร 2 6Boots"/>
      <sheetName val="ค่าขนส่ง-1"/>
      <sheetName val="MTO REV.0"/>
      <sheetName val="RC.footing"/>
      <sheetName val="ปร4"/>
      <sheetName val="ราคาวัสดุ"/>
      <sheetName val="FCalSH"/>
      <sheetName val="Factor F งาน DB."/>
      <sheetName val="ภูมิทัศน์"/>
      <sheetName val="summary"/>
      <sheetName val="Std."/>
    </sheetNames>
    <sheetDataSet>
      <sheetData sheetId="0" refreshError="1">
        <row r="26">
          <cell r="G26">
            <v>1.17123048</v>
          </cell>
        </row>
        <row r="27">
          <cell r="G27">
            <v>1.2416378400000001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ร5"/>
      <sheetName val="ปร4"/>
      <sheetName val="ปร4.1"/>
      <sheetName val="ที่จอดรถและถนนในจุดพักรถ"/>
      <sheetName val="อาคารจุดพักรถ"/>
      <sheetName val="โครงสร้างศาลาพักคอย"/>
      <sheetName val="งานสถาปัตยกรรม"/>
      <sheetName val="งานทางเท้าและภูมิสถาปัตยกรรม"/>
      <sheetName val="ไฟฟ้าอาคารย่อย"/>
      <sheetName val="ไฟฟ้าผังบริเวณจุดพักรถ"/>
      <sheetName val="ระบบระบายน้ำผังบริจุดพักรถชมวิว"/>
      <sheetName val="backup"/>
      <sheetName val="สุนทรภู่"/>
      <sheetName val="แหลมสน"/>
      <sheetName val="ประแสร์"/>
      <sheetName val="พังราด"/>
      <sheetName val="หาดค้งวิมาน"/>
      <sheetName val="สนามไชย"/>
      <sheetName val="จ้าวหลาว"/>
      <sheetName val="เฉลิมพระเกียรติ"/>
      <sheetName val="แหลมสิงห์"/>
      <sheetName val="บางชัน"/>
      <sheetName val="ปรับปรุงสะพานพังราด"/>
      <sheetName val="ปรับปรุงสะพานเฉลิมฯ"/>
      <sheetName val="Ripr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2">
          <cell r="K72">
            <v>40</v>
          </cell>
        </row>
        <row r="77">
          <cell r="K77">
            <v>85</v>
          </cell>
        </row>
        <row r="88">
          <cell r="K88">
            <v>340</v>
          </cell>
        </row>
        <row r="93">
          <cell r="K93">
            <v>590</v>
          </cell>
        </row>
        <row r="98">
          <cell r="K98">
            <v>856</v>
          </cell>
        </row>
        <row r="103">
          <cell r="K103">
            <v>1810</v>
          </cell>
        </row>
        <row r="108">
          <cell r="K108">
            <v>170</v>
          </cell>
        </row>
        <row r="113">
          <cell r="K113">
            <v>3364</v>
          </cell>
        </row>
        <row r="118">
          <cell r="K118">
            <v>2230</v>
          </cell>
        </row>
        <row r="123">
          <cell r="K123">
            <v>1418</v>
          </cell>
        </row>
        <row r="128">
          <cell r="K128">
            <v>8430</v>
          </cell>
        </row>
        <row r="147">
          <cell r="K147">
            <v>48052</v>
          </cell>
        </row>
        <row r="164">
          <cell r="K164">
            <v>90000</v>
          </cell>
        </row>
        <row r="171">
          <cell r="K171">
            <v>37</v>
          </cell>
        </row>
        <row r="176">
          <cell r="K176">
            <v>56</v>
          </cell>
        </row>
        <row r="181">
          <cell r="K181">
            <v>106</v>
          </cell>
        </row>
        <row r="186">
          <cell r="K186">
            <v>172</v>
          </cell>
        </row>
        <row r="206">
          <cell r="K206">
            <v>9849</v>
          </cell>
        </row>
        <row r="211">
          <cell r="K211">
            <v>345</v>
          </cell>
        </row>
        <row r="217">
          <cell r="K217">
            <v>440</v>
          </cell>
        </row>
        <row r="222">
          <cell r="K222">
            <v>605</v>
          </cell>
        </row>
        <row r="228">
          <cell r="K228">
            <v>770</v>
          </cell>
        </row>
        <row r="233">
          <cell r="K233">
            <v>1035</v>
          </cell>
        </row>
        <row r="238">
          <cell r="K238">
            <v>1240</v>
          </cell>
        </row>
        <row r="247">
          <cell r="K247">
            <v>32513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 Sheet"/>
      <sheetName val="SUB STR Des."/>
      <sheetName val="Data_Cross"/>
      <sheetName val="Data_Col"/>
      <sheetName val="LIST-SUB-STR"/>
      <sheetName val="สรุปรวม IC"/>
      <sheetName val="สรุปรวม OP"/>
      <sheetName val="Data_Footing"/>
      <sheetName val="CON-1"/>
      <sheetName val="CON-2"/>
      <sheetName val="Pre-Col"/>
      <sheetName val="Sheet1"/>
      <sheetName val="Sheet2"/>
    </sheetNames>
    <sheetDataSet>
      <sheetData sheetId="0" refreshError="1"/>
      <sheetData sheetId="1" refreshError="1">
        <row r="4">
          <cell r="F4" t="str">
            <v>TYPE 1</v>
          </cell>
        </row>
        <row r="5">
          <cell r="F5" t="str">
            <v>TYPE 2</v>
          </cell>
        </row>
        <row r="6">
          <cell r="F6" t="str">
            <v>TYPE 3</v>
          </cell>
        </row>
        <row r="7">
          <cell r="F7" t="str">
            <v>TYPE 4</v>
          </cell>
        </row>
        <row r="8">
          <cell r="F8" t="str">
            <v>TYPE 5</v>
          </cell>
        </row>
        <row r="9">
          <cell r="F9" t="str">
            <v>TYPE 6</v>
          </cell>
        </row>
        <row r="10">
          <cell r="F10" t="str">
            <v>TYPE 7</v>
          </cell>
        </row>
        <row r="11">
          <cell r="F11" t="str">
            <v>TYPE 8</v>
          </cell>
        </row>
        <row r="12">
          <cell r="F12" t="str">
            <v>TYPE 9</v>
          </cell>
        </row>
        <row r="13">
          <cell r="F13" t="str">
            <v>TYPE 10</v>
          </cell>
        </row>
        <row r="14">
          <cell r="F14" t="str">
            <v>TYPE 11</v>
          </cell>
        </row>
        <row r="15">
          <cell r="F15" t="str">
            <v>TYPE 12</v>
          </cell>
        </row>
        <row r="16">
          <cell r="F16" t="str">
            <v>TYPE 13</v>
          </cell>
        </row>
        <row r="17">
          <cell r="F17" t="str">
            <v>TYPE 14</v>
          </cell>
        </row>
        <row r="18">
          <cell r="F18" t="str">
            <v>TYPE 15</v>
          </cell>
        </row>
        <row r="19">
          <cell r="F19" t="str">
            <v>TYPE 16</v>
          </cell>
        </row>
        <row r="20">
          <cell r="F20" t="str">
            <v>TYPE 17</v>
          </cell>
        </row>
        <row r="21">
          <cell r="F21" t="str">
            <v>TYPE 18</v>
          </cell>
        </row>
        <row r="22">
          <cell r="F22" t="str">
            <v>TYPE 19</v>
          </cell>
        </row>
        <row r="23">
          <cell r="F23" t="str">
            <v>TYPE 20</v>
          </cell>
        </row>
        <row r="24">
          <cell r="F24" t="str">
            <v>TYPE 21</v>
          </cell>
        </row>
        <row r="25">
          <cell r="F25" t="str">
            <v>TYPE 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C7" t="str">
            <v>2F1.00</v>
          </cell>
        </row>
        <row r="8">
          <cell r="C8" t="str">
            <v>4F1.00</v>
          </cell>
        </row>
        <row r="9">
          <cell r="C9" t="str">
            <v>6F1.00</v>
          </cell>
        </row>
        <row r="10">
          <cell r="C10" t="str">
            <v>2F1.20</v>
          </cell>
        </row>
        <row r="11">
          <cell r="C11" t="str">
            <v>4F1.20</v>
          </cell>
        </row>
        <row r="12">
          <cell r="C12" t="str">
            <v>6F1.20</v>
          </cell>
        </row>
        <row r="13">
          <cell r="C13" t="str">
            <v>2F1.50</v>
          </cell>
        </row>
        <row r="14">
          <cell r="C14" t="str">
            <v>2F3.00x1.00</v>
          </cell>
        </row>
        <row r="15">
          <cell r="C15" t="str">
            <v>2F3.80x1.00</v>
          </cell>
        </row>
        <row r="16">
          <cell r="C16" t="str">
            <v>3F3.80x1.00</v>
          </cell>
        </row>
        <row r="17">
          <cell r="C17" t="str">
            <v>4F3.80x1.00</v>
          </cell>
        </row>
        <row r="18">
          <cell r="C18" t="str">
            <v>5F3.80x1.00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ER DES."/>
      <sheetName val="DATA-FT"/>
      <sheetName val="DATA-COL"/>
      <sheetName val="DATA-CB"/>
      <sheetName val="LIST-SUB-STR"/>
      <sheetName val="SUMMARY"/>
      <sheetName val="App.Str. Detail"/>
      <sheetName val="APP 18.40 "/>
      <sheetName val="APP 9.30"/>
      <sheetName val="APP 6.30"/>
      <sheetName val="FT-9F0.60"/>
      <sheetName val="FT-12F0.60"/>
      <sheetName val="FT-15F0.60"/>
      <sheetName val="FT-21F0.60"/>
      <sheetName val="FT-2F0.80"/>
      <sheetName val="FT-4F0.80"/>
      <sheetName val="FT-2F1.00"/>
      <sheetName val="FT-4F1.00"/>
      <sheetName val="FT-2F1.20"/>
      <sheetName val="COL-C-12B"/>
      <sheetName val="COL-C-12E"/>
      <sheetName val="COL-P4"/>
      <sheetName val="CB-P4"/>
      <sheetName val="FT-BAL"/>
      <sheetName val="COL-BAL"/>
      <sheetName val="CB-BAL"/>
      <sheetName val="FT-3F1.20"/>
      <sheetName val="FT-4F1.20"/>
      <sheetName val="FT-5F1.20"/>
      <sheetName val="FT-6F1.20"/>
      <sheetName val="FT-2F2.50x0.80"/>
      <sheetName val="FT-2F3.00x1.00"/>
      <sheetName val="FT-2FC3.00x1.00"/>
      <sheetName val="FT-3F3.00x1.00"/>
      <sheetName val="FT-2F3.80x1.00"/>
      <sheetName val="COL-C1"/>
      <sheetName val="Sheet2"/>
    </sheetNames>
    <sheetDataSet>
      <sheetData sheetId="0">
        <row r="4">
          <cell r="B4" t="str">
            <v>C-12B</v>
          </cell>
        </row>
        <row r="5">
          <cell r="B5" t="str">
            <v>C-12E</v>
          </cell>
        </row>
        <row r="6">
          <cell r="B6" t="str">
            <v>P4</v>
          </cell>
        </row>
        <row r="7">
          <cell r="B7" t="str">
            <v>S-2</v>
          </cell>
        </row>
        <row r="8">
          <cell r="B8" t="str">
            <v>S-3</v>
          </cell>
        </row>
        <row r="9">
          <cell r="B9" t="str">
            <v>S-4</v>
          </cell>
        </row>
        <row r="10">
          <cell r="B10" t="str">
            <v>S-5</v>
          </cell>
        </row>
        <row r="11">
          <cell r="B11" t="str">
            <v>Y-1</v>
          </cell>
        </row>
        <row r="12">
          <cell r="B12" t="str">
            <v>PT-1</v>
          </cell>
        </row>
        <row r="13">
          <cell r="B13" t="str">
            <v>PT-2</v>
          </cell>
        </row>
        <row r="14">
          <cell r="B14" t="str">
            <v>PT-3</v>
          </cell>
        </row>
        <row r="15">
          <cell r="B15" t="str">
            <v>PT-4</v>
          </cell>
        </row>
        <row r="16">
          <cell r="B16" t="str">
            <v>PT-5</v>
          </cell>
        </row>
        <row r="17">
          <cell r="B17" t="str">
            <v>PT-6</v>
          </cell>
        </row>
        <row r="18">
          <cell r="B18" t="str">
            <v>PT-7</v>
          </cell>
        </row>
        <row r="19">
          <cell r="B19" t="str">
            <v>PT-8</v>
          </cell>
        </row>
        <row r="20">
          <cell r="B20" t="str">
            <v>PT-9</v>
          </cell>
        </row>
        <row r="21">
          <cell r="B21" t="str">
            <v>PT-10</v>
          </cell>
        </row>
        <row r="22">
          <cell r="B22" t="str">
            <v>PT-11</v>
          </cell>
        </row>
        <row r="23">
          <cell r="B23" t="str">
            <v>PT-12</v>
          </cell>
        </row>
      </sheetData>
      <sheetData sheetId="1">
        <row r="6">
          <cell r="C6" t="str">
            <v>9F0.60</v>
          </cell>
        </row>
        <row r="7">
          <cell r="C7" t="str">
            <v>12F0.60</v>
          </cell>
        </row>
        <row r="8">
          <cell r="C8" t="str">
            <v>15F0.60</v>
          </cell>
        </row>
        <row r="9">
          <cell r="C9" t="str">
            <v>21F0.60</v>
          </cell>
        </row>
        <row r="10">
          <cell r="C10" t="str">
            <v>2F0.80</v>
          </cell>
        </row>
        <row r="11">
          <cell r="C11" t="str">
            <v>4F0.80</v>
          </cell>
        </row>
        <row r="12">
          <cell r="C12" t="str">
            <v>2F1.00</v>
          </cell>
        </row>
        <row r="13">
          <cell r="C13" t="str">
            <v>4F1.00</v>
          </cell>
        </row>
        <row r="14">
          <cell r="C14" t="str">
            <v>2F1.20</v>
          </cell>
        </row>
        <row r="15">
          <cell r="C15" t="str">
            <v>3F1.20</v>
          </cell>
        </row>
        <row r="16">
          <cell r="C16" t="str">
            <v>4F1.20</v>
          </cell>
        </row>
        <row r="17">
          <cell r="C17" t="str">
            <v>5F1.20</v>
          </cell>
        </row>
        <row r="18">
          <cell r="C18" t="str">
            <v>6F1.20</v>
          </cell>
        </row>
        <row r="19">
          <cell r="C19" t="str">
            <v>2F2.50x0.80</v>
          </cell>
        </row>
        <row r="20">
          <cell r="C20" t="str">
            <v>2F3.00x1.00</v>
          </cell>
        </row>
        <row r="21">
          <cell r="C21" t="str">
            <v>2FC3.00x1.00</v>
          </cell>
        </row>
        <row r="22">
          <cell r="C22" t="str">
            <v>3F3.00x1.00</v>
          </cell>
        </row>
        <row r="23">
          <cell r="C23" t="str">
            <v>2F3.80x1.00</v>
          </cell>
        </row>
      </sheetData>
      <sheetData sheetId="2" refreshError="1"/>
      <sheetData sheetId="3" refreshError="1"/>
      <sheetData sheetId="4"/>
      <sheetData sheetId="5" refreshError="1"/>
      <sheetData sheetId="6">
        <row r="13">
          <cell r="I13">
            <v>0.7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การ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39"/>
      <sheetName val="40"/>
      <sheetName val="42.1"/>
      <sheetName val="42.2"/>
      <sheetName val="43"/>
      <sheetName val="44"/>
      <sheetName val="45.1"/>
      <sheetName val="45.2"/>
      <sheetName val="47.2 "/>
      <sheetName val="51"/>
      <sheetName val="53.1"/>
      <sheetName val="53.2"/>
      <sheetName val="64 (7)"/>
      <sheetName val="66"/>
      <sheetName val="71"/>
      <sheetName val="71 (2)"/>
      <sheetName val="71 (3)"/>
      <sheetName val="72"/>
      <sheetName val="116 (2)"/>
      <sheetName val="130"/>
      <sheetName val="135"/>
      <sheetName val="146"/>
      <sheetName val="148"/>
      <sheetName val="149"/>
      <sheetName val="150"/>
      <sheetName val="152"/>
      <sheetName val="172"/>
      <sheetName val="172.1"/>
      <sheetName val="173"/>
      <sheetName val="180"/>
      <sheetName val="181"/>
      <sheetName val="183"/>
      <sheetName val="183.1"/>
      <sheetName val="184"/>
      <sheetName val="189"/>
      <sheetName val="62 (7)"/>
      <sheetName val="62 (7-1)"/>
      <sheetName val="26"/>
      <sheetName val="31"/>
      <sheetName val="32"/>
      <sheetName val="นั่งร้าน"/>
      <sheetName val="สะพาน"/>
    </sheetNames>
    <sheetDataSet>
      <sheetData sheetId="0" refreshError="1"/>
      <sheetData sheetId="1" refreshError="1"/>
      <sheetData sheetId="2" refreshError="1">
        <row r="15">
          <cell r="X15">
            <v>23831.83</v>
          </cell>
        </row>
        <row r="19">
          <cell r="X19">
            <v>28.75</v>
          </cell>
        </row>
      </sheetData>
      <sheetData sheetId="3" refreshError="1">
        <row r="30">
          <cell r="AB30">
            <v>182.41</v>
          </cell>
        </row>
      </sheetData>
      <sheetData sheetId="4" refreshError="1">
        <row r="29">
          <cell r="W29">
            <v>112.29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่งพี่หนุ่ม"/>
      <sheetName val="ตัดแบ่งกม."/>
      <sheetName val="รายละเอียดโครงการ"/>
      <sheetName val="ปร5"/>
      <sheetName val="สารบัญ"/>
      <sheetName val="Summary"/>
      <sheetName val="รายการงานของโครงการ"/>
      <sheetName val="รายการทั้งหมด"/>
      <sheetName val="ราคาต่อกม."/>
      <sheetName val="ข้อมูลเบื้องต้น"/>
      <sheetName val="1"/>
      <sheetName val="6.15_Remote lighting control"/>
      <sheetName val="1)105+825 to 106+850"/>
      <sheetName val="2)ee106+900 to 108+675"/>
      <sheetName val="3)ee120+675 to 122+650"/>
      <sheetName val="4)ee125+000 to 143+700"/>
      <sheetName val="5)ee145+600 to 146+625"/>
      <sheetName val="6)ee146+650 to 147+900"/>
      <sheetName val="7)ee147+900 to 149+100"/>
      <sheetName val="8)ee171+700 to 172+700"/>
      <sheetName val="9)ee173+500 to 174+500"/>
      <sheetName val="10)ee183+300 to 186+950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ข้อมูลวัสดุค่าดำเนินการ"/>
      <sheetName val="ราคาวัสดุ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5.10BORED PILE นั่งร้าน launch "/>
      <sheetName val="6.1ข้อมูลงานCon+ไม้แบบ"/>
      <sheetName val="4.9.1ผิวคอนกรีต 28cm"/>
      <sheetName val="6.2ข้อมูลงานไม้แบบ+งานทั่วไป"/>
      <sheetName val="2.4.1SELEC B - 3.7 RECYCLING"/>
      <sheetName val="5.2.2.2 EXTEN  PREC.BOX 86+235"/>
      <sheetName val="5.2.2.3 EXTEN  PREC.BOX 90+418"/>
      <sheetName val="5.2.2.4 EXTEN  PREC.BOX 91+875"/>
      <sheetName val="5.2.2.5 EXTEN  PREC.BOX 96+632"/>
      <sheetName val="5.2.2.6 EXTEN  PREC.BOX 92+921"/>
      <sheetName val="6.20(4) CATCH BASIN B"/>
      <sheetName val="5.2ข้อมูลวัสดุ-ค่าดำเนิน"/>
      <sheetName val="1.B.O.Q"/>
      <sheetName val="BOX G.+I G.+PLANK G.+เสาเข็ม 65"/>
      <sheetName val="แหล่งวัสดุ"/>
      <sheetName val="รายละเอียด"/>
      <sheetName val="6.ข้อมูลวัสดุ-ค่าดำเนิน"/>
      <sheetName val="7.ข้อมูลงานCon+ไม้แบบ"/>
      <sheetName val="5.16.1 Overpass 11+952.950"/>
      <sheetName val="6.3.16.1 MSE WALL"/>
      <sheetName val="Pot Bearing"/>
      <sheetName val="5.1.15 DRILLING MONITORING"/>
      <sheetName val="5.16.2 Overpass 13+307.870 "/>
      <sheetName val="5.17.1 Underpass Box Sta.13+975"/>
      <sheetName val="5.17.2 Underpass Box Sta.14+475"/>
      <sheetName val="5.18 Predestrain Bridges"/>
      <sheetName val="5.3RC. PIPE"/>
      <sheetName val="6.12.1.1 เสาไฟกิ่งเดี่ยว 9 ม.  "/>
      <sheetName val="6.12.1.2 เสาไฟกิ่งคู่ 9 ม. "/>
      <sheetName val="6.12.2.1 HIGH  MAST 25 M."/>
      <sheetName val="6.15.2  MARKING"/>
      <sheetName val="6.3.14.4 RETAINING WALL - 2"/>
      <sheetName val="6.3.15 MEDIAN LINING"/>
      <sheetName val="6.9.1 FENING TYPE I-6.9.2 GATE "/>
      <sheetName val="B.O.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">
          <cell r="J13">
            <v>11.8</v>
          </cell>
        </row>
        <row r="36">
          <cell r="J36">
            <v>146000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7">
          <cell r="J17">
            <v>459.55858047222227</v>
          </cell>
        </row>
        <row r="507">
          <cell r="J507">
            <v>20018.418905439998</v>
          </cell>
        </row>
        <row r="2972">
          <cell r="J2972">
            <v>0</v>
          </cell>
        </row>
        <row r="2997">
          <cell r="J2997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1"/>
      <sheetName val="กรอกราคาวัสดุที่แหล่ง"/>
      <sheetName val="ได้ราคาคอนกรีต-เหล็กเสริม"/>
      <sheetName val="ได้ราคายาง"/>
      <sheetName val="ได้ราคาไม้แบบ"/>
      <sheetName val="ได้งานตีเส้น"/>
      <sheetName val="Form2"/>
      <sheetName val="Form3"/>
      <sheetName val="สรุปเสนอกรรมการ"/>
      <sheetName val="ปะหน้าซอง"/>
      <sheetName val="FACTOR F"/>
      <sheetName val="FACTOR F Bdg"/>
      <sheetName val="อำนวยการ"/>
      <sheetName val="อำนวยการ Bdg"/>
      <sheetName val="ดอกเบี้ย,กำไร"/>
      <sheetName val="ดอกเบี้ย,กำไร Bdg"/>
    </sheetNames>
    <sheetDataSet>
      <sheetData sheetId="0" refreshError="1">
        <row r="3">
          <cell r="P3">
            <v>1</v>
          </cell>
        </row>
        <row r="5">
          <cell r="A5">
            <v>2</v>
          </cell>
          <cell r="DJ5">
            <v>1</v>
          </cell>
          <cell r="DK5">
            <v>0</v>
          </cell>
        </row>
        <row r="6">
          <cell r="DJ6" t="str">
            <v>ไม่อยู่ในพื้นที่จังหวัดฝนตกชุก</v>
          </cell>
          <cell r="DK6">
            <v>0</v>
          </cell>
        </row>
        <row r="7">
          <cell r="DD7">
            <v>30.5</v>
          </cell>
          <cell r="DJ7" t="str">
            <v>กระบี่</v>
          </cell>
          <cell r="DK7">
            <v>0.02</v>
          </cell>
        </row>
        <row r="8">
          <cell r="DJ8" t="str">
            <v>จันทบุรี</v>
          </cell>
          <cell r="DK8">
            <v>2.5000000000000001E-2</v>
          </cell>
        </row>
        <row r="9">
          <cell r="AE9">
            <v>0.83</v>
          </cell>
          <cell r="AF9">
            <v>0.84</v>
          </cell>
          <cell r="AG9">
            <v>0.86</v>
          </cell>
          <cell r="AH9">
            <v>0.87</v>
          </cell>
          <cell r="AI9">
            <v>0.88</v>
          </cell>
          <cell r="AJ9">
            <v>0.9</v>
          </cell>
          <cell r="AK9">
            <v>0.91</v>
          </cell>
          <cell r="AL9">
            <v>0.92</v>
          </cell>
          <cell r="AM9">
            <v>0.94</v>
          </cell>
          <cell r="AN9">
            <v>0.95</v>
          </cell>
          <cell r="AO9">
            <v>0.96</v>
          </cell>
          <cell r="AP9">
            <v>0.98</v>
          </cell>
          <cell r="AQ9">
            <v>0.99</v>
          </cell>
          <cell r="AR9">
            <v>1</v>
          </cell>
          <cell r="AS9">
            <v>1.02</v>
          </cell>
          <cell r="AT9">
            <v>1.03</v>
          </cell>
          <cell r="AU9">
            <v>1.04</v>
          </cell>
          <cell r="AV9">
            <v>1.06</v>
          </cell>
          <cell r="AW9">
            <v>1.07</v>
          </cell>
          <cell r="AX9">
            <v>1.08</v>
          </cell>
          <cell r="AY9">
            <v>1.1000000000000001</v>
          </cell>
          <cell r="AZ9">
            <v>1.1100000000000001</v>
          </cell>
          <cell r="BA9">
            <v>1.1200000000000001</v>
          </cell>
          <cell r="BB9">
            <v>1.1399999999999999</v>
          </cell>
          <cell r="BC9">
            <v>1.07</v>
          </cell>
          <cell r="BD9">
            <v>0.86</v>
          </cell>
          <cell r="BE9">
            <v>0.87</v>
          </cell>
          <cell r="BF9">
            <v>0.89</v>
          </cell>
          <cell r="BG9">
            <v>0.9</v>
          </cell>
          <cell r="BH9">
            <v>0.91</v>
          </cell>
          <cell r="BI9">
            <v>0.93</v>
          </cell>
          <cell r="BJ9">
            <v>0.94</v>
          </cell>
          <cell r="BK9">
            <v>0.95</v>
          </cell>
          <cell r="BL9">
            <v>0.97250000000000003</v>
          </cell>
          <cell r="BM9">
            <v>0.98</v>
          </cell>
          <cell r="BN9">
            <v>0.99</v>
          </cell>
          <cell r="BO9">
            <v>1.01</v>
          </cell>
          <cell r="BP9">
            <v>1.02</v>
          </cell>
          <cell r="BQ9">
            <v>1.03</v>
          </cell>
          <cell r="BR9">
            <v>1.05</v>
          </cell>
          <cell r="BS9">
            <v>1.06</v>
          </cell>
          <cell r="BT9">
            <v>1.07</v>
          </cell>
          <cell r="BU9">
            <v>1.093</v>
          </cell>
          <cell r="BV9">
            <v>1.1000000000000001</v>
          </cell>
          <cell r="BW9">
            <v>1.1100000000000001</v>
          </cell>
          <cell r="BX9">
            <v>1.1299999999999999</v>
          </cell>
          <cell r="BY9">
            <v>1.1399999999999999</v>
          </cell>
          <cell r="BZ9">
            <v>1.1499999999999999</v>
          </cell>
          <cell r="CA9">
            <v>1.17</v>
          </cell>
          <cell r="CB9">
            <v>1.1100000000000001</v>
          </cell>
          <cell r="DJ9" t="str">
            <v>ชุมพร</v>
          </cell>
          <cell r="DK9">
            <v>1.4999999999999999E-2</v>
          </cell>
        </row>
        <row r="10">
          <cell r="AE10">
            <v>1.77</v>
          </cell>
          <cell r="AF10">
            <v>1.8</v>
          </cell>
          <cell r="AG10">
            <v>1.84</v>
          </cell>
          <cell r="AH10">
            <v>1.87</v>
          </cell>
          <cell r="AI10">
            <v>1.9</v>
          </cell>
          <cell r="AJ10">
            <v>1.94</v>
          </cell>
          <cell r="AK10">
            <v>1.97</v>
          </cell>
          <cell r="AL10">
            <v>2</v>
          </cell>
          <cell r="AM10">
            <v>2.04</v>
          </cell>
          <cell r="AN10">
            <v>2.0699999999999998</v>
          </cell>
          <cell r="AO10">
            <v>2.1</v>
          </cell>
          <cell r="AP10">
            <v>2.14</v>
          </cell>
          <cell r="AQ10">
            <v>2.17</v>
          </cell>
          <cell r="AR10">
            <v>2.2000000000000002</v>
          </cell>
          <cell r="AS10">
            <v>2.2400000000000002</v>
          </cell>
          <cell r="AT10">
            <v>2.27</v>
          </cell>
          <cell r="AU10">
            <v>2.29</v>
          </cell>
          <cell r="AV10">
            <v>2.33</v>
          </cell>
          <cell r="AW10">
            <v>2.36</v>
          </cell>
          <cell r="AX10">
            <v>2.39</v>
          </cell>
          <cell r="AY10">
            <v>2.4300000000000002</v>
          </cell>
          <cell r="AZ10">
            <v>2.46</v>
          </cell>
          <cell r="BA10">
            <v>2.4900000000000002</v>
          </cell>
          <cell r="BB10">
            <v>2.5299999999999998</v>
          </cell>
          <cell r="BC10">
            <v>2.37</v>
          </cell>
          <cell r="BD10">
            <v>1.84</v>
          </cell>
          <cell r="BE10">
            <v>1.87</v>
          </cell>
          <cell r="BF10">
            <v>1.91</v>
          </cell>
          <cell r="BG10">
            <v>1.94</v>
          </cell>
          <cell r="BH10">
            <v>1.97</v>
          </cell>
          <cell r="BI10">
            <v>2.0099999999999998</v>
          </cell>
          <cell r="BJ10">
            <v>2.04</v>
          </cell>
          <cell r="BK10">
            <v>2.0699999999999998</v>
          </cell>
          <cell r="BL10">
            <v>2.1074999999999999</v>
          </cell>
          <cell r="BM10">
            <v>2.14</v>
          </cell>
          <cell r="BN10">
            <v>2.17</v>
          </cell>
          <cell r="BO10">
            <v>2.21</v>
          </cell>
          <cell r="BP10">
            <v>2.2400000000000002</v>
          </cell>
          <cell r="BQ10">
            <v>2.27</v>
          </cell>
          <cell r="BR10">
            <v>2.31</v>
          </cell>
          <cell r="BS10">
            <v>2.34</v>
          </cell>
          <cell r="BT10">
            <v>2.36</v>
          </cell>
          <cell r="BU10">
            <v>2.3980000000000001</v>
          </cell>
          <cell r="BV10">
            <v>2.4300000000000002</v>
          </cell>
          <cell r="BW10">
            <v>2.46</v>
          </cell>
          <cell r="BX10">
            <v>2.5</v>
          </cell>
          <cell r="BY10">
            <v>2.5299999999999998</v>
          </cell>
          <cell r="BZ10">
            <v>2.56</v>
          </cell>
          <cell r="CA10">
            <v>2.6</v>
          </cell>
          <cell r="CB10">
            <v>2.4300000000000002</v>
          </cell>
          <cell r="DJ10" t="str">
            <v>เชียงราย</v>
          </cell>
          <cell r="DK10">
            <v>1.4999999999999999E-2</v>
          </cell>
        </row>
        <row r="11">
          <cell r="AE11">
            <v>2.57</v>
          </cell>
          <cell r="AF11">
            <v>2.62</v>
          </cell>
          <cell r="AG11">
            <v>2.67</v>
          </cell>
          <cell r="AH11">
            <v>2.72</v>
          </cell>
          <cell r="AI11">
            <v>2.78</v>
          </cell>
          <cell r="AJ11">
            <v>2.83</v>
          </cell>
          <cell r="AK11">
            <v>2.88</v>
          </cell>
          <cell r="AL11">
            <v>2.93</v>
          </cell>
          <cell r="AM11">
            <v>2.99</v>
          </cell>
          <cell r="AN11">
            <v>3.04</v>
          </cell>
          <cell r="AO11">
            <v>3.09</v>
          </cell>
          <cell r="AP11">
            <v>3.14</v>
          </cell>
          <cell r="AQ11">
            <v>3.2</v>
          </cell>
          <cell r="AR11">
            <v>3.25</v>
          </cell>
          <cell r="AS11">
            <v>3.3</v>
          </cell>
          <cell r="AT11">
            <v>3.35</v>
          </cell>
          <cell r="AU11">
            <v>3.4</v>
          </cell>
          <cell r="AV11">
            <v>3.46</v>
          </cell>
          <cell r="AW11">
            <v>3.51</v>
          </cell>
          <cell r="AX11">
            <v>3.56</v>
          </cell>
          <cell r="AY11">
            <v>3.61</v>
          </cell>
          <cell r="AZ11">
            <v>3.67</v>
          </cell>
          <cell r="BA11">
            <v>3.72</v>
          </cell>
          <cell r="BB11">
            <v>3.77</v>
          </cell>
          <cell r="BC11">
            <v>3.51</v>
          </cell>
          <cell r="BD11">
            <v>2.67</v>
          </cell>
          <cell r="BE11">
            <v>2.72</v>
          </cell>
          <cell r="BF11">
            <v>2.77</v>
          </cell>
          <cell r="BG11">
            <v>2.82</v>
          </cell>
          <cell r="BH11">
            <v>2.88</v>
          </cell>
          <cell r="BI11">
            <v>2.93</v>
          </cell>
          <cell r="BJ11">
            <v>2.98</v>
          </cell>
          <cell r="BK11">
            <v>3.03</v>
          </cell>
          <cell r="BL11">
            <v>3.09</v>
          </cell>
          <cell r="BM11">
            <v>3.14</v>
          </cell>
          <cell r="BN11">
            <v>3.19</v>
          </cell>
          <cell r="BO11">
            <v>3.24</v>
          </cell>
          <cell r="BP11">
            <v>3.3</v>
          </cell>
          <cell r="BQ11">
            <v>3.35</v>
          </cell>
          <cell r="BR11">
            <v>3.4</v>
          </cell>
          <cell r="BS11">
            <v>3.45</v>
          </cell>
          <cell r="BT11">
            <v>3.5</v>
          </cell>
          <cell r="BU11">
            <v>3.5550000000000002</v>
          </cell>
          <cell r="BV11">
            <v>3.61</v>
          </cell>
          <cell r="BW11">
            <v>3.66</v>
          </cell>
          <cell r="BX11">
            <v>3.71</v>
          </cell>
          <cell r="BY11">
            <v>3.77</v>
          </cell>
          <cell r="BZ11">
            <v>3.82</v>
          </cell>
          <cell r="CA11">
            <v>3.87</v>
          </cell>
          <cell r="CB11">
            <v>3.61</v>
          </cell>
          <cell r="DJ11" t="str">
            <v>ตรัง</v>
          </cell>
          <cell r="DK11">
            <v>0.02</v>
          </cell>
        </row>
        <row r="12">
          <cell r="DJ12" t="str">
            <v>ตราด</v>
          </cell>
          <cell r="DK12">
            <v>3.5000000000000003E-2</v>
          </cell>
        </row>
        <row r="13">
          <cell r="DJ13" t="str">
            <v>นครพนม</v>
          </cell>
          <cell r="DK13">
            <v>0.02</v>
          </cell>
        </row>
        <row r="14">
          <cell r="DJ14" t="str">
            <v>นครศรีธรรมราช</v>
          </cell>
          <cell r="DK14">
            <v>0.02</v>
          </cell>
        </row>
        <row r="15">
          <cell r="DJ15" t="str">
            <v>นราธิวาส</v>
          </cell>
          <cell r="DK15">
            <v>0.02</v>
          </cell>
        </row>
        <row r="16">
          <cell r="DG16">
            <v>15.5</v>
          </cell>
          <cell r="DJ16" t="str">
            <v>ปราจีนบุรี</v>
          </cell>
          <cell r="DK16">
            <v>1.4999999999999999E-2</v>
          </cell>
        </row>
        <row r="17">
          <cell r="DG17">
            <v>6.59</v>
          </cell>
          <cell r="DJ17" t="str">
            <v>ปัตตานี</v>
          </cell>
          <cell r="DK17">
            <v>1.4999999999999999E-2</v>
          </cell>
        </row>
        <row r="18">
          <cell r="DG18">
            <v>22.59</v>
          </cell>
          <cell r="DJ18" t="str">
            <v>พังงา</v>
          </cell>
          <cell r="DK18">
            <v>3.5000000000000003E-2</v>
          </cell>
        </row>
        <row r="19">
          <cell r="DG19">
            <v>30.12</v>
          </cell>
          <cell r="DJ19" t="str">
            <v>พัทลุง</v>
          </cell>
          <cell r="DK19">
            <v>0.02</v>
          </cell>
        </row>
        <row r="20">
          <cell r="DG20">
            <v>46.86</v>
          </cell>
          <cell r="DJ20" t="str">
            <v>ภูเก็ต</v>
          </cell>
          <cell r="DK20">
            <v>0.02</v>
          </cell>
        </row>
        <row r="21">
          <cell r="DG21">
            <v>56.72</v>
          </cell>
          <cell r="DJ21" t="str">
            <v>มุกดาหาร</v>
          </cell>
          <cell r="DK21">
            <v>1.4999999999999999E-2</v>
          </cell>
        </row>
        <row r="22">
          <cell r="DJ22" t="str">
            <v>ยโสธร</v>
          </cell>
          <cell r="DK22">
            <v>0.02</v>
          </cell>
        </row>
        <row r="23">
          <cell r="DJ23" t="str">
            <v>ยะลา</v>
          </cell>
          <cell r="DK23">
            <v>1.4999999999999999E-2</v>
          </cell>
        </row>
        <row r="24">
          <cell r="DJ24" t="str">
            <v>ศรีสะเกษ</v>
          </cell>
          <cell r="DK24">
            <v>1.4999999999999999E-2</v>
          </cell>
        </row>
        <row r="25">
          <cell r="DJ25" t="str">
            <v>สกลนคร</v>
          </cell>
          <cell r="DK25">
            <v>1.4999999999999999E-2</v>
          </cell>
        </row>
        <row r="26">
          <cell r="DJ26" t="str">
            <v>สงขลา</v>
          </cell>
          <cell r="DK26">
            <v>1.4999999999999999E-2</v>
          </cell>
        </row>
        <row r="27">
          <cell r="DJ27" t="str">
            <v>สตูล</v>
          </cell>
          <cell r="DK27">
            <v>0.02</v>
          </cell>
        </row>
        <row r="28">
          <cell r="DJ28" t="str">
            <v>สุราษฎร์ธานี</v>
          </cell>
          <cell r="DK28">
            <v>1.4999999999999999E-2</v>
          </cell>
        </row>
        <row r="29">
          <cell r="DJ29" t="str">
            <v>หนองคาย</v>
          </cell>
          <cell r="DK29">
            <v>1.4999999999999999E-2</v>
          </cell>
        </row>
        <row r="30">
          <cell r="DJ30" t="str">
            <v>อำนาจเจริญ</v>
          </cell>
          <cell r="DK30">
            <v>1.4999999999999999E-2</v>
          </cell>
        </row>
        <row r="31">
          <cell r="DJ31" t="str">
            <v>อุบลราชธานี</v>
          </cell>
          <cell r="DK31">
            <v>1.4999999999999999E-2</v>
          </cell>
        </row>
        <row r="34">
          <cell r="L34">
            <v>9</v>
          </cell>
        </row>
        <row r="36">
          <cell r="H36">
            <v>1</v>
          </cell>
        </row>
        <row r="37">
          <cell r="L37">
            <v>0</v>
          </cell>
        </row>
        <row r="41">
          <cell r="A41">
            <v>1</v>
          </cell>
        </row>
        <row r="43">
          <cell r="A43">
            <v>1</v>
          </cell>
        </row>
        <row r="44">
          <cell r="A44">
            <v>1</v>
          </cell>
        </row>
        <row r="63">
          <cell r="A63" t="b">
            <v>0</v>
          </cell>
        </row>
        <row r="64">
          <cell r="A64" t="b">
            <v>0</v>
          </cell>
        </row>
        <row r="65">
          <cell r="A65" t="b">
            <v>0</v>
          </cell>
        </row>
        <row r="66">
          <cell r="A66" t="b">
            <v>0</v>
          </cell>
        </row>
        <row r="67">
          <cell r="A67" t="b">
            <v>0</v>
          </cell>
        </row>
        <row r="68">
          <cell r="A68" t="b">
            <v>0</v>
          </cell>
        </row>
        <row r="69">
          <cell r="A69" t="b">
            <v>0</v>
          </cell>
        </row>
        <row r="70">
          <cell r="A70" t="b">
            <v>0</v>
          </cell>
        </row>
        <row r="71">
          <cell r="A71" t="b">
            <v>0</v>
          </cell>
        </row>
        <row r="72">
          <cell r="A72" t="b">
            <v>0</v>
          </cell>
        </row>
        <row r="73">
          <cell r="A73" t="b">
            <v>0</v>
          </cell>
        </row>
        <row r="74">
          <cell r="A74" t="b">
            <v>0</v>
          </cell>
        </row>
        <row r="75">
          <cell r="A75" t="b">
            <v>0</v>
          </cell>
        </row>
        <row r="76">
          <cell r="A76" t="b">
            <v>0</v>
          </cell>
        </row>
        <row r="77">
          <cell r="A77" t="b">
            <v>0</v>
          </cell>
        </row>
        <row r="78">
          <cell r="A78" t="b">
            <v>0</v>
          </cell>
          <cell r="U78">
            <v>1.3</v>
          </cell>
          <cell r="V78">
            <v>1.37</v>
          </cell>
          <cell r="W78">
            <v>0.12</v>
          </cell>
          <cell r="X78">
            <v>0.13</v>
          </cell>
          <cell r="Y78">
            <v>15</v>
          </cell>
          <cell r="Z78">
            <v>0.6</v>
          </cell>
          <cell r="AA78">
            <v>0.63</v>
          </cell>
          <cell r="AB78" t="str">
            <v>0.60 x 0.60</v>
          </cell>
          <cell r="AC78">
            <v>0.6</v>
          </cell>
          <cell r="AD78">
            <v>0.06</v>
          </cell>
          <cell r="AE78">
            <v>3.7</v>
          </cell>
          <cell r="AF78">
            <v>0.6</v>
          </cell>
          <cell r="AG78">
            <v>0.6</v>
          </cell>
          <cell r="AH78">
            <v>1</v>
          </cell>
          <cell r="AJ78">
            <v>20</v>
          </cell>
          <cell r="AK78">
            <v>20</v>
          </cell>
          <cell r="AL78">
            <v>2.5</v>
          </cell>
          <cell r="AM78">
            <v>26</v>
          </cell>
          <cell r="AQ78" t="str">
            <v>2(1.50 x 1.50)</v>
          </cell>
          <cell r="AR78">
            <v>1.5</v>
          </cell>
          <cell r="AS78">
            <v>1.5</v>
          </cell>
          <cell r="AT78">
            <v>2</v>
          </cell>
          <cell r="AU78">
            <v>22</v>
          </cell>
          <cell r="AV78">
            <v>22.5</v>
          </cell>
        </row>
        <row r="79">
          <cell r="U79">
            <v>1.8</v>
          </cell>
          <cell r="V79">
            <v>1.89</v>
          </cell>
          <cell r="W79">
            <v>0.15</v>
          </cell>
          <cell r="X79">
            <v>0.17</v>
          </cell>
          <cell r="Y79">
            <v>19</v>
          </cell>
          <cell r="Z79">
            <v>0.8</v>
          </cell>
          <cell r="AA79">
            <v>0.84</v>
          </cell>
          <cell r="AB79" t="str">
            <v>0.90 x 0.90 (BC-03A)</v>
          </cell>
          <cell r="AC79">
            <v>0.8</v>
          </cell>
          <cell r="AD79">
            <v>7.3999999999999996E-2</v>
          </cell>
          <cell r="AE79">
            <v>4</v>
          </cell>
          <cell r="AF79">
            <v>0.9</v>
          </cell>
          <cell r="AG79">
            <v>0.9</v>
          </cell>
          <cell r="AH79">
            <v>1</v>
          </cell>
          <cell r="AJ79">
            <v>21.25</v>
          </cell>
          <cell r="AK79">
            <v>20</v>
          </cell>
          <cell r="AQ79">
            <v>33.92</v>
          </cell>
          <cell r="AR79">
            <v>8.4</v>
          </cell>
          <cell r="AS79">
            <v>2.84</v>
          </cell>
        </row>
        <row r="80">
          <cell r="U80">
            <v>2.6</v>
          </cell>
          <cell r="V80">
            <v>2.73</v>
          </cell>
          <cell r="W80">
            <v>0.22</v>
          </cell>
          <cell r="X80">
            <v>0.24</v>
          </cell>
          <cell r="Y80">
            <v>24</v>
          </cell>
          <cell r="Z80">
            <v>0.9</v>
          </cell>
          <cell r="AA80">
            <v>0.95</v>
          </cell>
          <cell r="AB80" t="str">
            <v>0.90 x 0.90 (BC-03)</v>
          </cell>
          <cell r="AC80">
            <v>0.9</v>
          </cell>
          <cell r="AD80">
            <v>0.08</v>
          </cell>
          <cell r="AE80">
            <v>5.3</v>
          </cell>
          <cell r="AF80">
            <v>0.9</v>
          </cell>
          <cell r="AG80">
            <v>0.9</v>
          </cell>
          <cell r="AH80">
            <v>1</v>
          </cell>
          <cell r="AJ80">
            <v>21.25</v>
          </cell>
          <cell r="AK80">
            <v>20</v>
          </cell>
          <cell r="AQ80">
            <v>3.1240000000000001</v>
          </cell>
          <cell r="AR80">
            <v>0.55000000000000004</v>
          </cell>
        </row>
        <row r="81">
          <cell r="U81">
            <v>3</v>
          </cell>
          <cell r="V81">
            <v>3.15</v>
          </cell>
          <cell r="W81">
            <v>0.24</v>
          </cell>
          <cell r="X81">
            <v>0.26</v>
          </cell>
          <cell r="Y81">
            <v>26</v>
          </cell>
          <cell r="Z81">
            <v>1</v>
          </cell>
          <cell r="AA81">
            <v>1.05</v>
          </cell>
          <cell r="AB81" t="str">
            <v>1.20 x 0.90</v>
          </cell>
          <cell r="AC81">
            <v>1</v>
          </cell>
          <cell r="AD81">
            <v>0.09</v>
          </cell>
          <cell r="AE81">
            <v>5.6</v>
          </cell>
          <cell r="AF81">
            <v>1.2</v>
          </cell>
          <cell r="AG81">
            <v>0.9</v>
          </cell>
          <cell r="AH81">
            <v>1</v>
          </cell>
          <cell r="AJ81">
            <v>21.25</v>
          </cell>
          <cell r="AK81">
            <v>20</v>
          </cell>
          <cell r="AQ81">
            <v>174</v>
          </cell>
          <cell r="AR81">
            <v>57</v>
          </cell>
        </row>
        <row r="82">
          <cell r="U82">
            <v>4.2</v>
          </cell>
          <cell r="V82">
            <v>4.41</v>
          </cell>
          <cell r="W82">
            <v>0.31</v>
          </cell>
          <cell r="X82">
            <v>0.34</v>
          </cell>
          <cell r="Y82">
            <v>36</v>
          </cell>
          <cell r="Z82">
            <v>1.1000000000000001</v>
          </cell>
          <cell r="AA82">
            <v>1.1599999999999999</v>
          </cell>
          <cell r="AB82" t="str">
            <v>1.20 x 1.20</v>
          </cell>
          <cell r="AC82">
            <v>1.1000000000000001</v>
          </cell>
          <cell r="AD82">
            <v>0.1</v>
          </cell>
          <cell r="AE82">
            <v>6.8</v>
          </cell>
          <cell r="AF82">
            <v>1.2</v>
          </cell>
          <cell r="AG82">
            <v>1.2</v>
          </cell>
          <cell r="AH82">
            <v>1</v>
          </cell>
          <cell r="AJ82">
            <v>21.25</v>
          </cell>
          <cell r="AK82">
            <v>20</v>
          </cell>
        </row>
        <row r="83">
          <cell r="U83">
            <v>3.4</v>
          </cell>
          <cell r="V83">
            <v>3.57</v>
          </cell>
          <cell r="W83">
            <v>0.26</v>
          </cell>
          <cell r="X83">
            <v>0.28999999999999998</v>
          </cell>
          <cell r="Y83">
            <v>29</v>
          </cell>
          <cell r="Z83">
            <v>1.2</v>
          </cell>
          <cell r="AA83">
            <v>1.26</v>
          </cell>
          <cell r="AB83" t="str">
            <v>1.50 x 0.90</v>
          </cell>
          <cell r="AC83">
            <v>1.2</v>
          </cell>
          <cell r="AD83">
            <v>0.11</v>
          </cell>
          <cell r="AE83">
            <v>5.9</v>
          </cell>
          <cell r="AF83">
            <v>1.5</v>
          </cell>
          <cell r="AG83">
            <v>0.9</v>
          </cell>
          <cell r="AH83">
            <v>1</v>
          </cell>
          <cell r="AJ83">
            <v>22</v>
          </cell>
          <cell r="AK83">
            <v>20</v>
          </cell>
        </row>
        <row r="84">
          <cell r="U84">
            <v>4.5999999999999996</v>
          </cell>
          <cell r="V84">
            <v>4.83</v>
          </cell>
          <cell r="W84">
            <v>0.34</v>
          </cell>
          <cell r="X84">
            <v>0.37</v>
          </cell>
          <cell r="Y84">
            <v>36</v>
          </cell>
          <cell r="Z84">
            <v>1.3</v>
          </cell>
          <cell r="AA84">
            <v>1.37</v>
          </cell>
          <cell r="AB84" t="str">
            <v>1.50 x 1.20</v>
          </cell>
          <cell r="AC84">
            <v>1.3</v>
          </cell>
          <cell r="AD84">
            <v>0.12</v>
          </cell>
          <cell r="AE84">
            <v>7.1</v>
          </cell>
          <cell r="AF84">
            <v>1.5</v>
          </cell>
          <cell r="AG84">
            <v>1.2</v>
          </cell>
          <cell r="AH84">
            <v>1</v>
          </cell>
          <cell r="AJ84">
            <v>22</v>
          </cell>
          <cell r="AK84">
            <v>20</v>
          </cell>
        </row>
        <row r="85">
          <cell r="U85">
            <v>6.8</v>
          </cell>
          <cell r="V85">
            <v>7.14</v>
          </cell>
          <cell r="W85">
            <v>0.5</v>
          </cell>
          <cell r="X85">
            <v>0.55000000000000004</v>
          </cell>
          <cell r="Y85">
            <v>48</v>
          </cell>
          <cell r="Z85">
            <v>1.6</v>
          </cell>
          <cell r="AA85">
            <v>1.68</v>
          </cell>
          <cell r="AB85" t="str">
            <v>1.50 x 1.50</v>
          </cell>
          <cell r="AC85">
            <v>1.6</v>
          </cell>
          <cell r="AD85">
            <v>0.12</v>
          </cell>
          <cell r="AE85">
            <v>8.3000000000000007</v>
          </cell>
          <cell r="AF85">
            <v>1.5</v>
          </cell>
          <cell r="AG85">
            <v>1.5</v>
          </cell>
          <cell r="AH85">
            <v>1</v>
          </cell>
          <cell r="AJ85">
            <v>22</v>
          </cell>
          <cell r="AK85">
            <v>22.5</v>
          </cell>
        </row>
        <row r="86">
          <cell r="U86">
            <v>7.2</v>
          </cell>
          <cell r="V86">
            <v>7.56</v>
          </cell>
          <cell r="W86">
            <v>0.41</v>
          </cell>
          <cell r="X86">
            <v>0.45</v>
          </cell>
          <cell r="Y86">
            <v>39</v>
          </cell>
          <cell r="Z86">
            <v>1.5</v>
          </cell>
          <cell r="AA86">
            <v>1.58</v>
          </cell>
          <cell r="AB86" t="str">
            <v>1.80 x 1.20</v>
          </cell>
          <cell r="AC86">
            <v>1.5</v>
          </cell>
          <cell r="AD86">
            <v>0.13</v>
          </cell>
          <cell r="AE86">
            <v>7.5</v>
          </cell>
          <cell r="AF86">
            <v>1.8</v>
          </cell>
          <cell r="AG86">
            <v>1.2</v>
          </cell>
          <cell r="AH86">
            <v>1</v>
          </cell>
          <cell r="AJ86">
            <v>23.75</v>
          </cell>
          <cell r="AK86">
            <v>20</v>
          </cell>
        </row>
        <row r="87">
          <cell r="U87">
            <v>72</v>
          </cell>
          <cell r="V87">
            <v>75.599999999999994</v>
          </cell>
          <cell r="W87">
            <v>0.55000000000000004</v>
          </cell>
          <cell r="X87">
            <v>0.61</v>
          </cell>
          <cell r="Y87">
            <v>49</v>
          </cell>
          <cell r="Z87">
            <v>1.7</v>
          </cell>
          <cell r="AA87">
            <v>1.79</v>
          </cell>
          <cell r="AB87" t="str">
            <v>1.80 x 1.50</v>
          </cell>
          <cell r="AC87">
            <v>1.7</v>
          </cell>
          <cell r="AD87">
            <v>0.14000000000000001</v>
          </cell>
          <cell r="AE87">
            <v>8.6999999999999993</v>
          </cell>
          <cell r="AF87">
            <v>1.8</v>
          </cell>
          <cell r="AG87">
            <v>1.5</v>
          </cell>
          <cell r="AH87">
            <v>1</v>
          </cell>
          <cell r="AJ87">
            <v>23.75</v>
          </cell>
          <cell r="AK87">
            <v>22.5</v>
          </cell>
        </row>
        <row r="88">
          <cell r="U88">
            <v>9.4</v>
          </cell>
          <cell r="V88">
            <v>9.8699999999999992</v>
          </cell>
          <cell r="W88">
            <v>0.8</v>
          </cell>
          <cell r="X88">
            <v>0.88</v>
          </cell>
          <cell r="Y88">
            <v>61</v>
          </cell>
          <cell r="Z88">
            <v>1.9</v>
          </cell>
          <cell r="AA88">
            <v>2</v>
          </cell>
          <cell r="AB88" t="str">
            <v>1.80 x 1.80</v>
          </cell>
          <cell r="AC88">
            <v>1.9</v>
          </cell>
          <cell r="AD88">
            <v>0.15</v>
          </cell>
          <cell r="AE88">
            <v>9.9</v>
          </cell>
          <cell r="AF88">
            <v>1.8</v>
          </cell>
          <cell r="AG88">
            <v>1.8</v>
          </cell>
          <cell r="AH88">
            <v>1</v>
          </cell>
          <cell r="AJ88">
            <v>23.75</v>
          </cell>
          <cell r="AK88">
            <v>25</v>
          </cell>
          <cell r="AM88">
            <v>26</v>
          </cell>
          <cell r="AQ88" t="str">
            <v>2(1.50 x 1.50)</v>
          </cell>
          <cell r="AR88">
            <v>1.5</v>
          </cell>
          <cell r="AS88">
            <v>1.5</v>
          </cell>
          <cell r="AT88">
            <v>2</v>
          </cell>
          <cell r="AU88">
            <v>22</v>
          </cell>
          <cell r="AV88">
            <v>22.5</v>
          </cell>
        </row>
        <row r="89">
          <cell r="U89">
            <v>10</v>
          </cell>
          <cell r="V89">
            <v>10.5</v>
          </cell>
          <cell r="W89">
            <v>0.9</v>
          </cell>
          <cell r="X89">
            <v>0.99</v>
          </cell>
          <cell r="Y89">
            <v>67</v>
          </cell>
          <cell r="Z89">
            <v>2.1</v>
          </cell>
          <cell r="AA89">
            <v>2.21</v>
          </cell>
          <cell r="AB89" t="str">
            <v>2.10 x 1.80</v>
          </cell>
          <cell r="AC89">
            <v>2.1</v>
          </cell>
          <cell r="AD89">
            <v>0.18</v>
          </cell>
          <cell r="AE89">
            <v>10.1</v>
          </cell>
          <cell r="AF89">
            <v>2.1</v>
          </cell>
          <cell r="AG89">
            <v>1.8</v>
          </cell>
          <cell r="AH89">
            <v>1</v>
          </cell>
          <cell r="AJ89">
            <v>22</v>
          </cell>
          <cell r="AK89">
            <v>25</v>
          </cell>
          <cell r="AQ89">
            <v>33.914999999999999</v>
          </cell>
          <cell r="AR89">
            <v>8.4</v>
          </cell>
          <cell r="AS89">
            <v>2.84</v>
          </cell>
        </row>
        <row r="90">
          <cell r="U90">
            <v>12</v>
          </cell>
          <cell r="V90">
            <v>12.6</v>
          </cell>
          <cell r="W90">
            <v>1.2</v>
          </cell>
          <cell r="X90">
            <v>1.32</v>
          </cell>
          <cell r="Y90">
            <v>76</v>
          </cell>
          <cell r="Z90">
            <v>2.2999999999999998</v>
          </cell>
          <cell r="AA90">
            <v>2.42</v>
          </cell>
          <cell r="AB90" t="str">
            <v>2.10 x 2.10</v>
          </cell>
          <cell r="AC90">
            <v>2.2999999999999998</v>
          </cell>
          <cell r="AD90">
            <v>0.19</v>
          </cell>
          <cell r="AE90">
            <v>11.5</v>
          </cell>
          <cell r="AF90">
            <v>2.1</v>
          </cell>
          <cell r="AG90">
            <v>2.1</v>
          </cell>
          <cell r="AH90">
            <v>1</v>
          </cell>
          <cell r="AJ90">
            <v>22</v>
          </cell>
          <cell r="AK90">
            <v>25</v>
          </cell>
          <cell r="AQ90">
            <v>3.1240000000000001</v>
          </cell>
          <cell r="AR90">
            <v>0.55000000000000004</v>
          </cell>
        </row>
        <row r="91">
          <cell r="U91">
            <v>13</v>
          </cell>
          <cell r="V91">
            <v>13.65</v>
          </cell>
          <cell r="W91">
            <v>1.3</v>
          </cell>
          <cell r="X91">
            <v>1.43</v>
          </cell>
          <cell r="Y91">
            <v>78</v>
          </cell>
          <cell r="Z91">
            <v>2.4</v>
          </cell>
          <cell r="AA91">
            <v>2.52</v>
          </cell>
          <cell r="AB91" t="str">
            <v>2.40 x 2.10</v>
          </cell>
          <cell r="AC91">
            <v>2.4</v>
          </cell>
          <cell r="AD91">
            <v>0.22</v>
          </cell>
          <cell r="AE91">
            <v>12</v>
          </cell>
          <cell r="AF91">
            <v>2.4</v>
          </cell>
          <cell r="AG91">
            <v>2.1</v>
          </cell>
          <cell r="AH91">
            <v>1</v>
          </cell>
          <cell r="AJ91">
            <v>23.25</v>
          </cell>
          <cell r="AK91">
            <v>25</v>
          </cell>
          <cell r="AQ91">
            <v>174</v>
          </cell>
          <cell r="AR91">
            <v>57</v>
          </cell>
        </row>
        <row r="92">
          <cell r="U92">
            <v>16</v>
          </cell>
          <cell r="V92">
            <v>16.8</v>
          </cell>
          <cell r="W92">
            <v>1.8</v>
          </cell>
          <cell r="X92">
            <v>1.98</v>
          </cell>
          <cell r="Y92">
            <v>90</v>
          </cell>
          <cell r="Z92">
            <v>2.5</v>
          </cell>
          <cell r="AA92">
            <v>2.63</v>
          </cell>
          <cell r="AB92" t="str">
            <v>2.4 0x 2.40</v>
          </cell>
          <cell r="AC92">
            <v>2.5</v>
          </cell>
          <cell r="AD92">
            <v>0.23</v>
          </cell>
          <cell r="AE92">
            <v>13</v>
          </cell>
          <cell r="AF92">
            <v>2.4</v>
          </cell>
          <cell r="AG92">
            <v>2.4</v>
          </cell>
          <cell r="AH92">
            <v>1</v>
          </cell>
          <cell r="AJ92">
            <v>23.25</v>
          </cell>
          <cell r="AK92">
            <v>25</v>
          </cell>
        </row>
        <row r="93">
          <cell r="U93">
            <v>16.5</v>
          </cell>
          <cell r="V93">
            <v>17.329999999999998</v>
          </cell>
          <cell r="W93">
            <v>2</v>
          </cell>
          <cell r="X93">
            <v>2.2000000000000002</v>
          </cell>
          <cell r="Y93">
            <v>99</v>
          </cell>
          <cell r="Z93">
            <v>2.7</v>
          </cell>
          <cell r="AA93">
            <v>2.84</v>
          </cell>
          <cell r="AB93" t="str">
            <v>2.70 x 2.40</v>
          </cell>
          <cell r="AC93">
            <v>2.7</v>
          </cell>
          <cell r="AD93">
            <v>0.25</v>
          </cell>
          <cell r="AE93">
            <v>13</v>
          </cell>
          <cell r="AF93">
            <v>2.7</v>
          </cell>
          <cell r="AG93">
            <v>2.4</v>
          </cell>
          <cell r="AH93">
            <v>1</v>
          </cell>
          <cell r="AJ93">
            <v>24.5</v>
          </cell>
          <cell r="AK93">
            <v>25</v>
          </cell>
        </row>
        <row r="94">
          <cell r="U94">
            <v>20</v>
          </cell>
          <cell r="V94">
            <v>21</v>
          </cell>
          <cell r="W94">
            <v>2.6</v>
          </cell>
          <cell r="X94">
            <v>2.86</v>
          </cell>
          <cell r="Y94">
            <v>110</v>
          </cell>
          <cell r="Z94">
            <v>3</v>
          </cell>
          <cell r="AA94">
            <v>3.15</v>
          </cell>
          <cell r="AB94" t="str">
            <v>2.70 x 2.70</v>
          </cell>
          <cell r="AC94">
            <v>3</v>
          </cell>
          <cell r="AD94">
            <v>0.26</v>
          </cell>
          <cell r="AE94">
            <v>14</v>
          </cell>
          <cell r="AF94">
            <v>2.7</v>
          </cell>
          <cell r="AG94">
            <v>2.7</v>
          </cell>
          <cell r="AH94">
            <v>1</v>
          </cell>
          <cell r="AJ94">
            <v>24</v>
          </cell>
          <cell r="AK94">
            <v>27.5</v>
          </cell>
        </row>
        <row r="95">
          <cell r="U95">
            <v>21</v>
          </cell>
          <cell r="V95">
            <v>22.05</v>
          </cell>
          <cell r="W95">
            <v>2.7</v>
          </cell>
          <cell r="X95">
            <v>2.97</v>
          </cell>
          <cell r="Y95">
            <v>114</v>
          </cell>
          <cell r="Z95">
            <v>3.2</v>
          </cell>
          <cell r="AA95">
            <v>3.36</v>
          </cell>
          <cell r="AB95" t="str">
            <v>3.00 x 2.70</v>
          </cell>
          <cell r="AC95">
            <v>3.2</v>
          </cell>
          <cell r="AD95">
            <v>0.28000000000000003</v>
          </cell>
          <cell r="AE95">
            <v>14.7</v>
          </cell>
          <cell r="AF95">
            <v>3</v>
          </cell>
          <cell r="AG95">
            <v>2.7</v>
          </cell>
          <cell r="AH95">
            <v>1</v>
          </cell>
          <cell r="AJ95">
            <v>25</v>
          </cell>
          <cell r="AK95">
            <v>27.5</v>
          </cell>
        </row>
        <row r="96">
          <cell r="U96">
            <v>25</v>
          </cell>
          <cell r="V96">
            <v>26.25</v>
          </cell>
          <cell r="W96">
            <v>4.5999999999999996</v>
          </cell>
          <cell r="X96">
            <v>5.0599999999999996</v>
          </cell>
          <cell r="Y96">
            <v>129</v>
          </cell>
          <cell r="Z96">
            <v>3.4</v>
          </cell>
          <cell r="AA96">
            <v>3.57</v>
          </cell>
          <cell r="AB96" t="str">
            <v>3.00 x 3.00</v>
          </cell>
          <cell r="AC96">
            <v>3.4</v>
          </cell>
          <cell r="AD96">
            <v>0.33</v>
          </cell>
          <cell r="AE96">
            <v>15.9</v>
          </cell>
          <cell r="AF96">
            <v>3</v>
          </cell>
          <cell r="AG96">
            <v>3</v>
          </cell>
          <cell r="AH96">
            <v>1</v>
          </cell>
          <cell r="AJ96">
            <v>25</v>
          </cell>
          <cell r="AK96">
            <v>30</v>
          </cell>
        </row>
        <row r="97">
          <cell r="U97">
            <v>28</v>
          </cell>
          <cell r="V97">
            <v>29.4</v>
          </cell>
          <cell r="W97">
            <v>4.7</v>
          </cell>
          <cell r="X97">
            <v>5.17</v>
          </cell>
          <cell r="Y97">
            <v>136</v>
          </cell>
          <cell r="Z97">
            <v>3.8</v>
          </cell>
          <cell r="AA97">
            <v>3.99</v>
          </cell>
          <cell r="AB97" t="str">
            <v>3.30 x 3.00</v>
          </cell>
          <cell r="AC97">
            <v>3.8</v>
          </cell>
          <cell r="AD97">
            <v>0.36</v>
          </cell>
          <cell r="AE97">
            <v>16.2</v>
          </cell>
          <cell r="AF97">
            <v>3.3</v>
          </cell>
          <cell r="AG97">
            <v>3</v>
          </cell>
          <cell r="AH97">
            <v>1</v>
          </cell>
          <cell r="AJ97">
            <v>26.5</v>
          </cell>
          <cell r="AK97">
            <v>30</v>
          </cell>
          <cell r="AM97">
            <v>8</v>
          </cell>
          <cell r="AQ97" t="str">
            <v>1.50 x 1.50</v>
          </cell>
          <cell r="AR97">
            <v>1.5</v>
          </cell>
          <cell r="AS97">
            <v>1.5</v>
          </cell>
          <cell r="AT97">
            <v>1</v>
          </cell>
          <cell r="AU97">
            <v>22</v>
          </cell>
          <cell r="AV97">
            <v>22.5</v>
          </cell>
        </row>
        <row r="98">
          <cell r="U98">
            <v>34</v>
          </cell>
          <cell r="V98">
            <v>35.700000000000003</v>
          </cell>
          <cell r="W98">
            <v>6.3</v>
          </cell>
          <cell r="X98">
            <v>6.93</v>
          </cell>
          <cell r="Y98">
            <v>156</v>
          </cell>
          <cell r="Z98">
            <v>4.0999999999999996</v>
          </cell>
          <cell r="AA98">
            <v>4.3099999999999996</v>
          </cell>
          <cell r="AB98" t="str">
            <v>3.30 x 3.30</v>
          </cell>
          <cell r="AC98">
            <v>4.0999999999999996</v>
          </cell>
          <cell r="AD98">
            <v>0.37</v>
          </cell>
          <cell r="AE98">
            <v>17.5</v>
          </cell>
          <cell r="AF98">
            <v>3.3</v>
          </cell>
          <cell r="AG98">
            <v>3.3</v>
          </cell>
          <cell r="AH98">
            <v>1</v>
          </cell>
          <cell r="AJ98">
            <v>26.5</v>
          </cell>
          <cell r="AK98">
            <v>32.5</v>
          </cell>
          <cell r="AQ98">
            <v>22.26</v>
          </cell>
          <cell r="AR98">
            <v>7.14</v>
          </cell>
          <cell r="AS98">
            <v>1.68</v>
          </cell>
        </row>
        <row r="99">
          <cell r="U99">
            <v>35</v>
          </cell>
          <cell r="V99">
            <v>36.75</v>
          </cell>
          <cell r="W99">
            <v>6.4</v>
          </cell>
          <cell r="X99">
            <v>7.04</v>
          </cell>
          <cell r="Y99">
            <v>162</v>
          </cell>
          <cell r="Z99">
            <v>4.4000000000000004</v>
          </cell>
          <cell r="AA99">
            <v>4.62</v>
          </cell>
          <cell r="AB99" t="str">
            <v>3.60 x 3.30</v>
          </cell>
          <cell r="AC99">
            <v>4.4000000000000004</v>
          </cell>
          <cell r="AD99">
            <v>0.45</v>
          </cell>
          <cell r="AE99">
            <v>18</v>
          </cell>
          <cell r="AF99">
            <v>3.6</v>
          </cell>
          <cell r="AG99">
            <v>3.3</v>
          </cell>
          <cell r="AH99">
            <v>1</v>
          </cell>
          <cell r="AJ99">
            <v>28.75</v>
          </cell>
          <cell r="AK99">
            <v>32.5</v>
          </cell>
          <cell r="AQ99">
            <v>1.738</v>
          </cell>
          <cell r="AR99">
            <v>0.55000000000000004</v>
          </cell>
        </row>
        <row r="100">
          <cell r="U100">
            <v>42</v>
          </cell>
          <cell r="V100">
            <v>44.1</v>
          </cell>
          <cell r="W100">
            <v>8.6999999999999993</v>
          </cell>
          <cell r="X100">
            <v>9.57</v>
          </cell>
          <cell r="Y100">
            <v>180</v>
          </cell>
          <cell r="Z100">
            <v>4.7</v>
          </cell>
          <cell r="AA100">
            <v>4.9400000000000004</v>
          </cell>
          <cell r="AB100" t="str">
            <v>3.60 x 3.60</v>
          </cell>
          <cell r="AC100">
            <v>4.7</v>
          </cell>
          <cell r="AD100">
            <v>0.5</v>
          </cell>
          <cell r="AE100">
            <v>19</v>
          </cell>
          <cell r="AF100">
            <v>3.6</v>
          </cell>
          <cell r="AG100">
            <v>3.6</v>
          </cell>
          <cell r="AH100">
            <v>1</v>
          </cell>
          <cell r="AJ100">
            <v>28.25</v>
          </cell>
          <cell r="AK100">
            <v>35</v>
          </cell>
          <cell r="AQ100">
            <v>122.7</v>
          </cell>
          <cell r="AR100">
            <v>48</v>
          </cell>
        </row>
        <row r="101">
          <cell r="U101">
            <v>5.0999999999999996</v>
          </cell>
          <cell r="V101">
            <v>5.36</v>
          </cell>
          <cell r="W101">
            <v>0.3</v>
          </cell>
          <cell r="X101">
            <v>0.33</v>
          </cell>
          <cell r="Y101">
            <v>41</v>
          </cell>
          <cell r="Z101">
            <v>2.2000000000000002</v>
          </cell>
          <cell r="AA101">
            <v>2.31</v>
          </cell>
          <cell r="AB101" t="str">
            <v>2(1.50 x 0.90)</v>
          </cell>
          <cell r="AC101">
            <v>2.2000000000000002</v>
          </cell>
          <cell r="AD101">
            <v>0.25</v>
          </cell>
          <cell r="AE101">
            <v>9</v>
          </cell>
          <cell r="AF101">
            <v>1.5</v>
          </cell>
          <cell r="AG101">
            <v>0.9</v>
          </cell>
          <cell r="AH101">
            <v>2</v>
          </cell>
          <cell r="AJ101">
            <v>22</v>
          </cell>
          <cell r="AK101">
            <v>20</v>
          </cell>
        </row>
        <row r="102">
          <cell r="U102">
            <v>7</v>
          </cell>
          <cell r="V102">
            <v>7.35</v>
          </cell>
          <cell r="W102">
            <v>0.4</v>
          </cell>
          <cell r="X102">
            <v>0.44</v>
          </cell>
          <cell r="Y102">
            <v>48</v>
          </cell>
          <cell r="Z102">
            <v>2.4</v>
          </cell>
          <cell r="AA102">
            <v>2.52</v>
          </cell>
          <cell r="AB102" t="str">
            <v>2(1.50 x 1.20)</v>
          </cell>
          <cell r="AC102">
            <v>2.4</v>
          </cell>
          <cell r="AD102">
            <v>0.25</v>
          </cell>
          <cell r="AE102">
            <v>11</v>
          </cell>
          <cell r="AF102">
            <v>1.5</v>
          </cell>
          <cell r="AG102">
            <v>1.2</v>
          </cell>
          <cell r="AH102">
            <v>2</v>
          </cell>
          <cell r="AJ102">
            <v>22</v>
          </cell>
          <cell r="AK102">
            <v>20</v>
          </cell>
        </row>
        <row r="103">
          <cell r="U103">
            <v>8</v>
          </cell>
          <cell r="V103">
            <v>8.4</v>
          </cell>
          <cell r="W103">
            <v>0.5</v>
          </cell>
          <cell r="X103">
            <v>0.55000000000000004</v>
          </cell>
          <cell r="Y103">
            <v>57</v>
          </cell>
          <cell r="Z103">
            <v>2.7</v>
          </cell>
          <cell r="AA103">
            <v>2.84</v>
          </cell>
          <cell r="AB103" t="str">
            <v>2(1.50 x 1.50)</v>
          </cell>
          <cell r="AC103">
            <v>2.7</v>
          </cell>
          <cell r="AD103">
            <v>0.26</v>
          </cell>
          <cell r="AE103">
            <v>13</v>
          </cell>
          <cell r="AF103">
            <v>1.5</v>
          </cell>
          <cell r="AG103">
            <v>1.5</v>
          </cell>
          <cell r="AH103">
            <v>2</v>
          </cell>
          <cell r="AJ103">
            <v>22</v>
          </cell>
          <cell r="AK103">
            <v>22.5</v>
          </cell>
        </row>
        <row r="104">
          <cell r="U104">
            <v>8</v>
          </cell>
          <cell r="V104">
            <v>8.4</v>
          </cell>
          <cell r="W104">
            <v>0.6</v>
          </cell>
          <cell r="X104">
            <v>0.66</v>
          </cell>
          <cell r="Y104">
            <v>53</v>
          </cell>
          <cell r="Z104">
            <v>2.8</v>
          </cell>
          <cell r="AA104">
            <v>2.94</v>
          </cell>
          <cell r="AB104" t="str">
            <v>2(1.80 x 1.20)</v>
          </cell>
          <cell r="AC104">
            <v>2.8</v>
          </cell>
          <cell r="AD104">
            <v>0.27</v>
          </cell>
          <cell r="AE104">
            <v>12</v>
          </cell>
          <cell r="AF104">
            <v>1.8</v>
          </cell>
          <cell r="AG104">
            <v>1.2</v>
          </cell>
          <cell r="AH104">
            <v>2</v>
          </cell>
          <cell r="AJ104">
            <v>23.75</v>
          </cell>
          <cell r="AK104">
            <v>20</v>
          </cell>
        </row>
        <row r="105">
          <cell r="U105">
            <v>11</v>
          </cell>
          <cell r="V105">
            <v>11.55</v>
          </cell>
          <cell r="W105">
            <v>0.7</v>
          </cell>
          <cell r="X105">
            <v>0.77</v>
          </cell>
          <cell r="Y105">
            <v>65</v>
          </cell>
          <cell r="Z105">
            <v>3</v>
          </cell>
          <cell r="AA105">
            <v>3.15</v>
          </cell>
          <cell r="AB105" t="str">
            <v>2(1.80 x 1.50)</v>
          </cell>
          <cell r="AC105">
            <v>3</v>
          </cell>
          <cell r="AD105">
            <v>0.27</v>
          </cell>
          <cell r="AE105">
            <v>13</v>
          </cell>
          <cell r="AF105">
            <v>1.8</v>
          </cell>
          <cell r="AG105">
            <v>1.5</v>
          </cell>
          <cell r="AH105">
            <v>2</v>
          </cell>
          <cell r="AJ105">
            <v>23.75</v>
          </cell>
          <cell r="AK105">
            <v>22.5</v>
          </cell>
        </row>
        <row r="106">
          <cell r="U106">
            <v>14</v>
          </cell>
          <cell r="V106">
            <v>14.7</v>
          </cell>
          <cell r="W106">
            <v>1</v>
          </cell>
          <cell r="X106">
            <v>1.1000000000000001</v>
          </cell>
          <cell r="Y106">
            <v>77</v>
          </cell>
          <cell r="Z106">
            <v>3.4</v>
          </cell>
          <cell r="AA106">
            <v>3.57</v>
          </cell>
          <cell r="AB106" t="str">
            <v>2(1.80 x 1.80)</v>
          </cell>
          <cell r="AC106">
            <v>3.4</v>
          </cell>
          <cell r="AD106">
            <v>0.28000000000000003</v>
          </cell>
          <cell r="AE106">
            <v>15</v>
          </cell>
          <cell r="AF106">
            <v>1.8</v>
          </cell>
          <cell r="AG106">
            <v>1.8</v>
          </cell>
          <cell r="AH106">
            <v>2</v>
          </cell>
          <cell r="AJ106">
            <v>23.75</v>
          </cell>
          <cell r="AK106">
            <v>25</v>
          </cell>
          <cell r="AM106">
            <v>69</v>
          </cell>
          <cell r="AQ106" t="str">
            <v>4(3.30 x 3.00)</v>
          </cell>
          <cell r="AR106">
            <v>3.3</v>
          </cell>
          <cell r="AS106">
            <v>3</v>
          </cell>
          <cell r="AT106">
            <v>4</v>
          </cell>
          <cell r="AU106">
            <v>26.5</v>
          </cell>
          <cell r="AV106">
            <v>30</v>
          </cell>
        </row>
        <row r="107">
          <cell r="U107">
            <v>15</v>
          </cell>
          <cell r="V107">
            <v>15.75</v>
          </cell>
          <cell r="W107">
            <v>1.2</v>
          </cell>
          <cell r="X107">
            <v>1.32</v>
          </cell>
          <cell r="Y107">
            <v>83</v>
          </cell>
          <cell r="Z107">
            <v>3.8</v>
          </cell>
          <cell r="AA107">
            <v>3.99</v>
          </cell>
          <cell r="AB107" t="str">
            <v>2(2.10 x 1.80)</v>
          </cell>
          <cell r="AC107">
            <v>3.8</v>
          </cell>
          <cell r="AD107">
            <v>0.34</v>
          </cell>
          <cell r="AE107">
            <v>16</v>
          </cell>
          <cell r="AF107">
            <v>2.1</v>
          </cell>
          <cell r="AG107">
            <v>1.8</v>
          </cell>
          <cell r="AH107">
            <v>2</v>
          </cell>
          <cell r="AJ107">
            <v>22</v>
          </cell>
          <cell r="AK107">
            <v>25</v>
          </cell>
          <cell r="AQ107">
            <v>117.81</v>
          </cell>
          <cell r="AR107">
            <v>66.150000000000006</v>
          </cell>
          <cell r="AS107">
            <v>12.92</v>
          </cell>
        </row>
        <row r="108">
          <cell r="U108">
            <v>18</v>
          </cell>
          <cell r="V108">
            <v>18.899999999999999</v>
          </cell>
          <cell r="W108">
            <v>1.6</v>
          </cell>
          <cell r="X108">
            <v>1.76</v>
          </cell>
          <cell r="Y108">
            <v>96</v>
          </cell>
          <cell r="Z108">
            <v>4</v>
          </cell>
          <cell r="AA108">
            <v>4.2</v>
          </cell>
          <cell r="AB108" t="str">
            <v>2(2.10 x 2.10)</v>
          </cell>
          <cell r="AC108">
            <v>4</v>
          </cell>
          <cell r="AD108">
            <v>0.35</v>
          </cell>
          <cell r="AE108">
            <v>18</v>
          </cell>
          <cell r="AF108">
            <v>2.1</v>
          </cell>
          <cell r="AG108">
            <v>2.1</v>
          </cell>
          <cell r="AH108">
            <v>2</v>
          </cell>
          <cell r="AJ108">
            <v>22</v>
          </cell>
          <cell r="AK108">
            <v>25</v>
          </cell>
          <cell r="AQ108">
            <v>13.42</v>
          </cell>
          <cell r="AR108">
            <v>8.58</v>
          </cell>
        </row>
        <row r="109">
          <cell r="B109">
            <v>0</v>
          </cell>
          <cell r="U109">
            <v>18</v>
          </cell>
          <cell r="V109">
            <v>18.899999999999999</v>
          </cell>
          <cell r="W109">
            <v>1.7</v>
          </cell>
          <cell r="X109">
            <v>1.87</v>
          </cell>
          <cell r="Y109">
            <v>98</v>
          </cell>
          <cell r="Z109">
            <v>4.3</v>
          </cell>
          <cell r="AA109">
            <v>4.5199999999999996</v>
          </cell>
          <cell r="AB109" t="str">
            <v>2(2.40 x 2.10)</v>
          </cell>
          <cell r="AC109">
            <v>4.3</v>
          </cell>
          <cell r="AD109">
            <v>0.4</v>
          </cell>
          <cell r="AE109">
            <v>18</v>
          </cell>
          <cell r="AF109">
            <v>2.4</v>
          </cell>
          <cell r="AG109">
            <v>2.1</v>
          </cell>
          <cell r="AH109">
            <v>2</v>
          </cell>
          <cell r="AJ109">
            <v>23.25</v>
          </cell>
          <cell r="AK109">
            <v>25</v>
          </cell>
          <cell r="AQ109">
            <v>404</v>
          </cell>
          <cell r="AR109">
            <v>228</v>
          </cell>
        </row>
        <row r="110">
          <cell r="B110">
            <v>0</v>
          </cell>
          <cell r="U110">
            <v>22</v>
          </cell>
          <cell r="V110">
            <v>23.1</v>
          </cell>
          <cell r="W110">
            <v>2.2999999999999998</v>
          </cell>
          <cell r="X110">
            <v>2.5299999999999998</v>
          </cell>
          <cell r="Y110">
            <v>113</v>
          </cell>
          <cell r="Z110">
            <v>4.4000000000000004</v>
          </cell>
          <cell r="AA110">
            <v>4.62</v>
          </cell>
          <cell r="AB110" t="str">
            <v>2(2.40 x 2.40)</v>
          </cell>
          <cell r="AC110">
            <v>4.4000000000000004</v>
          </cell>
          <cell r="AD110">
            <v>0.4</v>
          </cell>
          <cell r="AE110">
            <v>20</v>
          </cell>
          <cell r="AF110">
            <v>2.4</v>
          </cell>
          <cell r="AG110">
            <v>2.4</v>
          </cell>
          <cell r="AH110">
            <v>2</v>
          </cell>
          <cell r="AJ110">
            <v>23.25</v>
          </cell>
          <cell r="AK110">
            <v>25</v>
          </cell>
        </row>
        <row r="111">
          <cell r="U111">
            <v>24</v>
          </cell>
          <cell r="V111">
            <v>25.2</v>
          </cell>
          <cell r="W111">
            <v>2.5</v>
          </cell>
          <cell r="X111">
            <v>2.75</v>
          </cell>
          <cell r="Y111">
            <v>117</v>
          </cell>
          <cell r="Z111">
            <v>4.7</v>
          </cell>
          <cell r="AA111">
            <v>4.9400000000000004</v>
          </cell>
          <cell r="AB111" t="str">
            <v>2(2.70 x 2.40)</v>
          </cell>
          <cell r="AC111">
            <v>4.7</v>
          </cell>
          <cell r="AD111">
            <v>0.43</v>
          </cell>
          <cell r="AE111">
            <v>21</v>
          </cell>
          <cell r="AF111">
            <v>2.7</v>
          </cell>
          <cell r="AG111">
            <v>2.4</v>
          </cell>
          <cell r="AH111">
            <v>2</v>
          </cell>
          <cell r="AJ111">
            <v>24.5</v>
          </cell>
          <cell r="AK111">
            <v>25</v>
          </cell>
        </row>
        <row r="112">
          <cell r="B112">
            <v>0</v>
          </cell>
          <cell r="U112">
            <v>28</v>
          </cell>
          <cell r="V112">
            <v>29.4</v>
          </cell>
          <cell r="W112">
            <v>3.2</v>
          </cell>
          <cell r="X112">
            <v>3.52</v>
          </cell>
          <cell r="Y112">
            <v>132</v>
          </cell>
          <cell r="Z112">
            <v>5.2</v>
          </cell>
          <cell r="AA112">
            <v>5.46</v>
          </cell>
          <cell r="AB112" t="str">
            <v>2(2.70 x 2.70)</v>
          </cell>
          <cell r="AC112">
            <v>5.2</v>
          </cell>
          <cell r="AD112">
            <v>0.45</v>
          </cell>
          <cell r="AE112">
            <v>22.5</v>
          </cell>
          <cell r="AF112">
            <v>2.7</v>
          </cell>
          <cell r="AG112">
            <v>2.7</v>
          </cell>
          <cell r="AH112">
            <v>2</v>
          </cell>
          <cell r="AJ112">
            <v>24</v>
          </cell>
          <cell r="AK112">
            <v>27.5</v>
          </cell>
        </row>
        <row r="113">
          <cell r="U113">
            <v>31</v>
          </cell>
          <cell r="V113">
            <v>32.549999999999997</v>
          </cell>
          <cell r="W113">
            <v>5.3</v>
          </cell>
          <cell r="X113">
            <v>5.83</v>
          </cell>
          <cell r="Y113">
            <v>138</v>
          </cell>
          <cell r="Z113">
            <v>5.6</v>
          </cell>
          <cell r="AA113">
            <v>5.88</v>
          </cell>
          <cell r="AB113" t="str">
            <v>2(3.00 x 2.70)</v>
          </cell>
          <cell r="AC113">
            <v>5.6</v>
          </cell>
          <cell r="AD113">
            <v>0.5</v>
          </cell>
          <cell r="AE113">
            <v>23</v>
          </cell>
          <cell r="AF113">
            <v>3</v>
          </cell>
          <cell r="AG113">
            <v>2.7</v>
          </cell>
          <cell r="AH113">
            <v>2</v>
          </cell>
          <cell r="AJ113">
            <v>25</v>
          </cell>
          <cell r="AK113">
            <v>27.5</v>
          </cell>
        </row>
        <row r="114">
          <cell r="B114">
            <v>0</v>
          </cell>
          <cell r="U114">
            <v>37</v>
          </cell>
          <cell r="V114">
            <v>38.85</v>
          </cell>
          <cell r="W114">
            <v>5.8</v>
          </cell>
          <cell r="X114">
            <v>6.38</v>
          </cell>
          <cell r="Y114">
            <v>159</v>
          </cell>
          <cell r="Z114">
            <v>6.1</v>
          </cell>
          <cell r="AA114">
            <v>6.41</v>
          </cell>
          <cell r="AB114" t="str">
            <v>2(3.00 x 3.00)</v>
          </cell>
          <cell r="AC114">
            <v>6.1</v>
          </cell>
          <cell r="AD114">
            <v>0.61</v>
          </cell>
          <cell r="AE114">
            <v>25</v>
          </cell>
          <cell r="AF114">
            <v>3</v>
          </cell>
          <cell r="AG114">
            <v>3</v>
          </cell>
          <cell r="AH114">
            <v>2</v>
          </cell>
          <cell r="AJ114">
            <v>25</v>
          </cell>
          <cell r="AK114">
            <v>30</v>
          </cell>
        </row>
        <row r="115">
          <cell r="U115">
            <v>40</v>
          </cell>
          <cell r="V115">
            <v>42</v>
          </cell>
          <cell r="W115">
            <v>6</v>
          </cell>
          <cell r="X115">
            <v>6.6</v>
          </cell>
          <cell r="Y115">
            <v>165</v>
          </cell>
          <cell r="Z115">
            <v>6.6</v>
          </cell>
          <cell r="AA115">
            <v>6.93</v>
          </cell>
          <cell r="AB115" t="str">
            <v>2(3.30 x 3.00)</v>
          </cell>
          <cell r="AC115">
            <v>6.6</v>
          </cell>
          <cell r="AD115">
            <v>0.64</v>
          </cell>
          <cell r="AE115">
            <v>26</v>
          </cell>
          <cell r="AF115">
            <v>3.3</v>
          </cell>
          <cell r="AG115">
            <v>3</v>
          </cell>
          <cell r="AH115">
            <v>2</v>
          </cell>
          <cell r="AJ115">
            <v>26.5</v>
          </cell>
          <cell r="AK115">
            <v>30</v>
          </cell>
        </row>
        <row r="116">
          <cell r="U116">
            <v>47</v>
          </cell>
          <cell r="V116">
            <v>49.35</v>
          </cell>
          <cell r="W116">
            <v>8.1</v>
          </cell>
          <cell r="X116">
            <v>8.91</v>
          </cell>
          <cell r="Y116">
            <v>186</v>
          </cell>
          <cell r="Z116">
            <v>7.1</v>
          </cell>
          <cell r="AA116">
            <v>7.46</v>
          </cell>
          <cell r="AB116" t="str">
            <v>2(3.30 x 3.30)</v>
          </cell>
          <cell r="AC116">
            <v>7.1</v>
          </cell>
          <cell r="AD116">
            <v>0.66</v>
          </cell>
          <cell r="AE116">
            <v>27</v>
          </cell>
          <cell r="AF116">
            <v>3.3</v>
          </cell>
          <cell r="AG116">
            <v>3.3</v>
          </cell>
          <cell r="AH116">
            <v>2</v>
          </cell>
          <cell r="AJ116">
            <v>26.5</v>
          </cell>
          <cell r="AK116">
            <v>32.5</v>
          </cell>
        </row>
        <row r="117">
          <cell r="A117">
            <v>2</v>
          </cell>
          <cell r="U117">
            <v>50.4</v>
          </cell>
          <cell r="V117">
            <v>52.92</v>
          </cell>
          <cell r="W117">
            <v>8.3000000000000007</v>
          </cell>
          <cell r="X117">
            <v>9.1300000000000008</v>
          </cell>
          <cell r="Y117">
            <v>190</v>
          </cell>
          <cell r="Z117">
            <v>7.6</v>
          </cell>
          <cell r="AA117">
            <v>7.98</v>
          </cell>
          <cell r="AB117" t="str">
            <v>2(3.60 x 3.30)</v>
          </cell>
          <cell r="AC117">
            <v>7.6</v>
          </cell>
          <cell r="AD117">
            <v>0.77</v>
          </cell>
          <cell r="AE117">
            <v>20</v>
          </cell>
          <cell r="AF117">
            <v>3.6</v>
          </cell>
          <cell r="AG117">
            <v>3.3</v>
          </cell>
          <cell r="AH117">
            <v>2</v>
          </cell>
          <cell r="AJ117">
            <v>28.75</v>
          </cell>
          <cell r="AK117">
            <v>32.5</v>
          </cell>
        </row>
        <row r="118">
          <cell r="U118">
            <v>57.6</v>
          </cell>
          <cell r="V118">
            <v>60.48</v>
          </cell>
          <cell r="W118">
            <v>11</v>
          </cell>
          <cell r="X118">
            <v>12.1</v>
          </cell>
          <cell r="Y118">
            <v>212</v>
          </cell>
          <cell r="Z118">
            <v>8.1999999999999993</v>
          </cell>
          <cell r="AA118">
            <v>8.61</v>
          </cell>
          <cell r="AB118" t="str">
            <v>2(3.60 x 3.60)</v>
          </cell>
          <cell r="AC118">
            <v>8.1999999999999993</v>
          </cell>
          <cell r="AD118">
            <v>0.82</v>
          </cell>
          <cell r="AE118">
            <v>30</v>
          </cell>
          <cell r="AF118">
            <v>3.6</v>
          </cell>
          <cell r="AG118">
            <v>3.6</v>
          </cell>
          <cell r="AH118">
            <v>2</v>
          </cell>
          <cell r="AJ118">
            <v>28.25</v>
          </cell>
          <cell r="AK118">
            <v>35</v>
          </cell>
        </row>
        <row r="119">
          <cell r="U119">
            <v>9.5</v>
          </cell>
          <cell r="V119">
            <v>9.98</v>
          </cell>
          <cell r="W119">
            <v>0.5</v>
          </cell>
          <cell r="X119">
            <v>0.55000000000000004</v>
          </cell>
          <cell r="Y119">
            <v>60</v>
          </cell>
          <cell r="Z119">
            <v>3.4</v>
          </cell>
          <cell r="AA119">
            <v>3.57</v>
          </cell>
          <cell r="AB119" t="str">
            <v>3(1.50 x 1.20)</v>
          </cell>
          <cell r="AC119">
            <v>3.4</v>
          </cell>
          <cell r="AD119">
            <v>0.36</v>
          </cell>
          <cell r="AE119">
            <v>15</v>
          </cell>
          <cell r="AF119">
            <v>1.5</v>
          </cell>
          <cell r="AG119">
            <v>1.2</v>
          </cell>
          <cell r="AH119">
            <v>3</v>
          </cell>
          <cell r="AJ119">
            <v>22</v>
          </cell>
          <cell r="AK119">
            <v>20</v>
          </cell>
        </row>
        <row r="120">
          <cell r="U120">
            <v>13</v>
          </cell>
          <cell r="V120">
            <v>13.65</v>
          </cell>
          <cell r="W120">
            <v>0.7</v>
          </cell>
          <cell r="X120">
            <v>0.77</v>
          </cell>
          <cell r="Y120">
            <v>69</v>
          </cell>
          <cell r="Z120">
            <v>3.8</v>
          </cell>
          <cell r="AA120">
            <v>3.99</v>
          </cell>
          <cell r="AB120" t="str">
            <v>3(1.50 x 1.50)</v>
          </cell>
          <cell r="AC120">
            <v>3.8</v>
          </cell>
          <cell r="AD120">
            <v>0.37</v>
          </cell>
          <cell r="AE120">
            <v>17</v>
          </cell>
          <cell r="AF120">
            <v>1.5</v>
          </cell>
          <cell r="AG120">
            <v>1.5</v>
          </cell>
          <cell r="AH120">
            <v>3</v>
          </cell>
          <cell r="AJ120">
            <v>22</v>
          </cell>
          <cell r="AK120">
            <v>22.5</v>
          </cell>
        </row>
        <row r="121">
          <cell r="U121">
            <v>11</v>
          </cell>
          <cell r="V121">
            <v>11.55</v>
          </cell>
          <cell r="W121">
            <v>0.6</v>
          </cell>
          <cell r="X121">
            <v>0.66</v>
          </cell>
          <cell r="Y121">
            <v>66</v>
          </cell>
          <cell r="Z121">
            <v>4</v>
          </cell>
          <cell r="AA121">
            <v>4.2</v>
          </cell>
          <cell r="AB121" t="str">
            <v>3(1.80 x 1.20)</v>
          </cell>
          <cell r="AC121">
            <v>4</v>
          </cell>
          <cell r="AD121">
            <v>0.37</v>
          </cell>
          <cell r="AE121">
            <v>18</v>
          </cell>
          <cell r="AF121">
            <v>1.8</v>
          </cell>
          <cell r="AG121">
            <v>1.2</v>
          </cell>
          <cell r="AH121">
            <v>3</v>
          </cell>
          <cell r="AJ121">
            <v>23.75</v>
          </cell>
          <cell r="AK121">
            <v>20</v>
          </cell>
        </row>
        <row r="122">
          <cell r="U122">
            <v>14.5</v>
          </cell>
          <cell r="V122">
            <v>15.23</v>
          </cell>
          <cell r="W122">
            <v>0.8</v>
          </cell>
          <cell r="X122">
            <v>0.88</v>
          </cell>
          <cell r="Y122">
            <v>78</v>
          </cell>
          <cell r="Z122">
            <v>4.4000000000000004</v>
          </cell>
          <cell r="AA122">
            <v>4.62</v>
          </cell>
          <cell r="AB122" t="str">
            <v>3(1.80 x 1.50)</v>
          </cell>
          <cell r="AC122">
            <v>4.4000000000000004</v>
          </cell>
          <cell r="AD122">
            <v>0.39</v>
          </cell>
          <cell r="AE122">
            <v>18</v>
          </cell>
          <cell r="AF122">
            <v>1.8</v>
          </cell>
          <cell r="AG122">
            <v>1.5</v>
          </cell>
          <cell r="AH122">
            <v>3</v>
          </cell>
          <cell r="AJ122">
            <v>23.75</v>
          </cell>
          <cell r="AK122">
            <v>22.5</v>
          </cell>
        </row>
        <row r="123">
          <cell r="U123">
            <v>18</v>
          </cell>
          <cell r="V123">
            <v>18.899999999999999</v>
          </cell>
          <cell r="W123">
            <v>1.2</v>
          </cell>
          <cell r="X123">
            <v>1.32</v>
          </cell>
          <cell r="Y123">
            <v>90</v>
          </cell>
          <cell r="Z123">
            <v>4.8</v>
          </cell>
          <cell r="AA123">
            <v>5.04</v>
          </cell>
          <cell r="AB123" t="str">
            <v>3(1.80 x 1.80)</v>
          </cell>
          <cell r="AC123">
            <v>4.8</v>
          </cell>
          <cell r="AD123">
            <v>0.4</v>
          </cell>
          <cell r="AE123">
            <v>21</v>
          </cell>
          <cell r="AF123">
            <v>1.8</v>
          </cell>
          <cell r="AG123">
            <v>1.8</v>
          </cell>
          <cell r="AH123">
            <v>3</v>
          </cell>
          <cell r="AJ123">
            <v>23.75</v>
          </cell>
          <cell r="AK123">
            <v>25</v>
          </cell>
        </row>
        <row r="124">
          <cell r="U124">
            <v>20</v>
          </cell>
          <cell r="V124">
            <v>21</v>
          </cell>
          <cell r="W124">
            <v>1.5</v>
          </cell>
          <cell r="X124">
            <v>1.65</v>
          </cell>
          <cell r="Y124">
            <v>104</v>
          </cell>
          <cell r="Z124">
            <v>5.4</v>
          </cell>
          <cell r="AA124">
            <v>5.67</v>
          </cell>
          <cell r="AB124" t="str">
            <v>3(2.10 x 1.80)</v>
          </cell>
          <cell r="AC124">
            <v>5.4</v>
          </cell>
          <cell r="AD124">
            <v>0.45</v>
          </cell>
          <cell r="AE124">
            <v>22</v>
          </cell>
          <cell r="AF124">
            <v>2.1</v>
          </cell>
          <cell r="AG124">
            <v>1.8</v>
          </cell>
          <cell r="AH124">
            <v>3</v>
          </cell>
          <cell r="AJ124">
            <v>22</v>
          </cell>
          <cell r="AK124">
            <v>25</v>
          </cell>
        </row>
        <row r="125">
          <cell r="U125">
            <v>23</v>
          </cell>
          <cell r="V125">
            <v>24.15</v>
          </cell>
          <cell r="W125">
            <v>1.9</v>
          </cell>
          <cell r="X125">
            <v>2.09</v>
          </cell>
          <cell r="Y125">
            <v>116</v>
          </cell>
          <cell r="Z125">
            <v>5.7</v>
          </cell>
          <cell r="AA125">
            <v>5.99</v>
          </cell>
          <cell r="AB125" t="str">
            <v>3(2.10 x 2.10)</v>
          </cell>
          <cell r="AC125">
            <v>5.7</v>
          </cell>
          <cell r="AD125">
            <v>0.47</v>
          </cell>
          <cell r="AE125">
            <v>24</v>
          </cell>
          <cell r="AF125">
            <v>2.1</v>
          </cell>
          <cell r="AG125">
            <v>2.1</v>
          </cell>
          <cell r="AH125">
            <v>3</v>
          </cell>
          <cell r="AJ125">
            <v>22</v>
          </cell>
          <cell r="AK125">
            <v>25</v>
          </cell>
        </row>
        <row r="126">
          <cell r="U126">
            <v>25.5</v>
          </cell>
          <cell r="V126">
            <v>26.78</v>
          </cell>
          <cell r="W126">
            <v>2.1</v>
          </cell>
          <cell r="X126">
            <v>2.31</v>
          </cell>
          <cell r="Y126">
            <v>124</v>
          </cell>
          <cell r="Z126">
            <v>6.1</v>
          </cell>
          <cell r="AA126">
            <v>6.41</v>
          </cell>
          <cell r="AB126" t="str">
            <v>3(2.40 x 2.10)</v>
          </cell>
          <cell r="AC126">
            <v>6.1</v>
          </cell>
          <cell r="AD126">
            <v>0.54</v>
          </cell>
          <cell r="AE126">
            <v>25</v>
          </cell>
          <cell r="AF126">
            <v>2.4</v>
          </cell>
          <cell r="AG126">
            <v>2.1</v>
          </cell>
          <cell r="AH126">
            <v>3</v>
          </cell>
          <cell r="AJ126">
            <v>23.25</v>
          </cell>
          <cell r="AK126">
            <v>25</v>
          </cell>
        </row>
        <row r="127">
          <cell r="U127">
            <v>23.3</v>
          </cell>
          <cell r="V127">
            <v>24.47</v>
          </cell>
          <cell r="W127">
            <v>2</v>
          </cell>
          <cell r="X127">
            <v>2.2000000000000002</v>
          </cell>
          <cell r="Y127">
            <v>157</v>
          </cell>
          <cell r="Z127">
            <v>6.4</v>
          </cell>
          <cell r="AA127">
            <v>6.72</v>
          </cell>
          <cell r="AB127" t="str">
            <v>3(2.40 x 2.40)</v>
          </cell>
          <cell r="AC127">
            <v>6.4</v>
          </cell>
          <cell r="AD127">
            <v>0.55000000000000004</v>
          </cell>
          <cell r="AE127">
            <v>27</v>
          </cell>
          <cell r="AF127">
            <v>2.4</v>
          </cell>
          <cell r="AG127">
            <v>2.4</v>
          </cell>
          <cell r="AH127">
            <v>3</v>
          </cell>
          <cell r="AJ127">
            <v>23.25</v>
          </cell>
          <cell r="AK127">
            <v>25</v>
          </cell>
        </row>
        <row r="128">
          <cell r="U128">
            <v>32</v>
          </cell>
          <cell r="V128">
            <v>33.6</v>
          </cell>
          <cell r="W128">
            <v>3</v>
          </cell>
          <cell r="X128">
            <v>3.3</v>
          </cell>
          <cell r="Y128">
            <v>146</v>
          </cell>
          <cell r="Z128">
            <v>7</v>
          </cell>
          <cell r="AA128">
            <v>7.35</v>
          </cell>
          <cell r="AB128" t="str">
            <v>3(2.70 x 2.40)</v>
          </cell>
          <cell r="AC128">
            <v>7</v>
          </cell>
          <cell r="AD128">
            <v>0.67</v>
          </cell>
          <cell r="AE128">
            <v>28</v>
          </cell>
          <cell r="AF128">
            <v>2.7</v>
          </cell>
          <cell r="AG128">
            <v>2.4</v>
          </cell>
          <cell r="AH128">
            <v>3</v>
          </cell>
          <cell r="AJ128">
            <v>24.5</v>
          </cell>
          <cell r="AK128">
            <v>25</v>
          </cell>
        </row>
        <row r="129">
          <cell r="U129">
            <v>37</v>
          </cell>
          <cell r="V129">
            <v>38.85</v>
          </cell>
          <cell r="W129">
            <v>3.9</v>
          </cell>
          <cell r="X129">
            <v>4.29</v>
          </cell>
          <cell r="Y129">
            <v>158</v>
          </cell>
          <cell r="Z129">
            <v>7.4</v>
          </cell>
          <cell r="AA129">
            <v>7.77</v>
          </cell>
          <cell r="AB129" t="str">
            <v>3(2.70 x 2.70)</v>
          </cell>
          <cell r="AC129">
            <v>7.4</v>
          </cell>
          <cell r="AD129">
            <v>0.6</v>
          </cell>
          <cell r="AE129">
            <v>30.5</v>
          </cell>
          <cell r="AF129">
            <v>2.7</v>
          </cell>
          <cell r="AG129">
            <v>2.7</v>
          </cell>
          <cell r="AH129">
            <v>3</v>
          </cell>
          <cell r="AJ129">
            <v>24</v>
          </cell>
          <cell r="AK129">
            <v>27.5</v>
          </cell>
        </row>
        <row r="130">
          <cell r="U130">
            <v>46</v>
          </cell>
          <cell r="V130">
            <v>48.3</v>
          </cell>
          <cell r="W130">
            <v>4.0999999999999996</v>
          </cell>
          <cell r="X130">
            <v>4.51</v>
          </cell>
          <cell r="Y130">
            <v>164</v>
          </cell>
          <cell r="Z130">
            <v>8</v>
          </cell>
          <cell r="AA130">
            <v>8.4</v>
          </cell>
          <cell r="AB130" t="str">
            <v>3(3.00 x 2.70)</v>
          </cell>
          <cell r="AC130">
            <v>8</v>
          </cell>
          <cell r="AD130">
            <v>0.68</v>
          </cell>
          <cell r="AE130">
            <v>31.5</v>
          </cell>
          <cell r="AF130">
            <v>3</v>
          </cell>
          <cell r="AG130">
            <v>2.7</v>
          </cell>
          <cell r="AH130">
            <v>3</v>
          </cell>
          <cell r="AJ130">
            <v>25</v>
          </cell>
          <cell r="AK130">
            <v>27.5</v>
          </cell>
        </row>
        <row r="131">
          <cell r="U131">
            <v>48</v>
          </cell>
          <cell r="V131">
            <v>50.4</v>
          </cell>
          <cell r="W131">
            <v>6.5</v>
          </cell>
          <cell r="X131">
            <v>7.15</v>
          </cell>
          <cell r="Y131">
            <v>182</v>
          </cell>
          <cell r="Z131">
            <v>8.6999999999999993</v>
          </cell>
          <cell r="AA131">
            <v>9.14</v>
          </cell>
          <cell r="AB131" t="str">
            <v>3(3.00 x 3.00)</v>
          </cell>
          <cell r="AC131">
            <v>8.6999999999999993</v>
          </cell>
          <cell r="AD131">
            <v>0.76</v>
          </cell>
          <cell r="AE131">
            <v>34</v>
          </cell>
          <cell r="AF131">
            <v>3</v>
          </cell>
          <cell r="AG131">
            <v>3</v>
          </cell>
          <cell r="AH131">
            <v>3</v>
          </cell>
          <cell r="AJ131">
            <v>25</v>
          </cell>
          <cell r="AK131">
            <v>30</v>
          </cell>
        </row>
        <row r="132">
          <cell r="U132">
            <v>52</v>
          </cell>
          <cell r="V132">
            <v>54.6</v>
          </cell>
          <cell r="W132">
            <v>7.1</v>
          </cell>
          <cell r="X132">
            <v>7.81</v>
          </cell>
          <cell r="Y132">
            <v>199</v>
          </cell>
          <cell r="Z132">
            <v>9.4</v>
          </cell>
          <cell r="AA132">
            <v>9.8699999999999992</v>
          </cell>
          <cell r="AB132" t="str">
            <v>3(3.30 x 3.00)</v>
          </cell>
          <cell r="AC132">
            <v>9.4</v>
          </cell>
          <cell r="AD132">
            <v>0.88</v>
          </cell>
          <cell r="AE132">
            <v>35</v>
          </cell>
          <cell r="AF132">
            <v>3.3</v>
          </cell>
          <cell r="AG132">
            <v>3</v>
          </cell>
          <cell r="AH132">
            <v>3</v>
          </cell>
          <cell r="AJ132">
            <v>26.5</v>
          </cell>
          <cell r="AK132">
            <v>30</v>
          </cell>
        </row>
        <row r="133">
          <cell r="U133">
            <v>61</v>
          </cell>
          <cell r="V133">
            <v>64.05</v>
          </cell>
          <cell r="W133">
            <v>9.4</v>
          </cell>
          <cell r="X133">
            <v>10.34</v>
          </cell>
          <cell r="Y133">
            <v>216</v>
          </cell>
          <cell r="Z133">
            <v>10.199999999999999</v>
          </cell>
          <cell r="AA133">
            <v>10.71</v>
          </cell>
          <cell r="AB133" t="str">
            <v>3(3.30 x 3.30)</v>
          </cell>
          <cell r="AC133">
            <v>10.199999999999999</v>
          </cell>
          <cell r="AD133">
            <v>0.89</v>
          </cell>
          <cell r="AE133">
            <v>37</v>
          </cell>
          <cell r="AF133">
            <v>3.3</v>
          </cell>
          <cell r="AG133">
            <v>3.3</v>
          </cell>
          <cell r="AH133">
            <v>3</v>
          </cell>
          <cell r="AJ133">
            <v>26.5</v>
          </cell>
          <cell r="AK133">
            <v>32.5</v>
          </cell>
        </row>
        <row r="134">
          <cell r="U134">
            <v>64</v>
          </cell>
          <cell r="V134">
            <v>67.2</v>
          </cell>
          <cell r="W134">
            <v>12.5</v>
          </cell>
          <cell r="X134">
            <v>13.75</v>
          </cell>
          <cell r="Y134">
            <v>217</v>
          </cell>
          <cell r="Z134">
            <v>10.9</v>
          </cell>
          <cell r="AA134">
            <v>11.45</v>
          </cell>
          <cell r="AB134" t="str">
            <v>3(3.60 x 3.30)</v>
          </cell>
          <cell r="AC134">
            <v>10.9</v>
          </cell>
          <cell r="AD134">
            <v>0.9</v>
          </cell>
          <cell r="AE134">
            <v>38</v>
          </cell>
          <cell r="AF134">
            <v>3.6</v>
          </cell>
          <cell r="AG134">
            <v>3.3</v>
          </cell>
          <cell r="AH134">
            <v>3</v>
          </cell>
          <cell r="AJ134">
            <v>28.75</v>
          </cell>
          <cell r="AK134">
            <v>32.5</v>
          </cell>
        </row>
        <row r="135">
          <cell r="U135">
            <v>74</v>
          </cell>
          <cell r="V135">
            <v>77.7</v>
          </cell>
          <cell r="W135">
            <v>13</v>
          </cell>
          <cell r="X135">
            <v>14.3</v>
          </cell>
          <cell r="Y135">
            <v>237</v>
          </cell>
          <cell r="Z135">
            <v>11.6</v>
          </cell>
          <cell r="AA135">
            <v>12.18</v>
          </cell>
          <cell r="AB135" t="str">
            <v>3(3.60 x 3.60)</v>
          </cell>
          <cell r="AC135">
            <v>11.6</v>
          </cell>
          <cell r="AD135">
            <v>1</v>
          </cell>
          <cell r="AE135">
            <v>41</v>
          </cell>
          <cell r="AF135">
            <v>3.6</v>
          </cell>
          <cell r="AG135">
            <v>3.6</v>
          </cell>
          <cell r="AH135">
            <v>3</v>
          </cell>
          <cell r="AJ135">
            <v>28.25</v>
          </cell>
          <cell r="AK135">
            <v>35</v>
          </cell>
        </row>
        <row r="136">
          <cell r="U136">
            <v>12</v>
          </cell>
          <cell r="V136">
            <v>12.6</v>
          </cell>
          <cell r="W136">
            <v>0.7</v>
          </cell>
          <cell r="X136">
            <v>0.77</v>
          </cell>
          <cell r="Y136">
            <v>73</v>
          </cell>
          <cell r="Z136">
            <v>4.5</v>
          </cell>
          <cell r="AA136">
            <v>4.7300000000000004</v>
          </cell>
          <cell r="AB136" t="str">
            <v>4(1.50 x 1.20)</v>
          </cell>
          <cell r="AC136">
            <v>4.5</v>
          </cell>
          <cell r="AD136">
            <v>0.46</v>
          </cell>
          <cell r="AE136">
            <v>19</v>
          </cell>
          <cell r="AF136">
            <v>1.5</v>
          </cell>
          <cell r="AG136">
            <v>1.2</v>
          </cell>
          <cell r="AH136">
            <v>4</v>
          </cell>
          <cell r="AJ136">
            <v>22</v>
          </cell>
          <cell r="AK136">
            <v>20</v>
          </cell>
        </row>
        <row r="137">
          <cell r="U137">
            <v>14</v>
          </cell>
          <cell r="V137">
            <v>14.7</v>
          </cell>
          <cell r="W137">
            <v>0.8</v>
          </cell>
          <cell r="X137">
            <v>0.88</v>
          </cell>
          <cell r="Y137">
            <v>80</v>
          </cell>
          <cell r="Z137">
            <v>5.2</v>
          </cell>
          <cell r="AA137">
            <v>5.46</v>
          </cell>
          <cell r="AB137" t="str">
            <v>4(1.80 x 1.20)</v>
          </cell>
          <cell r="AC137">
            <v>5.2</v>
          </cell>
          <cell r="AD137">
            <v>0.49</v>
          </cell>
          <cell r="AE137">
            <v>20</v>
          </cell>
          <cell r="AF137">
            <v>1.8</v>
          </cell>
          <cell r="AG137">
            <v>1.2</v>
          </cell>
          <cell r="AH137">
            <v>4</v>
          </cell>
          <cell r="AJ137">
            <v>23.75</v>
          </cell>
          <cell r="AK137">
            <v>20</v>
          </cell>
        </row>
        <row r="138">
          <cell r="U138">
            <v>7</v>
          </cell>
          <cell r="V138">
            <v>7.35</v>
          </cell>
          <cell r="W138">
            <v>1</v>
          </cell>
          <cell r="X138">
            <v>1.1000000000000001</v>
          </cell>
          <cell r="Y138">
            <v>91</v>
          </cell>
          <cell r="Z138">
            <v>5.7</v>
          </cell>
          <cell r="AA138">
            <v>5.99</v>
          </cell>
          <cell r="AB138" t="str">
            <v>4(1.80 x 1.50)</v>
          </cell>
          <cell r="AC138">
            <v>5.7</v>
          </cell>
          <cell r="AD138">
            <v>0.53</v>
          </cell>
          <cell r="AE138">
            <v>23</v>
          </cell>
          <cell r="AF138">
            <v>1.8</v>
          </cell>
          <cell r="AG138">
            <v>1.5</v>
          </cell>
          <cell r="AH138">
            <v>4</v>
          </cell>
          <cell r="AJ138">
            <v>23.75</v>
          </cell>
          <cell r="AK138">
            <v>22.5</v>
          </cell>
        </row>
        <row r="139">
          <cell r="U139">
            <v>22</v>
          </cell>
          <cell r="V139">
            <v>23.1</v>
          </cell>
          <cell r="W139">
            <v>1.4</v>
          </cell>
          <cell r="X139">
            <v>1.54</v>
          </cell>
          <cell r="Y139">
            <v>111</v>
          </cell>
          <cell r="Z139">
            <v>6.5</v>
          </cell>
          <cell r="AA139">
            <v>6.83</v>
          </cell>
          <cell r="AB139" t="str">
            <v>4(1.80 x 1.80)</v>
          </cell>
          <cell r="AC139">
            <v>6.5</v>
          </cell>
          <cell r="AD139">
            <v>0.55000000000000004</v>
          </cell>
          <cell r="AE139">
            <v>26</v>
          </cell>
          <cell r="AF139">
            <v>1.8</v>
          </cell>
          <cell r="AG139">
            <v>1.8</v>
          </cell>
          <cell r="AH139">
            <v>4</v>
          </cell>
          <cell r="AJ139">
            <v>23.75</v>
          </cell>
          <cell r="AK139">
            <v>25</v>
          </cell>
        </row>
        <row r="140">
          <cell r="U140">
            <v>25</v>
          </cell>
          <cell r="V140">
            <v>26.25</v>
          </cell>
          <cell r="W140">
            <v>1.7</v>
          </cell>
          <cell r="X140">
            <v>1.87</v>
          </cell>
          <cell r="Y140">
            <v>119</v>
          </cell>
          <cell r="Z140">
            <v>7</v>
          </cell>
          <cell r="AA140">
            <v>7.35</v>
          </cell>
          <cell r="AB140" t="str">
            <v>4( 2.10 x 1.80)</v>
          </cell>
          <cell r="AC140">
            <v>7</v>
          </cell>
          <cell r="AD140">
            <v>0.56999999999999995</v>
          </cell>
          <cell r="AE140">
            <v>27</v>
          </cell>
          <cell r="AF140">
            <v>2.1</v>
          </cell>
          <cell r="AG140">
            <v>1.8</v>
          </cell>
          <cell r="AH140">
            <v>4</v>
          </cell>
          <cell r="AJ140">
            <v>22</v>
          </cell>
          <cell r="AK140">
            <v>25</v>
          </cell>
        </row>
        <row r="141">
          <cell r="U141">
            <v>29</v>
          </cell>
          <cell r="V141">
            <v>30.45</v>
          </cell>
          <cell r="W141">
            <v>2.2000000000000002</v>
          </cell>
          <cell r="X141">
            <v>2.42</v>
          </cell>
          <cell r="Y141">
            <v>131</v>
          </cell>
          <cell r="Z141">
            <v>7.4</v>
          </cell>
          <cell r="AA141">
            <v>7.77</v>
          </cell>
          <cell r="AB141" t="str">
            <v>4(2.10 x 2.10)</v>
          </cell>
          <cell r="AC141">
            <v>7.4</v>
          </cell>
          <cell r="AD141">
            <v>0.6</v>
          </cell>
          <cell r="AE141">
            <v>29.5</v>
          </cell>
          <cell r="AF141">
            <v>2.1</v>
          </cell>
          <cell r="AG141">
            <v>2.1</v>
          </cell>
          <cell r="AH141">
            <v>4</v>
          </cell>
          <cell r="AJ141">
            <v>22</v>
          </cell>
          <cell r="AK141">
            <v>25</v>
          </cell>
        </row>
        <row r="142">
          <cell r="U142">
            <v>32</v>
          </cell>
          <cell r="V142">
            <v>33.6</v>
          </cell>
          <cell r="W142">
            <v>2.4</v>
          </cell>
          <cell r="X142">
            <v>2.64</v>
          </cell>
          <cell r="Y142">
            <v>140</v>
          </cell>
          <cell r="Z142">
            <v>8</v>
          </cell>
          <cell r="AA142">
            <v>8.4</v>
          </cell>
          <cell r="AB142" t="str">
            <v>4(2.40 x 2.10)</v>
          </cell>
          <cell r="AC142">
            <v>8</v>
          </cell>
          <cell r="AD142">
            <v>0.74</v>
          </cell>
          <cell r="AE142">
            <v>31</v>
          </cell>
          <cell r="AF142">
            <v>2.4</v>
          </cell>
          <cell r="AG142">
            <v>2.1</v>
          </cell>
          <cell r="AH142">
            <v>4</v>
          </cell>
          <cell r="AJ142">
            <v>23.25</v>
          </cell>
          <cell r="AK142">
            <v>25</v>
          </cell>
        </row>
        <row r="143">
          <cell r="U143">
            <v>36</v>
          </cell>
          <cell r="V143">
            <v>37.799999999999997</v>
          </cell>
          <cell r="W143">
            <v>3.3</v>
          </cell>
          <cell r="X143">
            <v>3.63</v>
          </cell>
          <cell r="Y143">
            <v>154</v>
          </cell>
          <cell r="Z143">
            <v>8.3000000000000007</v>
          </cell>
          <cell r="AA143">
            <v>8.7200000000000006</v>
          </cell>
          <cell r="AB143" t="str">
            <v>4(2.40 x 2.40)</v>
          </cell>
          <cell r="AC143">
            <v>8.3000000000000007</v>
          </cell>
          <cell r="AD143">
            <v>0.76</v>
          </cell>
          <cell r="AE143">
            <v>34</v>
          </cell>
          <cell r="AF143">
            <v>2.4</v>
          </cell>
          <cell r="AG143">
            <v>2.4</v>
          </cell>
          <cell r="AH143">
            <v>4</v>
          </cell>
          <cell r="AJ143">
            <v>23.25</v>
          </cell>
          <cell r="AK143">
            <v>25</v>
          </cell>
        </row>
        <row r="144">
          <cell r="U144">
            <v>39</v>
          </cell>
          <cell r="V144">
            <v>40.950000000000003</v>
          </cell>
          <cell r="W144">
            <v>3.7</v>
          </cell>
          <cell r="X144">
            <v>4.07</v>
          </cell>
          <cell r="Y144">
            <v>163</v>
          </cell>
          <cell r="Z144">
            <v>8.9</v>
          </cell>
          <cell r="AA144">
            <v>9.35</v>
          </cell>
          <cell r="AB144" t="str">
            <v>4(2.70 x 2.40)</v>
          </cell>
          <cell r="AC144">
            <v>8.9</v>
          </cell>
          <cell r="AD144">
            <v>0.8</v>
          </cell>
          <cell r="AE144">
            <v>36</v>
          </cell>
          <cell r="AF144">
            <v>2.7</v>
          </cell>
          <cell r="AG144">
            <v>2.4</v>
          </cell>
          <cell r="AH144">
            <v>4</v>
          </cell>
          <cell r="AJ144">
            <v>24.5</v>
          </cell>
          <cell r="AK144">
            <v>25</v>
          </cell>
        </row>
        <row r="145">
          <cell r="U145">
            <v>50</v>
          </cell>
          <cell r="V145">
            <v>52.5</v>
          </cell>
          <cell r="W145">
            <v>4.9000000000000004</v>
          </cell>
          <cell r="X145">
            <v>5.39</v>
          </cell>
          <cell r="Y145">
            <v>198</v>
          </cell>
          <cell r="Z145">
            <v>10.5</v>
          </cell>
          <cell r="AA145">
            <v>11.03</v>
          </cell>
          <cell r="AB145" t="str">
            <v>4(3.00 x 2.70)</v>
          </cell>
          <cell r="AC145">
            <v>10.5</v>
          </cell>
          <cell r="AD145">
            <v>0.96</v>
          </cell>
          <cell r="AE145">
            <v>40</v>
          </cell>
          <cell r="AF145">
            <v>3</v>
          </cell>
          <cell r="AG145">
            <v>2.7</v>
          </cell>
          <cell r="AH145">
            <v>4</v>
          </cell>
          <cell r="AJ145">
            <v>25</v>
          </cell>
          <cell r="AK145">
            <v>27.5</v>
          </cell>
        </row>
        <row r="146">
          <cell r="U146">
            <v>63</v>
          </cell>
          <cell r="V146">
            <v>66.150000000000006</v>
          </cell>
          <cell r="W146">
            <v>7.8</v>
          </cell>
          <cell r="X146">
            <v>8.58</v>
          </cell>
          <cell r="Y146">
            <v>228</v>
          </cell>
          <cell r="Z146">
            <v>12.3</v>
          </cell>
          <cell r="AA146">
            <v>12.92</v>
          </cell>
          <cell r="AB146" t="str">
            <v>4(3.30 x 3.00)</v>
          </cell>
          <cell r="AC146">
            <v>12.3</v>
          </cell>
          <cell r="AD146">
            <v>1.1000000000000001</v>
          </cell>
          <cell r="AE146">
            <v>44</v>
          </cell>
          <cell r="AF146">
            <v>3.3</v>
          </cell>
          <cell r="AG146">
            <v>3</v>
          </cell>
          <cell r="AH146">
            <v>4</v>
          </cell>
          <cell r="AJ146">
            <v>26.5</v>
          </cell>
          <cell r="AK146">
            <v>30</v>
          </cell>
        </row>
        <row r="147">
          <cell r="U147">
            <v>90</v>
          </cell>
          <cell r="V147">
            <v>94.5</v>
          </cell>
          <cell r="W147">
            <v>15.4</v>
          </cell>
          <cell r="X147">
            <v>16.940000000000001</v>
          </cell>
          <cell r="Y147">
            <v>287</v>
          </cell>
          <cell r="Z147">
            <v>15.1</v>
          </cell>
          <cell r="AA147">
            <v>15.86</v>
          </cell>
          <cell r="AB147" t="str">
            <v>4(3.60 x 3.60)</v>
          </cell>
          <cell r="AC147">
            <v>15.1</v>
          </cell>
          <cell r="AD147">
            <v>1.35</v>
          </cell>
          <cell r="AE147">
            <v>51</v>
          </cell>
          <cell r="AF147">
            <v>3.6</v>
          </cell>
          <cell r="AG147">
            <v>3.6</v>
          </cell>
          <cell r="AH147">
            <v>4</v>
          </cell>
          <cell r="AJ147">
            <v>28.25</v>
          </cell>
          <cell r="AK147">
            <v>35</v>
          </cell>
        </row>
        <row r="153">
          <cell r="BH153">
            <v>2.0699999999999998</v>
          </cell>
        </row>
        <row r="154">
          <cell r="BH154">
            <v>2.89</v>
          </cell>
        </row>
        <row r="155">
          <cell r="BH155">
            <v>1.32</v>
          </cell>
        </row>
        <row r="159">
          <cell r="M159">
            <v>1</v>
          </cell>
          <cell r="N159">
            <v>1</v>
          </cell>
        </row>
        <row r="167">
          <cell r="AD167">
            <v>1</v>
          </cell>
          <cell r="AE167">
            <v>4.21</v>
          </cell>
          <cell r="AF167">
            <v>4.25</v>
          </cell>
          <cell r="AG167">
            <v>4.29</v>
          </cell>
          <cell r="AH167">
            <v>4.34</v>
          </cell>
          <cell r="AI167">
            <v>4.38</v>
          </cell>
          <cell r="AJ167">
            <v>4.42</v>
          </cell>
          <cell r="AK167">
            <v>4.46</v>
          </cell>
          <cell r="AL167">
            <v>4.5</v>
          </cell>
          <cell r="AM167">
            <v>4.55</v>
          </cell>
          <cell r="AN167">
            <v>4.59</v>
          </cell>
          <cell r="AO167">
            <v>4.63</v>
          </cell>
          <cell r="AP167">
            <v>4.67</v>
          </cell>
          <cell r="AQ167">
            <v>4.71</v>
          </cell>
          <cell r="AR167">
            <v>4.76</v>
          </cell>
          <cell r="AS167">
            <v>4.8</v>
          </cell>
          <cell r="AT167">
            <v>4.84</v>
          </cell>
          <cell r="AU167">
            <v>4.88</v>
          </cell>
          <cell r="AV167">
            <v>4.92</v>
          </cell>
          <cell r="AW167">
            <v>4.97</v>
          </cell>
          <cell r="AX167">
            <v>5.01</v>
          </cell>
          <cell r="AY167">
            <v>5.05</v>
          </cell>
          <cell r="AZ167">
            <v>5.09</v>
          </cell>
          <cell r="BA167">
            <v>5.13</v>
          </cell>
          <cell r="BB167">
            <v>5.18</v>
          </cell>
          <cell r="BC167">
            <v>4.97</v>
          </cell>
          <cell r="BD167">
            <v>1</v>
          </cell>
          <cell r="BE167">
            <v>5.89</v>
          </cell>
          <cell r="BF167">
            <v>5.95</v>
          </cell>
          <cell r="BG167">
            <v>6.01</v>
          </cell>
          <cell r="BH167">
            <v>6.07</v>
          </cell>
          <cell r="BI167">
            <v>6.13</v>
          </cell>
          <cell r="BJ167">
            <v>6.19</v>
          </cell>
          <cell r="BK167">
            <v>6.25</v>
          </cell>
          <cell r="BL167">
            <v>6.3</v>
          </cell>
          <cell r="BM167">
            <v>6.36</v>
          </cell>
          <cell r="BN167">
            <v>6.42</v>
          </cell>
          <cell r="BO167">
            <v>6.48</v>
          </cell>
          <cell r="BP167">
            <v>6.54</v>
          </cell>
          <cell r="BQ167">
            <v>6.6</v>
          </cell>
          <cell r="BR167">
            <v>6.66</v>
          </cell>
          <cell r="BS167">
            <v>6.72</v>
          </cell>
          <cell r="BT167">
            <v>6.78</v>
          </cell>
          <cell r="BU167">
            <v>6.83</v>
          </cell>
          <cell r="BV167">
            <v>6.89</v>
          </cell>
          <cell r="BW167">
            <v>6.95</v>
          </cell>
          <cell r="BX167">
            <v>7.01</v>
          </cell>
          <cell r="BY167">
            <v>7.07</v>
          </cell>
          <cell r="BZ167">
            <v>7.13</v>
          </cell>
          <cell r="CA167">
            <v>7.19</v>
          </cell>
          <cell r="CB167">
            <v>7.25</v>
          </cell>
          <cell r="CC167">
            <v>6.95</v>
          </cell>
          <cell r="CJ167">
            <v>4.97</v>
          </cell>
          <cell r="CL167">
            <v>413.13</v>
          </cell>
        </row>
        <row r="168">
          <cell r="AD168">
            <v>2</v>
          </cell>
          <cell r="AE168">
            <v>5.16</v>
          </cell>
          <cell r="AF168">
            <v>5.24</v>
          </cell>
          <cell r="AG168">
            <v>5.33</v>
          </cell>
          <cell r="AH168">
            <v>5.41</v>
          </cell>
          <cell r="AI168">
            <v>5.5</v>
          </cell>
          <cell r="AJ168">
            <v>5.58</v>
          </cell>
          <cell r="AK168">
            <v>5.66</v>
          </cell>
          <cell r="AL168">
            <v>5.75</v>
          </cell>
          <cell r="AM168">
            <v>5.83</v>
          </cell>
          <cell r="AN168">
            <v>5.92</v>
          </cell>
          <cell r="AO168">
            <v>6</v>
          </cell>
          <cell r="AP168">
            <v>6.08</v>
          </cell>
          <cell r="AQ168">
            <v>6.17</v>
          </cell>
          <cell r="AR168">
            <v>6.25</v>
          </cell>
          <cell r="AS168">
            <v>6.34</v>
          </cell>
          <cell r="AT168">
            <v>6.42</v>
          </cell>
          <cell r="AU168">
            <v>6.5</v>
          </cell>
          <cell r="AV168">
            <v>6.59</v>
          </cell>
          <cell r="AW168">
            <v>6.67</v>
          </cell>
          <cell r="AX168">
            <v>6.76</v>
          </cell>
          <cell r="AY168">
            <v>6.84</v>
          </cell>
          <cell r="AZ168">
            <v>6.92</v>
          </cell>
          <cell r="BA168">
            <v>7.01</v>
          </cell>
          <cell r="BB168">
            <v>7.09</v>
          </cell>
          <cell r="BC168">
            <v>6.67</v>
          </cell>
          <cell r="BD168">
            <v>2</v>
          </cell>
          <cell r="BE168">
            <v>7.22</v>
          </cell>
          <cell r="BF168">
            <v>7.34</v>
          </cell>
          <cell r="BG168">
            <v>7.46</v>
          </cell>
          <cell r="BH168">
            <v>7.58</v>
          </cell>
          <cell r="BI168">
            <v>7.69</v>
          </cell>
          <cell r="BJ168">
            <v>7.81</v>
          </cell>
          <cell r="BK168">
            <v>7.93</v>
          </cell>
          <cell r="BL168">
            <v>8.0500000000000007</v>
          </cell>
          <cell r="BM168">
            <v>8.17</v>
          </cell>
          <cell r="BN168">
            <v>8.2799999999999994</v>
          </cell>
          <cell r="BO168">
            <v>8.4</v>
          </cell>
          <cell r="BP168">
            <v>8.52</v>
          </cell>
          <cell r="BQ168">
            <v>8.64</v>
          </cell>
          <cell r="BR168">
            <v>8.75</v>
          </cell>
          <cell r="BS168">
            <v>8.8699999999999992</v>
          </cell>
          <cell r="BT168">
            <v>8.99</v>
          </cell>
          <cell r="BU168">
            <v>9.11</v>
          </cell>
          <cell r="BV168">
            <v>9.2200000000000006</v>
          </cell>
          <cell r="BW168">
            <v>9.34</v>
          </cell>
          <cell r="BX168">
            <v>9.4600000000000009</v>
          </cell>
          <cell r="BY168">
            <v>9.58</v>
          </cell>
          <cell r="BZ168">
            <v>9.69</v>
          </cell>
          <cell r="CA168">
            <v>9.81</v>
          </cell>
          <cell r="CB168">
            <v>9.93</v>
          </cell>
          <cell r="CC168">
            <v>9.34</v>
          </cell>
          <cell r="CJ168">
            <v>6.95</v>
          </cell>
          <cell r="CL168">
            <v>578.38</v>
          </cell>
        </row>
        <row r="169">
          <cell r="AD169">
            <v>3</v>
          </cell>
          <cell r="AE169">
            <v>6.11</v>
          </cell>
          <cell r="AF169">
            <v>6.24</v>
          </cell>
          <cell r="AG169">
            <v>6.36</v>
          </cell>
          <cell r="AH169">
            <v>6.49</v>
          </cell>
          <cell r="AI169">
            <v>6.62</v>
          </cell>
          <cell r="AJ169">
            <v>6.74</v>
          </cell>
          <cell r="AK169">
            <v>6.87</v>
          </cell>
          <cell r="AL169">
            <v>6.99</v>
          </cell>
          <cell r="AM169">
            <v>7.12</v>
          </cell>
          <cell r="AN169">
            <v>7.25</v>
          </cell>
          <cell r="AO169">
            <v>7.37</v>
          </cell>
          <cell r="AP169">
            <v>7.5</v>
          </cell>
          <cell r="AQ169">
            <v>7.62</v>
          </cell>
          <cell r="AR169">
            <v>7.75</v>
          </cell>
          <cell r="AS169">
            <v>7.88</v>
          </cell>
          <cell r="AT169">
            <v>8</v>
          </cell>
          <cell r="AU169">
            <v>8.1300000000000008</v>
          </cell>
          <cell r="AV169">
            <v>8.25</v>
          </cell>
          <cell r="AW169">
            <v>8.3800000000000008</v>
          </cell>
          <cell r="AX169">
            <v>8.51</v>
          </cell>
          <cell r="AY169">
            <v>8.6300000000000008</v>
          </cell>
          <cell r="AZ169">
            <v>8.76</v>
          </cell>
          <cell r="BA169">
            <v>8.8800000000000008</v>
          </cell>
          <cell r="BB169">
            <v>9.01</v>
          </cell>
          <cell r="BC169">
            <v>8.3800000000000008</v>
          </cell>
          <cell r="BD169">
            <v>3</v>
          </cell>
          <cell r="BE169">
            <v>8.56</v>
          </cell>
          <cell r="BF169">
            <v>8.73</v>
          </cell>
          <cell r="BG169">
            <v>8.91</v>
          </cell>
          <cell r="BH169">
            <v>9.09</v>
          </cell>
          <cell r="BI169">
            <v>9.26</v>
          </cell>
          <cell r="BJ169">
            <v>9.44</v>
          </cell>
          <cell r="BK169">
            <v>9.61</v>
          </cell>
          <cell r="BL169">
            <v>9.7899999999999991</v>
          </cell>
          <cell r="BM169">
            <v>9.9700000000000006</v>
          </cell>
          <cell r="BN169">
            <v>10.14</v>
          </cell>
          <cell r="BO169">
            <v>10.32</v>
          </cell>
          <cell r="BP169">
            <v>10.5</v>
          </cell>
          <cell r="BQ169">
            <v>10.67</v>
          </cell>
          <cell r="BR169">
            <v>10.85</v>
          </cell>
          <cell r="BS169">
            <v>11.03</v>
          </cell>
          <cell r="BT169">
            <v>11.2</v>
          </cell>
          <cell r="BU169">
            <v>11.38</v>
          </cell>
          <cell r="BV169">
            <v>11.56</v>
          </cell>
          <cell r="BW169">
            <v>11.73</v>
          </cell>
          <cell r="BX169">
            <v>11.91</v>
          </cell>
          <cell r="BY169">
            <v>12.08</v>
          </cell>
          <cell r="BZ169">
            <v>12.26</v>
          </cell>
          <cell r="CA169">
            <v>12.44</v>
          </cell>
          <cell r="CB169">
            <v>12.61</v>
          </cell>
          <cell r="CC169">
            <v>11.73</v>
          </cell>
        </row>
        <row r="170">
          <cell r="AD170">
            <v>4</v>
          </cell>
          <cell r="AE170">
            <v>7.06</v>
          </cell>
          <cell r="AF170">
            <v>7.23</v>
          </cell>
          <cell r="AG170">
            <v>7.4</v>
          </cell>
          <cell r="AH170">
            <v>7.57</v>
          </cell>
          <cell r="AI170">
            <v>7.73</v>
          </cell>
          <cell r="AJ170">
            <v>7.9</v>
          </cell>
          <cell r="AK170">
            <v>8.07</v>
          </cell>
          <cell r="AL170">
            <v>8.24</v>
          </cell>
          <cell r="AM170">
            <v>8.41</v>
          </cell>
          <cell r="AN170">
            <v>8.57</v>
          </cell>
          <cell r="AO170">
            <v>8.74</v>
          </cell>
          <cell r="AP170">
            <v>8.91</v>
          </cell>
          <cell r="AQ170">
            <v>9.08</v>
          </cell>
          <cell r="AR170">
            <v>9.25</v>
          </cell>
          <cell r="AS170">
            <v>9.41</v>
          </cell>
          <cell r="AT170">
            <v>9.58</v>
          </cell>
          <cell r="AU170">
            <v>9.75</v>
          </cell>
          <cell r="AV170">
            <v>9.92</v>
          </cell>
          <cell r="AW170">
            <v>10.09</v>
          </cell>
          <cell r="AX170">
            <v>10.25</v>
          </cell>
          <cell r="AY170">
            <v>10.42</v>
          </cell>
          <cell r="AZ170">
            <v>10.59</v>
          </cell>
          <cell r="BA170">
            <v>10.76</v>
          </cell>
          <cell r="BB170">
            <v>10.93</v>
          </cell>
          <cell r="BC170">
            <v>10.09</v>
          </cell>
          <cell r="BD170">
            <v>4</v>
          </cell>
          <cell r="BE170">
            <v>9.89</v>
          </cell>
          <cell r="BF170">
            <v>10.119999999999999</v>
          </cell>
          <cell r="BG170">
            <v>10.36</v>
          </cell>
          <cell r="BH170">
            <v>10.59</v>
          </cell>
          <cell r="BI170">
            <v>10.83</v>
          </cell>
          <cell r="BJ170">
            <v>11.06</v>
          </cell>
          <cell r="BK170">
            <v>11.3</v>
          </cell>
          <cell r="BL170">
            <v>11.53</v>
          </cell>
          <cell r="BM170">
            <v>11.77</v>
          </cell>
          <cell r="BN170">
            <v>12</v>
          </cell>
          <cell r="BO170">
            <v>12.24</v>
          </cell>
          <cell r="BP170">
            <v>12.47</v>
          </cell>
          <cell r="BQ170">
            <v>12.71</v>
          </cell>
          <cell r="BR170">
            <v>12.95</v>
          </cell>
          <cell r="BS170">
            <v>13.18</v>
          </cell>
          <cell r="BT170">
            <v>13.42</v>
          </cell>
          <cell r="BU170">
            <v>13.65</v>
          </cell>
          <cell r="BV170">
            <v>13.89</v>
          </cell>
          <cell r="BW170">
            <v>14.12</v>
          </cell>
          <cell r="BX170">
            <v>14.36</v>
          </cell>
          <cell r="BY170">
            <v>14.59</v>
          </cell>
          <cell r="BZ170">
            <v>14.83</v>
          </cell>
          <cell r="CA170">
            <v>15.06</v>
          </cell>
          <cell r="CB170">
            <v>15.3</v>
          </cell>
          <cell r="CC170">
            <v>14.12</v>
          </cell>
        </row>
        <row r="171">
          <cell r="AD171">
            <v>5</v>
          </cell>
          <cell r="AE171">
            <v>8.01</v>
          </cell>
          <cell r="AF171">
            <v>8.2200000000000006</v>
          </cell>
          <cell r="AG171">
            <v>8.43</v>
          </cell>
          <cell r="AH171">
            <v>8.64</v>
          </cell>
          <cell r="AI171">
            <v>8.85</v>
          </cell>
          <cell r="AJ171">
            <v>9.06</v>
          </cell>
          <cell r="AK171">
            <v>9.27</v>
          </cell>
          <cell r="AL171">
            <v>9.48</v>
          </cell>
          <cell r="AM171">
            <v>9.69</v>
          </cell>
          <cell r="AN171">
            <v>9.9</v>
          </cell>
          <cell r="AO171">
            <v>10.11</v>
          </cell>
          <cell r="AP171">
            <v>10.32</v>
          </cell>
          <cell r="AQ171">
            <v>10.53</v>
          </cell>
          <cell r="AR171">
            <v>10.74</v>
          </cell>
          <cell r="AS171">
            <v>10.95</v>
          </cell>
          <cell r="AT171">
            <v>11.16</v>
          </cell>
          <cell r="AU171">
            <v>11.37</v>
          </cell>
          <cell r="AV171">
            <v>11.58</v>
          </cell>
          <cell r="AW171">
            <v>11.79</v>
          </cell>
          <cell r="AX171">
            <v>12</v>
          </cell>
          <cell r="AY171">
            <v>12.21</v>
          </cell>
          <cell r="AZ171">
            <v>12.42</v>
          </cell>
          <cell r="BA171">
            <v>12.63</v>
          </cell>
          <cell r="BB171">
            <v>12.84</v>
          </cell>
          <cell r="BC171">
            <v>11.79</v>
          </cell>
          <cell r="BD171">
            <v>5</v>
          </cell>
          <cell r="BE171">
            <v>11.22</v>
          </cell>
          <cell r="BF171">
            <v>11.51</v>
          </cell>
          <cell r="BG171">
            <v>11.81</v>
          </cell>
          <cell r="BH171">
            <v>12.1</v>
          </cell>
          <cell r="BI171">
            <v>12.39</v>
          </cell>
          <cell r="BJ171">
            <v>12.69</v>
          </cell>
          <cell r="BK171">
            <v>12.98</v>
          </cell>
          <cell r="BL171">
            <v>13.28</v>
          </cell>
          <cell r="BM171">
            <v>13.57</v>
          </cell>
          <cell r="BN171">
            <v>13.86</v>
          </cell>
          <cell r="BO171">
            <v>14.16</v>
          </cell>
          <cell r="BP171">
            <v>14.45</v>
          </cell>
          <cell r="BQ171">
            <v>14.75</v>
          </cell>
          <cell r="BR171">
            <v>15.04</v>
          </cell>
          <cell r="BS171">
            <v>15.33</v>
          </cell>
          <cell r="BT171">
            <v>15.63</v>
          </cell>
          <cell r="BU171">
            <v>15.92</v>
          </cell>
          <cell r="BV171">
            <v>16.22</v>
          </cell>
          <cell r="BW171">
            <v>16.510000000000002</v>
          </cell>
          <cell r="BX171">
            <v>16.8</v>
          </cell>
          <cell r="BY171">
            <v>17.100000000000001</v>
          </cell>
          <cell r="BZ171">
            <v>17.39</v>
          </cell>
          <cell r="CA171">
            <v>17.690000000000001</v>
          </cell>
          <cell r="CB171">
            <v>17.98</v>
          </cell>
          <cell r="CC171">
            <v>16.510000000000002</v>
          </cell>
          <cell r="CJ171">
            <v>2.82</v>
          </cell>
          <cell r="CL171">
            <v>263.41000000000003</v>
          </cell>
        </row>
        <row r="172">
          <cell r="AD172">
            <v>6</v>
          </cell>
          <cell r="AE172">
            <v>8.9600000000000009</v>
          </cell>
          <cell r="AF172">
            <v>9.2200000000000006</v>
          </cell>
          <cell r="AG172">
            <v>9.4700000000000006</v>
          </cell>
          <cell r="AH172">
            <v>9.7200000000000006</v>
          </cell>
          <cell r="AI172">
            <v>9.9700000000000006</v>
          </cell>
          <cell r="AJ172">
            <v>10.220000000000001</v>
          </cell>
          <cell r="AK172">
            <v>10.48</v>
          </cell>
          <cell r="AL172">
            <v>10.73</v>
          </cell>
          <cell r="AM172">
            <v>10.98</v>
          </cell>
          <cell r="AN172">
            <v>11.23</v>
          </cell>
          <cell r="AO172">
            <v>11.48</v>
          </cell>
          <cell r="AP172">
            <v>11.74</v>
          </cell>
          <cell r="AQ172">
            <v>11.99</v>
          </cell>
          <cell r="AR172">
            <v>12.24</v>
          </cell>
          <cell r="AS172">
            <v>12.49</v>
          </cell>
          <cell r="AT172">
            <v>12.74</v>
          </cell>
          <cell r="AU172">
            <v>13</v>
          </cell>
          <cell r="AV172">
            <v>13.25</v>
          </cell>
          <cell r="AW172">
            <v>13.5</v>
          </cell>
          <cell r="AX172">
            <v>13.75</v>
          </cell>
          <cell r="AY172">
            <v>14</v>
          </cell>
          <cell r="AZ172">
            <v>14.26</v>
          </cell>
          <cell r="BA172">
            <v>14.51</v>
          </cell>
          <cell r="BB172">
            <v>14.76</v>
          </cell>
          <cell r="BC172">
            <v>13.5</v>
          </cell>
          <cell r="BD172">
            <v>6</v>
          </cell>
          <cell r="BE172">
            <v>12.55</v>
          </cell>
          <cell r="BF172">
            <v>12.9</v>
          </cell>
          <cell r="BG172">
            <v>13.26</v>
          </cell>
          <cell r="BH172">
            <v>13.61</v>
          </cell>
          <cell r="BI172">
            <v>13.96</v>
          </cell>
          <cell r="BJ172">
            <v>14.31</v>
          </cell>
          <cell r="BK172">
            <v>14.67</v>
          </cell>
          <cell r="BL172">
            <v>15.02</v>
          </cell>
          <cell r="BM172">
            <v>15.37</v>
          </cell>
          <cell r="BN172">
            <v>15.73</v>
          </cell>
          <cell r="BO172">
            <v>16.079999999999998</v>
          </cell>
          <cell r="BP172">
            <v>16.43</v>
          </cell>
          <cell r="BQ172">
            <v>16.78</v>
          </cell>
          <cell r="BR172">
            <v>17.14</v>
          </cell>
          <cell r="BS172">
            <v>17.489999999999998</v>
          </cell>
          <cell r="BT172">
            <v>17.84</v>
          </cell>
          <cell r="BU172">
            <v>18.2</v>
          </cell>
          <cell r="BV172">
            <v>18.55</v>
          </cell>
          <cell r="BW172">
            <v>18.899999999999999</v>
          </cell>
          <cell r="BX172">
            <v>19.25</v>
          </cell>
          <cell r="BY172">
            <v>19.61</v>
          </cell>
          <cell r="BZ172">
            <v>19.96</v>
          </cell>
          <cell r="CA172">
            <v>20.309999999999999</v>
          </cell>
          <cell r="CB172">
            <v>20.66</v>
          </cell>
          <cell r="CC172">
            <v>18.899999999999999</v>
          </cell>
        </row>
        <row r="173">
          <cell r="A173">
            <v>2</v>
          </cell>
          <cell r="AD173">
            <v>7</v>
          </cell>
          <cell r="AE173">
            <v>9.91</v>
          </cell>
          <cell r="AF173">
            <v>10.210000000000001</v>
          </cell>
          <cell r="AG173">
            <v>10.5</v>
          </cell>
          <cell r="AH173">
            <v>10.8</v>
          </cell>
          <cell r="AI173">
            <v>11.09</v>
          </cell>
          <cell r="AJ173">
            <v>11.38</v>
          </cell>
          <cell r="AK173">
            <v>11.68</v>
          </cell>
          <cell r="AL173">
            <v>11.97</v>
          </cell>
          <cell r="AM173">
            <v>12.27</v>
          </cell>
          <cell r="AN173">
            <v>12.56</v>
          </cell>
          <cell r="AO173">
            <v>12.86</v>
          </cell>
          <cell r="AP173">
            <v>13.15</v>
          </cell>
          <cell r="AQ173">
            <v>13.44</v>
          </cell>
          <cell r="AR173">
            <v>13.74</v>
          </cell>
          <cell r="AS173">
            <v>14.03</v>
          </cell>
          <cell r="AT173">
            <v>14.33</v>
          </cell>
          <cell r="AU173">
            <v>14.62</v>
          </cell>
          <cell r="AV173">
            <v>14.91</v>
          </cell>
          <cell r="AW173">
            <v>15.21</v>
          </cell>
          <cell r="AX173">
            <v>15.5</v>
          </cell>
          <cell r="AY173">
            <v>15.8</v>
          </cell>
          <cell r="AZ173">
            <v>16.09</v>
          </cell>
          <cell r="BA173">
            <v>16.38</v>
          </cell>
          <cell r="BB173">
            <v>16.68</v>
          </cell>
          <cell r="BC173">
            <v>15.21</v>
          </cell>
          <cell r="BD173">
            <v>7</v>
          </cell>
          <cell r="BE173">
            <v>13.88</v>
          </cell>
          <cell r="BF173">
            <v>14.29</v>
          </cell>
          <cell r="BG173">
            <v>14.7</v>
          </cell>
          <cell r="BH173">
            <v>15.12</v>
          </cell>
          <cell r="BI173">
            <v>15.53</v>
          </cell>
          <cell r="BJ173">
            <v>15.94</v>
          </cell>
          <cell r="BK173">
            <v>16.350000000000001</v>
          </cell>
          <cell r="BL173">
            <v>16.760000000000002</v>
          </cell>
          <cell r="BM173">
            <v>17.170000000000002</v>
          </cell>
          <cell r="BN173">
            <v>17.59</v>
          </cell>
          <cell r="BO173">
            <v>18</v>
          </cell>
          <cell r="BP173">
            <v>18.41</v>
          </cell>
          <cell r="BQ173">
            <v>18.82</v>
          </cell>
          <cell r="BR173">
            <v>19.23</v>
          </cell>
          <cell r="BS173">
            <v>19.64</v>
          </cell>
          <cell r="BT173">
            <v>20.059999999999999</v>
          </cell>
          <cell r="BU173">
            <v>20.47</v>
          </cell>
          <cell r="BV173">
            <v>20.88</v>
          </cell>
          <cell r="BW173">
            <v>21.29</v>
          </cell>
          <cell r="BX173">
            <v>21.7</v>
          </cell>
          <cell r="BY173">
            <v>22.11</v>
          </cell>
          <cell r="BZ173">
            <v>22.53</v>
          </cell>
          <cell r="CA173">
            <v>22.94</v>
          </cell>
          <cell r="CB173">
            <v>23.35</v>
          </cell>
          <cell r="CC173">
            <v>21.29</v>
          </cell>
        </row>
        <row r="174">
          <cell r="AD174">
            <v>8</v>
          </cell>
          <cell r="AE174">
            <v>11.1</v>
          </cell>
          <cell r="AF174">
            <v>11.44</v>
          </cell>
          <cell r="AG174">
            <v>11.77</v>
          </cell>
          <cell r="AH174">
            <v>12.11</v>
          </cell>
          <cell r="AI174">
            <v>12.45</v>
          </cell>
          <cell r="AJ174">
            <v>12.78</v>
          </cell>
          <cell r="AK174">
            <v>13.12</v>
          </cell>
          <cell r="AL174">
            <v>13.45</v>
          </cell>
          <cell r="AM174">
            <v>13.79</v>
          </cell>
          <cell r="AN174">
            <v>14.13</v>
          </cell>
          <cell r="AO174">
            <v>14.46</v>
          </cell>
          <cell r="AP174">
            <v>14.8</v>
          </cell>
          <cell r="AQ174">
            <v>15.14</v>
          </cell>
          <cell r="AR174">
            <v>15.47</v>
          </cell>
          <cell r="AS174">
            <v>15.81</v>
          </cell>
          <cell r="AT174">
            <v>16.14</v>
          </cell>
          <cell r="AU174">
            <v>16.48</v>
          </cell>
          <cell r="AV174">
            <v>16.82</v>
          </cell>
          <cell r="AW174">
            <v>17.149999999999999</v>
          </cell>
          <cell r="AX174">
            <v>17.489999999999998</v>
          </cell>
          <cell r="AY174">
            <v>17.82</v>
          </cell>
          <cell r="AZ174">
            <v>18.16</v>
          </cell>
          <cell r="BA174">
            <v>18.5</v>
          </cell>
          <cell r="BB174">
            <v>18.829999999999998</v>
          </cell>
          <cell r="BC174">
            <v>17.149999999999999</v>
          </cell>
          <cell r="BD174">
            <v>8</v>
          </cell>
          <cell r="BE174">
            <v>15.54</v>
          </cell>
          <cell r="BF174">
            <v>16.010000000000002</v>
          </cell>
          <cell r="BG174">
            <v>16.48</v>
          </cell>
          <cell r="BH174">
            <v>16.96</v>
          </cell>
          <cell r="BI174">
            <v>17.43</v>
          </cell>
          <cell r="BJ174">
            <v>17.899999999999999</v>
          </cell>
          <cell r="BK174">
            <v>18.37</v>
          </cell>
          <cell r="BL174">
            <v>18.84</v>
          </cell>
          <cell r="BM174">
            <v>19.309999999999999</v>
          </cell>
          <cell r="BN174">
            <v>19.78</v>
          </cell>
          <cell r="BO174">
            <v>20.25</v>
          </cell>
          <cell r="BP174">
            <v>20.72</v>
          </cell>
          <cell r="BQ174">
            <v>21.19</v>
          </cell>
          <cell r="BR174">
            <v>21.66</v>
          </cell>
          <cell r="BS174">
            <v>22.13</v>
          </cell>
          <cell r="BT174">
            <v>22.6</v>
          </cell>
          <cell r="BU174">
            <v>23.07</v>
          </cell>
          <cell r="BV174">
            <v>23.54</v>
          </cell>
          <cell r="BW174">
            <v>24.01</v>
          </cell>
          <cell r="BX174">
            <v>24.48</v>
          </cell>
          <cell r="BY174">
            <v>24.95</v>
          </cell>
          <cell r="BZ174">
            <v>25.42</v>
          </cell>
          <cell r="CA174">
            <v>25.89</v>
          </cell>
          <cell r="CB174">
            <v>26.36</v>
          </cell>
          <cell r="CC174">
            <v>24.01</v>
          </cell>
        </row>
        <row r="175">
          <cell r="AD175">
            <v>9</v>
          </cell>
          <cell r="AE175">
            <v>12.41</v>
          </cell>
          <cell r="AF175">
            <v>12.79</v>
          </cell>
          <cell r="AG175">
            <v>13.17</v>
          </cell>
          <cell r="AH175">
            <v>13.54</v>
          </cell>
          <cell r="AI175">
            <v>13.92</v>
          </cell>
          <cell r="AJ175">
            <v>14.3</v>
          </cell>
          <cell r="AK175">
            <v>14.68</v>
          </cell>
          <cell r="AL175">
            <v>15.06</v>
          </cell>
          <cell r="AM175">
            <v>15.43</v>
          </cell>
          <cell r="AN175">
            <v>15.81</v>
          </cell>
          <cell r="AO175">
            <v>16.190000000000001</v>
          </cell>
          <cell r="AP175">
            <v>16.57</v>
          </cell>
          <cell r="AQ175">
            <v>16.95</v>
          </cell>
          <cell r="AR175">
            <v>17.32</v>
          </cell>
          <cell r="AS175">
            <v>17.7</v>
          </cell>
          <cell r="AT175">
            <v>18.079999999999998</v>
          </cell>
          <cell r="AU175">
            <v>18.46</v>
          </cell>
          <cell r="AV175">
            <v>18.84</v>
          </cell>
          <cell r="AW175">
            <v>19.21</v>
          </cell>
          <cell r="AX175">
            <v>19.59</v>
          </cell>
          <cell r="AY175">
            <v>19.97</v>
          </cell>
          <cell r="AZ175">
            <v>20.350000000000001</v>
          </cell>
          <cell r="BA175">
            <v>20.73</v>
          </cell>
          <cell r="BB175">
            <v>21.1</v>
          </cell>
          <cell r="BC175">
            <v>19.21</v>
          </cell>
          <cell r="BD175">
            <v>9</v>
          </cell>
          <cell r="BE175">
            <v>17.37</v>
          </cell>
          <cell r="BF175">
            <v>17.899999999999999</v>
          </cell>
          <cell r="BG175">
            <v>18.43</v>
          </cell>
          <cell r="BH175">
            <v>18.96</v>
          </cell>
          <cell r="BI175">
            <v>19.489999999999998</v>
          </cell>
          <cell r="BJ175">
            <v>20.02</v>
          </cell>
          <cell r="BK175">
            <v>20.55</v>
          </cell>
          <cell r="BL175">
            <v>21.08</v>
          </cell>
          <cell r="BM175">
            <v>21.61</v>
          </cell>
          <cell r="BN175">
            <v>22.14</v>
          </cell>
          <cell r="BO175">
            <v>22.67</v>
          </cell>
          <cell r="BP175">
            <v>23.19</v>
          </cell>
          <cell r="BQ175">
            <v>23.72</v>
          </cell>
          <cell r="BR175">
            <v>24.25</v>
          </cell>
          <cell r="BS175">
            <v>24.78</v>
          </cell>
          <cell r="BT175">
            <v>25.31</v>
          </cell>
          <cell r="BU175">
            <v>25.84</v>
          </cell>
          <cell r="BV175">
            <v>26.37</v>
          </cell>
          <cell r="BW175">
            <v>26.9</v>
          </cell>
          <cell r="BX175">
            <v>27.43</v>
          </cell>
          <cell r="BY175">
            <v>27.96</v>
          </cell>
          <cell r="BZ175">
            <v>28.49</v>
          </cell>
          <cell r="CA175">
            <v>29.02</v>
          </cell>
          <cell r="CB175">
            <v>29.55</v>
          </cell>
          <cell r="CC175">
            <v>26.9</v>
          </cell>
        </row>
        <row r="176">
          <cell r="AD176">
            <v>10</v>
          </cell>
          <cell r="AE176">
            <v>13.72</v>
          </cell>
          <cell r="AF176">
            <v>14.14</v>
          </cell>
          <cell r="AG176">
            <v>14.56</v>
          </cell>
          <cell r="AH176">
            <v>14.98</v>
          </cell>
          <cell r="AI176">
            <v>15.4</v>
          </cell>
          <cell r="AJ176">
            <v>15.82</v>
          </cell>
          <cell r="AK176">
            <v>16.239999999999998</v>
          </cell>
          <cell r="AL176">
            <v>16.66</v>
          </cell>
          <cell r="AM176">
            <v>17.079999999999998</v>
          </cell>
          <cell r="AN176">
            <v>17.5</v>
          </cell>
          <cell r="AO176">
            <v>17.920000000000002</v>
          </cell>
          <cell r="AP176">
            <v>18.34</v>
          </cell>
          <cell r="AQ176">
            <v>18.760000000000002</v>
          </cell>
          <cell r="AR176">
            <v>19.18</v>
          </cell>
          <cell r="AS176">
            <v>19.600000000000001</v>
          </cell>
          <cell r="AT176">
            <v>20.02</v>
          </cell>
          <cell r="AU176">
            <v>20.440000000000001</v>
          </cell>
          <cell r="AV176">
            <v>20.86</v>
          </cell>
          <cell r="AW176">
            <v>21.28</v>
          </cell>
          <cell r="AX176">
            <v>21.7</v>
          </cell>
          <cell r="AY176">
            <v>22.12</v>
          </cell>
          <cell r="AZ176">
            <v>22.54</v>
          </cell>
          <cell r="BA176">
            <v>22.96</v>
          </cell>
          <cell r="BB176">
            <v>23.38</v>
          </cell>
          <cell r="BC176">
            <v>21.28</v>
          </cell>
          <cell r="BD176">
            <v>10</v>
          </cell>
          <cell r="BE176">
            <v>19.2</v>
          </cell>
          <cell r="BF176">
            <v>19.79</v>
          </cell>
          <cell r="BG176">
            <v>20.38</v>
          </cell>
          <cell r="BH176">
            <v>20.97</v>
          </cell>
          <cell r="BI176">
            <v>21.55</v>
          </cell>
          <cell r="BJ176">
            <v>22.14</v>
          </cell>
          <cell r="BK176">
            <v>22.73</v>
          </cell>
          <cell r="BL176">
            <v>23.32</v>
          </cell>
          <cell r="BM176">
            <v>23.91</v>
          </cell>
          <cell r="BN176">
            <v>24.49</v>
          </cell>
          <cell r="BO176">
            <v>25.08</v>
          </cell>
          <cell r="BP176">
            <v>25.67</v>
          </cell>
          <cell r="BQ176">
            <v>26.26</v>
          </cell>
          <cell r="BR176">
            <v>26.85</v>
          </cell>
          <cell r="BS176">
            <v>27.43</v>
          </cell>
          <cell r="BT176">
            <v>28.02</v>
          </cell>
          <cell r="BU176">
            <v>28.61</v>
          </cell>
          <cell r="BV176">
            <v>29.2</v>
          </cell>
          <cell r="BW176">
            <v>29.79</v>
          </cell>
          <cell r="BX176">
            <v>30.37</v>
          </cell>
          <cell r="BY176">
            <v>30.96</v>
          </cell>
          <cell r="BZ176">
            <v>31.55</v>
          </cell>
          <cell r="CA176">
            <v>32.14</v>
          </cell>
          <cell r="CB176">
            <v>32.729999999999997</v>
          </cell>
          <cell r="CC176">
            <v>29.79</v>
          </cell>
        </row>
        <row r="177">
          <cell r="AD177">
            <v>11</v>
          </cell>
          <cell r="AE177">
            <v>15.02</v>
          </cell>
          <cell r="AF177">
            <v>15.48</v>
          </cell>
          <cell r="AG177">
            <v>15.95</v>
          </cell>
          <cell r="AH177">
            <v>16.41</v>
          </cell>
          <cell r="AI177">
            <v>16.84</v>
          </cell>
          <cell r="AJ177">
            <v>17.329999999999998</v>
          </cell>
          <cell r="AK177">
            <v>17.79</v>
          </cell>
          <cell r="AL177">
            <v>18.260000000000002</v>
          </cell>
          <cell r="AM177">
            <v>18.72</v>
          </cell>
          <cell r="AN177">
            <v>19.18</v>
          </cell>
          <cell r="AO177">
            <v>19.64</v>
          </cell>
          <cell r="AP177">
            <v>20.100000000000001</v>
          </cell>
          <cell r="AQ177">
            <v>20.57</v>
          </cell>
          <cell r="AR177">
            <v>21.03</v>
          </cell>
          <cell r="AS177">
            <v>21.49</v>
          </cell>
          <cell r="AT177">
            <v>21.95</v>
          </cell>
          <cell r="AU177">
            <v>22.41</v>
          </cell>
          <cell r="AV177">
            <v>22.88</v>
          </cell>
          <cell r="AW177">
            <v>23.34</v>
          </cell>
          <cell r="AX177">
            <v>23.8</v>
          </cell>
          <cell r="AY177">
            <v>24.26</v>
          </cell>
          <cell r="AZ177">
            <v>24.72</v>
          </cell>
          <cell r="BA177">
            <v>25.19</v>
          </cell>
          <cell r="BB177">
            <v>25.65</v>
          </cell>
          <cell r="BC177">
            <v>23.34</v>
          </cell>
          <cell r="BD177">
            <v>11</v>
          </cell>
          <cell r="BE177">
            <v>21.03</v>
          </cell>
          <cell r="BF177">
            <v>21.68</v>
          </cell>
          <cell r="BG177">
            <v>22.32</v>
          </cell>
          <cell r="BH177">
            <v>22.97</v>
          </cell>
          <cell r="BI177">
            <v>23.62</v>
          </cell>
          <cell r="BJ177">
            <v>24.26</v>
          </cell>
          <cell r="BK177">
            <v>24.91</v>
          </cell>
          <cell r="BL177">
            <v>25.56</v>
          </cell>
          <cell r="BM177">
            <v>26.21</v>
          </cell>
          <cell r="BN177">
            <v>26.85</v>
          </cell>
          <cell r="BO177">
            <v>27.5</v>
          </cell>
          <cell r="BP177">
            <v>28.15</v>
          </cell>
          <cell r="BQ177">
            <v>28.79</v>
          </cell>
          <cell r="BR177">
            <v>29.44</v>
          </cell>
          <cell r="BS177">
            <v>30.09</v>
          </cell>
          <cell r="BT177">
            <v>30.73</v>
          </cell>
          <cell r="BU177">
            <v>31.38</v>
          </cell>
          <cell r="BV177">
            <v>32.03</v>
          </cell>
          <cell r="BW177">
            <v>32.67</v>
          </cell>
          <cell r="BX177">
            <v>33.32</v>
          </cell>
          <cell r="BY177">
            <v>33.97</v>
          </cell>
          <cell r="BZ177">
            <v>34.61</v>
          </cell>
          <cell r="CA177">
            <v>35.26</v>
          </cell>
          <cell r="CB177">
            <v>35.909999999999997</v>
          </cell>
          <cell r="CC177">
            <v>32.67</v>
          </cell>
        </row>
        <row r="178">
          <cell r="AD178">
            <v>12</v>
          </cell>
          <cell r="AE178">
            <v>16.329999999999998</v>
          </cell>
          <cell r="AF178">
            <v>16.829999999999998</v>
          </cell>
          <cell r="AG178">
            <v>17.34</v>
          </cell>
          <cell r="AH178">
            <v>17.84</v>
          </cell>
          <cell r="AI178">
            <v>18.34</v>
          </cell>
          <cell r="AJ178">
            <v>18.850000000000001</v>
          </cell>
          <cell r="AK178">
            <v>19.350000000000001</v>
          </cell>
          <cell r="AL178">
            <v>19.86</v>
          </cell>
          <cell r="AM178">
            <v>20.36</v>
          </cell>
          <cell r="AN178">
            <v>20.86</v>
          </cell>
          <cell r="AO178">
            <v>21.37</v>
          </cell>
          <cell r="AP178">
            <v>21.87</v>
          </cell>
          <cell r="AQ178">
            <v>22.38</v>
          </cell>
          <cell r="AR178">
            <v>22.88</v>
          </cell>
          <cell r="AS178">
            <v>23.38</v>
          </cell>
          <cell r="AT178">
            <v>23.89</v>
          </cell>
          <cell r="AU178">
            <v>24.39</v>
          </cell>
          <cell r="AV178">
            <v>24.9</v>
          </cell>
          <cell r="AW178">
            <v>25.4</v>
          </cell>
          <cell r="AX178">
            <v>25.9</v>
          </cell>
          <cell r="AY178">
            <v>26.41</v>
          </cell>
          <cell r="AZ178">
            <v>26.91</v>
          </cell>
          <cell r="BA178">
            <v>27.42</v>
          </cell>
          <cell r="BB178">
            <v>27.92</v>
          </cell>
          <cell r="BC178">
            <v>25.4</v>
          </cell>
          <cell r="BD178">
            <v>12</v>
          </cell>
          <cell r="BE178">
            <v>22.86</v>
          </cell>
          <cell r="BF178">
            <v>23.57</v>
          </cell>
          <cell r="BG178">
            <v>24.27</v>
          </cell>
          <cell r="BH178">
            <v>24.98</v>
          </cell>
          <cell r="BI178">
            <v>25.68</v>
          </cell>
          <cell r="BJ178">
            <v>26.39</v>
          </cell>
          <cell r="BK178">
            <v>27.09</v>
          </cell>
          <cell r="BL178">
            <v>27.8</v>
          </cell>
          <cell r="BM178">
            <v>28.51</v>
          </cell>
          <cell r="BN178">
            <v>29.21</v>
          </cell>
          <cell r="BO178">
            <v>29.92</v>
          </cell>
          <cell r="BP178">
            <v>30.62</v>
          </cell>
          <cell r="BQ178">
            <v>31.33</v>
          </cell>
          <cell r="BR178">
            <v>32.03</v>
          </cell>
          <cell r="BS178">
            <v>32.74</v>
          </cell>
          <cell r="BT178">
            <v>33.44</v>
          </cell>
          <cell r="BU178">
            <v>34.15</v>
          </cell>
          <cell r="BV178">
            <v>34.86</v>
          </cell>
          <cell r="BW178">
            <v>35.56</v>
          </cell>
          <cell r="BX178">
            <v>36.270000000000003</v>
          </cell>
          <cell r="BY178">
            <v>36.97</v>
          </cell>
          <cell r="BZ178">
            <v>37.68</v>
          </cell>
          <cell r="CA178">
            <v>38.380000000000003</v>
          </cell>
          <cell r="CB178">
            <v>39.090000000000003</v>
          </cell>
          <cell r="CC178">
            <v>35.56</v>
          </cell>
        </row>
        <row r="179">
          <cell r="AD179">
            <v>13</v>
          </cell>
          <cell r="AE179">
            <v>17.63</v>
          </cell>
          <cell r="AF179">
            <v>18.18</v>
          </cell>
          <cell r="AG179">
            <v>18.73</v>
          </cell>
          <cell r="AH179">
            <v>19.27</v>
          </cell>
          <cell r="AI179">
            <v>19.82</v>
          </cell>
          <cell r="AJ179">
            <v>20.36</v>
          </cell>
          <cell r="AK179">
            <v>20.91</v>
          </cell>
          <cell r="AL179">
            <v>21.46</v>
          </cell>
          <cell r="AM179">
            <v>22</v>
          </cell>
          <cell r="AN179">
            <v>22.55</v>
          </cell>
          <cell r="AO179">
            <v>23.1</v>
          </cell>
          <cell r="AP179">
            <v>23.64</v>
          </cell>
          <cell r="AQ179">
            <v>24.19</v>
          </cell>
          <cell r="AR179">
            <v>24.73</v>
          </cell>
          <cell r="AS179">
            <v>25.28</v>
          </cell>
          <cell r="AT179">
            <v>25.83</v>
          </cell>
          <cell r="AU179">
            <v>26.37</v>
          </cell>
          <cell r="AV179">
            <v>26.92</v>
          </cell>
          <cell r="AW179">
            <v>27.46</v>
          </cell>
          <cell r="AX179">
            <v>28.01</v>
          </cell>
          <cell r="AY179">
            <v>28.56</v>
          </cell>
          <cell r="AZ179">
            <v>29.1</v>
          </cell>
          <cell r="BA179">
            <v>29.65</v>
          </cell>
          <cell r="BB179">
            <v>30.19</v>
          </cell>
          <cell r="BC179">
            <v>27.46</v>
          </cell>
          <cell r="BD179">
            <v>13</v>
          </cell>
          <cell r="BE179">
            <v>24.69</v>
          </cell>
          <cell r="BF179">
            <v>25.45</v>
          </cell>
          <cell r="BG179">
            <v>26.22</v>
          </cell>
          <cell r="BH179">
            <v>26.98</v>
          </cell>
          <cell r="BI179">
            <v>27.75</v>
          </cell>
          <cell r="BJ179">
            <v>28.51</v>
          </cell>
          <cell r="BK179">
            <v>29.28</v>
          </cell>
          <cell r="BL179">
            <v>30.04</v>
          </cell>
          <cell r="BM179">
            <v>30.8</v>
          </cell>
          <cell r="BN179">
            <v>31.57</v>
          </cell>
          <cell r="BO179">
            <v>32.33</v>
          </cell>
          <cell r="BP179">
            <v>33.1</v>
          </cell>
          <cell r="BQ179">
            <v>33.86</v>
          </cell>
          <cell r="BR179">
            <v>34.630000000000003</v>
          </cell>
          <cell r="BS179">
            <v>35.39</v>
          </cell>
          <cell r="BT179">
            <v>36.159999999999997</v>
          </cell>
          <cell r="BU179">
            <v>36.92</v>
          </cell>
          <cell r="BV179">
            <v>37.68</v>
          </cell>
          <cell r="BW179">
            <v>38.450000000000003</v>
          </cell>
          <cell r="BX179">
            <v>39.21</v>
          </cell>
          <cell r="BY179">
            <v>39.979999999999997</v>
          </cell>
          <cell r="BZ179">
            <v>40.74</v>
          </cell>
          <cell r="CA179">
            <v>41.51</v>
          </cell>
          <cell r="CB179">
            <v>42.27</v>
          </cell>
          <cell r="CC179">
            <v>38.450000000000003</v>
          </cell>
        </row>
        <row r="180">
          <cell r="AD180">
            <v>14</v>
          </cell>
          <cell r="AE180">
            <v>18.940000000000001</v>
          </cell>
          <cell r="AF180">
            <v>19.53</v>
          </cell>
          <cell r="AG180">
            <v>20.12</v>
          </cell>
          <cell r="AH180">
            <v>20.71</v>
          </cell>
          <cell r="AI180">
            <v>21.29</v>
          </cell>
          <cell r="AJ180">
            <v>21.88</v>
          </cell>
          <cell r="AK180">
            <v>22.47</v>
          </cell>
          <cell r="AL180">
            <v>23.06</v>
          </cell>
          <cell r="AM180">
            <v>23.65</v>
          </cell>
          <cell r="AN180">
            <v>24.23</v>
          </cell>
          <cell r="AO180">
            <v>24.82</v>
          </cell>
          <cell r="AP180">
            <v>25.41</v>
          </cell>
          <cell r="AQ180">
            <v>26</v>
          </cell>
          <cell r="AR180">
            <v>26.59</v>
          </cell>
          <cell r="AS180">
            <v>27.17</v>
          </cell>
          <cell r="AT180">
            <v>27.76</v>
          </cell>
          <cell r="AU180">
            <v>28.35</v>
          </cell>
          <cell r="AV180">
            <v>28.94</v>
          </cell>
          <cell r="AW180">
            <v>29.53</v>
          </cell>
          <cell r="AX180">
            <v>30.11</v>
          </cell>
          <cell r="AY180">
            <v>30.7</v>
          </cell>
          <cell r="AZ180">
            <v>31.29</v>
          </cell>
          <cell r="BA180">
            <v>31.88</v>
          </cell>
          <cell r="BB180">
            <v>32.47</v>
          </cell>
          <cell r="BC180">
            <v>29.53</v>
          </cell>
          <cell r="BD180">
            <v>14</v>
          </cell>
          <cell r="BE180">
            <v>26.52</v>
          </cell>
          <cell r="BF180">
            <v>27.34</v>
          </cell>
          <cell r="BG180">
            <v>28.16</v>
          </cell>
          <cell r="BH180">
            <v>28.99</v>
          </cell>
          <cell r="BI180">
            <v>29.81</v>
          </cell>
          <cell r="BJ180">
            <v>30.63</v>
          </cell>
          <cell r="BK180">
            <v>31.46</v>
          </cell>
          <cell r="BL180">
            <v>32.28</v>
          </cell>
          <cell r="BM180">
            <v>33.1</v>
          </cell>
          <cell r="BN180">
            <v>33.93</v>
          </cell>
          <cell r="BO180">
            <v>34.75</v>
          </cell>
          <cell r="BP180">
            <v>35.57</v>
          </cell>
          <cell r="BQ180">
            <v>36.4</v>
          </cell>
          <cell r="BR180">
            <v>37.22</v>
          </cell>
          <cell r="BS180">
            <v>38.04</v>
          </cell>
          <cell r="BT180">
            <v>38.869999999999997</v>
          </cell>
          <cell r="BU180">
            <v>39.69</v>
          </cell>
          <cell r="BV180">
            <v>40.51</v>
          </cell>
          <cell r="BW180">
            <v>41.34</v>
          </cell>
          <cell r="BX180">
            <v>42.16</v>
          </cell>
          <cell r="BY180">
            <v>42.98</v>
          </cell>
          <cell r="BZ180">
            <v>43.81</v>
          </cell>
          <cell r="CA180">
            <v>44.63</v>
          </cell>
          <cell r="CB180">
            <v>45.45</v>
          </cell>
          <cell r="CC180">
            <v>41.34</v>
          </cell>
        </row>
        <row r="181">
          <cell r="AD181">
            <v>15</v>
          </cell>
          <cell r="AE181">
            <v>20.25</v>
          </cell>
          <cell r="AF181">
            <v>20.88</v>
          </cell>
          <cell r="AG181">
            <v>21.51</v>
          </cell>
          <cell r="AH181">
            <v>22.14</v>
          </cell>
          <cell r="AI181">
            <v>22.77</v>
          </cell>
          <cell r="AJ181">
            <v>23.4</v>
          </cell>
          <cell r="AK181">
            <v>24.03</v>
          </cell>
          <cell r="AL181">
            <v>24.66</v>
          </cell>
          <cell r="AM181">
            <v>25.29</v>
          </cell>
          <cell r="AN181">
            <v>25.92</v>
          </cell>
          <cell r="AO181">
            <v>26.55</v>
          </cell>
          <cell r="AP181">
            <v>27.18</v>
          </cell>
          <cell r="AQ181">
            <v>27.81</v>
          </cell>
          <cell r="AR181">
            <v>28.44</v>
          </cell>
          <cell r="AS181">
            <v>29.07</v>
          </cell>
          <cell r="AT181">
            <v>29.7</v>
          </cell>
          <cell r="AU181">
            <v>30.33</v>
          </cell>
          <cell r="AV181">
            <v>30.96</v>
          </cell>
          <cell r="AW181">
            <v>31.59</v>
          </cell>
          <cell r="AX181">
            <v>32.22</v>
          </cell>
          <cell r="AY181">
            <v>32.85</v>
          </cell>
          <cell r="AZ181">
            <v>33.479999999999997</v>
          </cell>
          <cell r="BA181">
            <v>34.11</v>
          </cell>
          <cell r="BB181">
            <v>34.74</v>
          </cell>
          <cell r="BC181">
            <v>31.59</v>
          </cell>
          <cell r="BD181">
            <v>15</v>
          </cell>
          <cell r="BE181">
            <v>28.35</v>
          </cell>
          <cell r="BF181">
            <v>29.23</v>
          </cell>
          <cell r="BG181">
            <v>30.11</v>
          </cell>
          <cell r="BH181">
            <v>30.99</v>
          </cell>
          <cell r="BI181">
            <v>31.87</v>
          </cell>
          <cell r="BJ181">
            <v>32.76</v>
          </cell>
          <cell r="BK181">
            <v>33.64</v>
          </cell>
          <cell r="BL181">
            <v>34.520000000000003</v>
          </cell>
          <cell r="BM181">
            <v>35.4</v>
          </cell>
          <cell r="BN181">
            <v>36.29</v>
          </cell>
          <cell r="BO181">
            <v>37.17</v>
          </cell>
          <cell r="BP181">
            <v>38.049999999999997</v>
          </cell>
          <cell r="BQ181">
            <v>38.93</v>
          </cell>
          <cell r="BR181">
            <v>39.81</v>
          </cell>
          <cell r="BS181">
            <v>40.700000000000003</v>
          </cell>
          <cell r="BT181">
            <v>41.58</v>
          </cell>
          <cell r="BU181">
            <v>42.46</v>
          </cell>
          <cell r="BV181">
            <v>43.34</v>
          </cell>
          <cell r="BW181">
            <v>44.22</v>
          </cell>
          <cell r="BX181">
            <v>45.11</v>
          </cell>
          <cell r="BY181">
            <v>45.99</v>
          </cell>
          <cell r="BZ181">
            <v>46.87</v>
          </cell>
          <cell r="CA181">
            <v>47.75</v>
          </cell>
          <cell r="CB181">
            <v>48.63</v>
          </cell>
          <cell r="CC181">
            <v>44.22</v>
          </cell>
        </row>
        <row r="182">
          <cell r="AD182">
            <v>16</v>
          </cell>
          <cell r="AE182">
            <v>21.55</v>
          </cell>
          <cell r="AF182">
            <v>22.23</v>
          </cell>
          <cell r="AG182">
            <v>22.9</v>
          </cell>
          <cell r="AH182">
            <v>23.57</v>
          </cell>
          <cell r="AI182">
            <v>24.24</v>
          </cell>
          <cell r="AJ182">
            <v>24.91</v>
          </cell>
          <cell r="AK182">
            <v>25.59</v>
          </cell>
          <cell r="AL182">
            <v>26.26</v>
          </cell>
          <cell r="AM182">
            <v>26.93</v>
          </cell>
          <cell r="AN182">
            <v>27.6</v>
          </cell>
          <cell r="AO182">
            <v>28.27</v>
          </cell>
          <cell r="AP182">
            <v>28.95</v>
          </cell>
          <cell r="AQ182">
            <v>29.62</v>
          </cell>
          <cell r="AR182">
            <v>30.29</v>
          </cell>
          <cell r="AS182">
            <v>30.96</v>
          </cell>
          <cell r="AT182">
            <v>31.63</v>
          </cell>
          <cell r="AU182">
            <v>32.31</v>
          </cell>
          <cell r="AV182">
            <v>32.979999999999997</v>
          </cell>
          <cell r="AW182">
            <v>33.65</v>
          </cell>
          <cell r="AX182">
            <v>34.32</v>
          </cell>
          <cell r="AY182">
            <v>34.99</v>
          </cell>
          <cell r="AZ182">
            <v>35.67</v>
          </cell>
          <cell r="BA182">
            <v>36.340000000000003</v>
          </cell>
          <cell r="BB182">
            <v>37.01</v>
          </cell>
          <cell r="BC182">
            <v>33.65</v>
          </cell>
          <cell r="BD182">
            <v>16</v>
          </cell>
          <cell r="BE182">
            <v>30.18</v>
          </cell>
          <cell r="BF182">
            <v>31.12</v>
          </cell>
          <cell r="BG182">
            <v>32.06</v>
          </cell>
          <cell r="BH182">
            <v>33</v>
          </cell>
          <cell r="BI182">
            <v>33.94</v>
          </cell>
          <cell r="BJ182">
            <v>34.880000000000003</v>
          </cell>
          <cell r="BK182">
            <v>35.82</v>
          </cell>
          <cell r="BL182">
            <v>36.46</v>
          </cell>
          <cell r="BM182">
            <v>37.700000000000003</v>
          </cell>
          <cell r="BN182">
            <v>38.64</v>
          </cell>
          <cell r="BO182">
            <v>39.58</v>
          </cell>
          <cell r="BP182">
            <v>40.520000000000003</v>
          </cell>
          <cell r="BQ182">
            <v>41.47</v>
          </cell>
          <cell r="BR182">
            <v>42.41</v>
          </cell>
          <cell r="BS182">
            <v>43.35</v>
          </cell>
          <cell r="BT182">
            <v>44.29</v>
          </cell>
          <cell r="BU182">
            <v>45.23</v>
          </cell>
          <cell r="BV182">
            <v>46.17</v>
          </cell>
          <cell r="BW182">
            <v>47.11</v>
          </cell>
          <cell r="BX182">
            <v>48.05</v>
          </cell>
          <cell r="BY182">
            <v>48.99</v>
          </cell>
          <cell r="BZ182">
            <v>49.93</v>
          </cell>
          <cell r="CA182">
            <v>50.87</v>
          </cell>
          <cell r="CB182">
            <v>51.81</v>
          </cell>
          <cell r="CC182">
            <v>47.11</v>
          </cell>
        </row>
        <row r="183">
          <cell r="AD183">
            <v>17</v>
          </cell>
          <cell r="AE183">
            <v>22.86</v>
          </cell>
          <cell r="AF183">
            <v>23.57</v>
          </cell>
          <cell r="AG183">
            <v>24.29</v>
          </cell>
          <cell r="AH183">
            <v>25</v>
          </cell>
          <cell r="AI183">
            <v>25.72</v>
          </cell>
          <cell r="AJ183">
            <v>26.43</v>
          </cell>
          <cell r="AK183">
            <v>27.14</v>
          </cell>
          <cell r="AL183">
            <v>27.86</v>
          </cell>
          <cell r="AM183">
            <v>28.57</v>
          </cell>
          <cell r="AN183">
            <v>29.29</v>
          </cell>
          <cell r="AO183">
            <v>30</v>
          </cell>
          <cell r="AP183">
            <v>30.71</v>
          </cell>
          <cell r="AQ183">
            <v>31.43</v>
          </cell>
          <cell r="AR183">
            <v>32.14</v>
          </cell>
          <cell r="AS183">
            <v>32.86</v>
          </cell>
          <cell r="AT183">
            <v>33.57</v>
          </cell>
          <cell r="AU183">
            <v>34.28</v>
          </cell>
          <cell r="AV183">
            <v>35</v>
          </cell>
          <cell r="AW183">
            <v>35.71</v>
          </cell>
          <cell r="AX183">
            <v>36.43</v>
          </cell>
          <cell r="AY183">
            <v>37.14</v>
          </cell>
          <cell r="AZ183">
            <v>37.85</v>
          </cell>
          <cell r="BA183">
            <v>38.57</v>
          </cell>
          <cell r="BB183">
            <v>39.28</v>
          </cell>
          <cell r="BC183">
            <v>35.71</v>
          </cell>
          <cell r="BD183">
            <v>17</v>
          </cell>
          <cell r="BE183">
            <v>32</v>
          </cell>
          <cell r="BF183">
            <v>33</v>
          </cell>
          <cell r="BG183">
            <v>34</v>
          </cell>
          <cell r="BH183">
            <v>35</v>
          </cell>
          <cell r="BI183">
            <v>36</v>
          </cell>
          <cell r="BJ183">
            <v>37</v>
          </cell>
          <cell r="BK183">
            <v>38</v>
          </cell>
          <cell r="BL183">
            <v>39</v>
          </cell>
          <cell r="BM183">
            <v>40</v>
          </cell>
          <cell r="BN183">
            <v>41</v>
          </cell>
          <cell r="BO183">
            <v>42</v>
          </cell>
          <cell r="BP183">
            <v>43</v>
          </cell>
          <cell r="BQ183">
            <v>44</v>
          </cell>
          <cell r="BR183">
            <v>45</v>
          </cell>
          <cell r="BS183">
            <v>46</v>
          </cell>
          <cell r="BT183">
            <v>47</v>
          </cell>
          <cell r="BU183">
            <v>48</v>
          </cell>
          <cell r="BV183">
            <v>49</v>
          </cell>
          <cell r="BW183">
            <v>50</v>
          </cell>
          <cell r="BX183">
            <v>51</v>
          </cell>
          <cell r="BY183">
            <v>52</v>
          </cell>
          <cell r="BZ183">
            <v>53</v>
          </cell>
          <cell r="CA183">
            <v>54</v>
          </cell>
          <cell r="CB183">
            <v>55</v>
          </cell>
          <cell r="CC183">
            <v>50</v>
          </cell>
        </row>
        <row r="184">
          <cell r="A184">
            <v>1</v>
          </cell>
          <cell r="AD184">
            <v>18</v>
          </cell>
          <cell r="AE184">
            <v>24.17</v>
          </cell>
          <cell r="AF184">
            <v>24.92</v>
          </cell>
          <cell r="AG184">
            <v>25.68</v>
          </cell>
          <cell r="AH184">
            <v>26.43</v>
          </cell>
          <cell r="AI184">
            <v>27.9</v>
          </cell>
          <cell r="AJ184">
            <v>27.95</v>
          </cell>
          <cell r="AK184">
            <v>28.7</v>
          </cell>
          <cell r="AL184">
            <v>29.46</v>
          </cell>
          <cell r="AM184">
            <v>30.22</v>
          </cell>
          <cell r="AN184">
            <v>30.97</v>
          </cell>
          <cell r="AO184">
            <v>31.73</v>
          </cell>
          <cell r="AP184">
            <v>32.479999999999997</v>
          </cell>
          <cell r="AQ184">
            <v>33.24</v>
          </cell>
          <cell r="AR184">
            <v>34</v>
          </cell>
          <cell r="AS184">
            <v>34.75</v>
          </cell>
          <cell r="AT184">
            <v>35.51</v>
          </cell>
          <cell r="AU184">
            <v>36.26</v>
          </cell>
          <cell r="AV184">
            <v>37.020000000000003</v>
          </cell>
          <cell r="AW184">
            <v>37.78</v>
          </cell>
          <cell r="AX184">
            <v>38.53</v>
          </cell>
          <cell r="AY184">
            <v>39.29</v>
          </cell>
          <cell r="AZ184">
            <v>40.04</v>
          </cell>
          <cell r="BA184">
            <v>40.799999999999997</v>
          </cell>
          <cell r="BB184">
            <v>41.56</v>
          </cell>
          <cell r="BC184">
            <v>37.770000000000003</v>
          </cell>
          <cell r="BD184">
            <v>18</v>
          </cell>
          <cell r="BE184">
            <v>33.83</v>
          </cell>
          <cell r="BF184">
            <v>34.89</v>
          </cell>
          <cell r="BG184">
            <v>35.950000000000003</v>
          </cell>
          <cell r="BH184">
            <v>37.01</v>
          </cell>
          <cell r="BI184">
            <v>38.07</v>
          </cell>
          <cell r="BJ184">
            <v>39.130000000000003</v>
          </cell>
          <cell r="BK184">
            <v>40.18</v>
          </cell>
          <cell r="BL184">
            <v>41.24</v>
          </cell>
          <cell r="BM184">
            <v>42.3</v>
          </cell>
          <cell r="BN184">
            <v>43.36</v>
          </cell>
          <cell r="BO184">
            <v>44.42</v>
          </cell>
          <cell r="BP184">
            <v>45.48</v>
          </cell>
          <cell r="BQ184">
            <v>46.53</v>
          </cell>
          <cell r="BR184">
            <v>47.59</v>
          </cell>
          <cell r="BS184">
            <v>48.65</v>
          </cell>
          <cell r="BT184">
            <v>49.71</v>
          </cell>
          <cell r="BU184">
            <v>50.77</v>
          </cell>
          <cell r="BV184">
            <v>51.83</v>
          </cell>
          <cell r="BW184">
            <v>52.89</v>
          </cell>
          <cell r="BX184">
            <v>53.94</v>
          </cell>
          <cell r="BY184">
            <v>55</v>
          </cell>
          <cell r="BZ184">
            <v>56.06</v>
          </cell>
          <cell r="CA184">
            <v>57.12</v>
          </cell>
          <cell r="CB184">
            <v>58.18</v>
          </cell>
          <cell r="CC184">
            <v>52.88</v>
          </cell>
        </row>
        <row r="185">
          <cell r="AD185">
            <v>19</v>
          </cell>
          <cell r="AE185">
            <v>25.47</v>
          </cell>
          <cell r="AF185">
            <v>26.27</v>
          </cell>
          <cell r="AG185">
            <v>27.07</v>
          </cell>
          <cell r="AH185">
            <v>27.87</v>
          </cell>
          <cell r="AI185">
            <v>28.67</v>
          </cell>
          <cell r="AJ185">
            <v>29.46</v>
          </cell>
          <cell r="AK185">
            <v>30.26</v>
          </cell>
          <cell r="AL185">
            <v>31.06</v>
          </cell>
          <cell r="AM185">
            <v>31.86</v>
          </cell>
          <cell r="AN185">
            <v>32.659999999999997</v>
          </cell>
          <cell r="AO185">
            <v>33.450000000000003</v>
          </cell>
          <cell r="AP185">
            <v>34.25</v>
          </cell>
          <cell r="AQ185">
            <v>35.049999999999997</v>
          </cell>
          <cell r="AR185">
            <v>35.85</v>
          </cell>
          <cell r="AS185">
            <v>36.65</v>
          </cell>
          <cell r="AT185">
            <v>37.44</v>
          </cell>
          <cell r="AU185">
            <v>38.24</v>
          </cell>
          <cell r="AV185">
            <v>39.04</v>
          </cell>
          <cell r="AW185">
            <v>39.840000000000003</v>
          </cell>
          <cell r="AX185">
            <v>40.64</v>
          </cell>
          <cell r="AY185">
            <v>41.43</v>
          </cell>
          <cell r="AZ185">
            <v>42.23</v>
          </cell>
          <cell r="BA185">
            <v>43.03</v>
          </cell>
          <cell r="BB185">
            <v>43.83</v>
          </cell>
          <cell r="BC185">
            <v>39.840000000000003</v>
          </cell>
          <cell r="BD185">
            <v>19</v>
          </cell>
          <cell r="BE185">
            <v>35.659999999999997</v>
          </cell>
          <cell r="BF185">
            <v>36.78</v>
          </cell>
          <cell r="BG185">
            <v>37.9</v>
          </cell>
          <cell r="BH185">
            <v>39.01</v>
          </cell>
          <cell r="BI185">
            <v>40.130000000000003</v>
          </cell>
          <cell r="BJ185">
            <v>41.25</v>
          </cell>
          <cell r="BK185">
            <v>42.37</v>
          </cell>
          <cell r="BL185">
            <v>43.48</v>
          </cell>
          <cell r="BM185">
            <v>44.6</v>
          </cell>
          <cell r="BN185">
            <v>45.72</v>
          </cell>
          <cell r="BO185">
            <v>46.83</v>
          </cell>
          <cell r="BP185">
            <v>47.95</v>
          </cell>
          <cell r="BQ185">
            <v>49.07</v>
          </cell>
          <cell r="BR185">
            <v>50.19</v>
          </cell>
          <cell r="BS185">
            <v>51.3</v>
          </cell>
          <cell r="BT185">
            <v>52.42</v>
          </cell>
          <cell r="BU185">
            <v>53.54</v>
          </cell>
          <cell r="BV185">
            <v>54.66</v>
          </cell>
          <cell r="BW185">
            <v>55.77</v>
          </cell>
          <cell r="BX185">
            <v>56.89</v>
          </cell>
          <cell r="BY185">
            <v>58.01</v>
          </cell>
          <cell r="BZ185">
            <v>59.12</v>
          </cell>
          <cell r="CA185">
            <v>60.24</v>
          </cell>
          <cell r="CB185">
            <v>61.36</v>
          </cell>
          <cell r="CC185">
            <v>55.77</v>
          </cell>
        </row>
        <row r="186">
          <cell r="V186">
            <v>6</v>
          </cell>
          <cell r="AD186">
            <v>20</v>
          </cell>
          <cell r="AE186">
            <v>26.78</v>
          </cell>
          <cell r="AF186">
            <v>27.62</v>
          </cell>
          <cell r="AG186">
            <v>28.46</v>
          </cell>
          <cell r="AH186">
            <v>29.3</v>
          </cell>
          <cell r="AI186">
            <v>30.14</v>
          </cell>
          <cell r="AJ186">
            <v>30.98</v>
          </cell>
          <cell r="AK186">
            <v>31.82</v>
          </cell>
          <cell r="AL186">
            <v>32.659999999999997</v>
          </cell>
          <cell r="AM186">
            <v>33.5</v>
          </cell>
          <cell r="AN186">
            <v>34.340000000000003</v>
          </cell>
          <cell r="AO186">
            <v>35.18</v>
          </cell>
          <cell r="AP186">
            <v>36.020000000000003</v>
          </cell>
          <cell r="AQ186">
            <v>36.86</v>
          </cell>
          <cell r="AR186">
            <v>37.700000000000003</v>
          </cell>
          <cell r="AS186">
            <v>38.54</v>
          </cell>
          <cell r="AT186">
            <v>39.380000000000003</v>
          </cell>
          <cell r="AU186">
            <v>40.22</v>
          </cell>
          <cell r="AV186">
            <v>41.06</v>
          </cell>
          <cell r="AW186">
            <v>41.9</v>
          </cell>
          <cell r="AX186">
            <v>42.74</v>
          </cell>
          <cell r="AY186">
            <v>43.58</v>
          </cell>
          <cell r="AZ186">
            <v>44.42</v>
          </cell>
          <cell r="BA186">
            <v>45.26</v>
          </cell>
          <cell r="BB186">
            <v>46.1</v>
          </cell>
          <cell r="BC186">
            <v>41.9</v>
          </cell>
          <cell r="BD186">
            <v>20</v>
          </cell>
          <cell r="BE186">
            <v>37.49</v>
          </cell>
          <cell r="BF186">
            <v>38.67</v>
          </cell>
          <cell r="BG186">
            <v>39.840000000000003</v>
          </cell>
          <cell r="BH186">
            <v>41.02</v>
          </cell>
          <cell r="BI186">
            <v>42.2</v>
          </cell>
          <cell r="BJ186">
            <v>43.37</v>
          </cell>
          <cell r="BK186">
            <v>44.55</v>
          </cell>
          <cell r="BL186">
            <v>45.72</v>
          </cell>
          <cell r="BM186">
            <v>46.9</v>
          </cell>
          <cell r="BN186">
            <v>48.08</v>
          </cell>
          <cell r="BO186">
            <v>49.25</v>
          </cell>
          <cell r="BP186">
            <v>50.43</v>
          </cell>
          <cell r="BQ186">
            <v>51.6</v>
          </cell>
          <cell r="BR186">
            <v>52.78</v>
          </cell>
          <cell r="BS186">
            <v>53.96</v>
          </cell>
          <cell r="BT186">
            <v>55.13</v>
          </cell>
          <cell r="BU186">
            <v>56.31</v>
          </cell>
          <cell r="BV186">
            <v>57.48</v>
          </cell>
          <cell r="BW186">
            <v>58.66</v>
          </cell>
          <cell r="BX186">
            <v>59.84</v>
          </cell>
          <cell r="BY186">
            <v>61.01</v>
          </cell>
          <cell r="BZ186">
            <v>62.19</v>
          </cell>
          <cell r="CA186">
            <v>63.36</v>
          </cell>
          <cell r="CB186">
            <v>64.540000000000006</v>
          </cell>
          <cell r="CC186">
            <v>58.66</v>
          </cell>
        </row>
        <row r="187">
          <cell r="V187" t="str">
            <v>" A "</v>
          </cell>
          <cell r="W187" t="str">
            <v>( DWG. NO.  MD - 302 )</v>
          </cell>
          <cell r="AD187">
            <v>21</v>
          </cell>
          <cell r="AE187">
            <v>28.09</v>
          </cell>
          <cell r="AF187">
            <v>28.97</v>
          </cell>
          <cell r="AG187">
            <v>29.85</v>
          </cell>
          <cell r="AH187">
            <v>30.73</v>
          </cell>
          <cell r="AI187">
            <v>31.61</v>
          </cell>
          <cell r="AJ187">
            <v>32.5</v>
          </cell>
          <cell r="AK187">
            <v>33.380000000000003</v>
          </cell>
          <cell r="AL187">
            <v>34.26</v>
          </cell>
          <cell r="AM187">
            <v>35.14</v>
          </cell>
          <cell r="AN187">
            <v>36.020000000000003</v>
          </cell>
          <cell r="AO187">
            <v>36.909999999999997</v>
          </cell>
          <cell r="AP187">
            <v>37.79</v>
          </cell>
          <cell r="AQ187">
            <v>38.67</v>
          </cell>
          <cell r="AR187">
            <v>39.549999999999997</v>
          </cell>
          <cell r="AS187">
            <v>40.43</v>
          </cell>
          <cell r="AT187">
            <v>41.32</v>
          </cell>
          <cell r="AU187">
            <v>42.2</v>
          </cell>
          <cell r="AV187">
            <v>43.08</v>
          </cell>
          <cell r="AW187">
            <v>43.96</v>
          </cell>
          <cell r="AX187">
            <v>44.84</v>
          </cell>
          <cell r="AY187">
            <v>45.73</v>
          </cell>
          <cell r="AZ187">
            <v>46.61</v>
          </cell>
          <cell r="BA187">
            <v>47.49</v>
          </cell>
          <cell r="BB187">
            <v>48.37</v>
          </cell>
          <cell r="BC187">
            <v>43.96</v>
          </cell>
          <cell r="BD187">
            <v>21</v>
          </cell>
          <cell r="BE187">
            <v>39.32</v>
          </cell>
          <cell r="BF187">
            <v>40.56</v>
          </cell>
          <cell r="BG187">
            <v>41.79</v>
          </cell>
          <cell r="BH187">
            <v>43.02</v>
          </cell>
          <cell r="BI187">
            <v>44.26</v>
          </cell>
          <cell r="BJ187">
            <v>45.49</v>
          </cell>
          <cell r="BK187">
            <v>46.73</v>
          </cell>
          <cell r="BL187">
            <v>47.96</v>
          </cell>
          <cell r="BM187">
            <v>49.2</v>
          </cell>
          <cell r="BN187">
            <v>50.43</v>
          </cell>
          <cell r="BO187">
            <v>51.67</v>
          </cell>
          <cell r="BP187">
            <v>52.9</v>
          </cell>
          <cell r="BQ187">
            <v>54.14</v>
          </cell>
          <cell r="BR187">
            <v>55.37</v>
          </cell>
          <cell r="BS187">
            <v>56.61</v>
          </cell>
          <cell r="BT187">
            <v>57.84</v>
          </cell>
          <cell r="BU187">
            <v>59.08</v>
          </cell>
          <cell r="BV187">
            <v>60.31</v>
          </cell>
          <cell r="BW187">
            <v>61.55</v>
          </cell>
          <cell r="BX187">
            <v>62.78</v>
          </cell>
          <cell r="BY187">
            <v>64.02</v>
          </cell>
          <cell r="BZ187">
            <v>65.25</v>
          </cell>
          <cell r="CA187">
            <v>66.489999999999995</v>
          </cell>
          <cell r="CB187">
            <v>67.72</v>
          </cell>
          <cell r="CC187">
            <v>61.55</v>
          </cell>
        </row>
        <row r="188">
          <cell r="V188" t="str">
            <v>" B "</v>
          </cell>
          <cell r="W188" t="str">
            <v>( DWG. NO.  MD - 303 )</v>
          </cell>
          <cell r="AD188">
            <v>22</v>
          </cell>
          <cell r="AE188">
            <v>29.39</v>
          </cell>
          <cell r="AF188">
            <v>30.32</v>
          </cell>
          <cell r="AG188">
            <v>31.24</v>
          </cell>
          <cell r="AH188">
            <v>32.159999999999997</v>
          </cell>
          <cell r="AI188">
            <v>33.090000000000003</v>
          </cell>
          <cell r="AJ188">
            <v>34.01</v>
          </cell>
          <cell r="AK188">
            <v>34.94</v>
          </cell>
          <cell r="AL188">
            <v>35.86</v>
          </cell>
          <cell r="AM188">
            <v>36.78</v>
          </cell>
          <cell r="AN188">
            <v>37.71</v>
          </cell>
          <cell r="AO188">
            <v>38.630000000000003</v>
          </cell>
          <cell r="AP188">
            <v>39.56</v>
          </cell>
          <cell r="AQ188">
            <v>40.479999999999997</v>
          </cell>
          <cell r="AR188">
            <v>41.4</v>
          </cell>
          <cell r="AS188">
            <v>42.33</v>
          </cell>
          <cell r="AT188">
            <v>43.25</v>
          </cell>
          <cell r="AU188">
            <v>44.18</v>
          </cell>
          <cell r="AV188">
            <v>45.1</v>
          </cell>
          <cell r="AW188">
            <v>46.02</v>
          </cell>
          <cell r="AX188">
            <v>46.95</v>
          </cell>
          <cell r="AY188">
            <v>47.87</v>
          </cell>
          <cell r="AZ188">
            <v>48.8</v>
          </cell>
          <cell r="BA188">
            <v>49.72</v>
          </cell>
          <cell r="BB188">
            <v>50.64</v>
          </cell>
          <cell r="BC188">
            <v>46.02</v>
          </cell>
          <cell r="BD188">
            <v>22</v>
          </cell>
          <cell r="BE188">
            <v>41.15</v>
          </cell>
          <cell r="BF188">
            <v>42.44</v>
          </cell>
          <cell r="BG188">
            <v>43.74</v>
          </cell>
          <cell r="BH188">
            <v>45.03</v>
          </cell>
          <cell r="BI188">
            <v>46.32</v>
          </cell>
          <cell r="BJ188">
            <v>47.62</v>
          </cell>
          <cell r="BK188">
            <v>48.91</v>
          </cell>
          <cell r="BL188">
            <v>50.2</v>
          </cell>
          <cell r="BM188">
            <v>51.5</v>
          </cell>
          <cell r="BN188">
            <v>52.79</v>
          </cell>
          <cell r="BO188">
            <v>54.09</v>
          </cell>
          <cell r="BP188">
            <v>55.38</v>
          </cell>
          <cell r="BQ188">
            <v>56.67</v>
          </cell>
          <cell r="BR188">
            <v>57.97</v>
          </cell>
          <cell r="BS188">
            <v>59.26</v>
          </cell>
          <cell r="BT188">
            <v>60.55</v>
          </cell>
          <cell r="BU188">
            <v>61.85</v>
          </cell>
          <cell r="BV188">
            <v>63.14</v>
          </cell>
          <cell r="BW188">
            <v>64.430000000000007</v>
          </cell>
          <cell r="BX188">
            <v>65.73</v>
          </cell>
          <cell r="BY188">
            <v>67.02</v>
          </cell>
          <cell r="BZ188">
            <v>68.319999999999993</v>
          </cell>
          <cell r="CA188">
            <v>69.61</v>
          </cell>
          <cell r="CB188">
            <v>70.900000000000006</v>
          </cell>
          <cell r="CC188">
            <v>64.430000000000007</v>
          </cell>
        </row>
        <row r="189">
          <cell r="V189" t="str">
            <v>" C "</v>
          </cell>
          <cell r="W189" t="str">
            <v>( DWG. NO.  MD - 304 )</v>
          </cell>
          <cell r="AD189">
            <v>23</v>
          </cell>
          <cell r="AE189">
            <v>30.7</v>
          </cell>
          <cell r="AF189">
            <v>31.66</v>
          </cell>
          <cell r="AG189">
            <v>32.630000000000003</v>
          </cell>
          <cell r="AH189">
            <v>33.6</v>
          </cell>
          <cell r="AI189">
            <v>34.56</v>
          </cell>
          <cell r="AJ189">
            <v>35.53</v>
          </cell>
          <cell r="AK189">
            <v>36.49</v>
          </cell>
          <cell r="AL189">
            <v>37.46</v>
          </cell>
          <cell r="AM189">
            <v>38.43</v>
          </cell>
          <cell r="AN189">
            <v>39.39</v>
          </cell>
          <cell r="AO189">
            <v>40.36</v>
          </cell>
          <cell r="AP189">
            <v>41.33</v>
          </cell>
          <cell r="AQ189">
            <v>42.29</v>
          </cell>
          <cell r="AR189">
            <v>43.26</v>
          </cell>
          <cell r="AS189">
            <v>44.22</v>
          </cell>
          <cell r="AT189">
            <v>45.19</v>
          </cell>
          <cell r="AU189">
            <v>46.16</v>
          </cell>
          <cell r="AV189">
            <v>47.12</v>
          </cell>
          <cell r="AW189">
            <v>48.09</v>
          </cell>
          <cell r="AX189">
            <v>49.05</v>
          </cell>
          <cell r="AY189">
            <v>50.02</v>
          </cell>
          <cell r="AZ189">
            <v>50.99</v>
          </cell>
          <cell r="BA189">
            <v>51.95</v>
          </cell>
          <cell r="BB189">
            <v>52.92</v>
          </cell>
          <cell r="BC189">
            <v>48.09</v>
          </cell>
          <cell r="BD189">
            <v>23</v>
          </cell>
          <cell r="BE189">
            <v>42.98</v>
          </cell>
          <cell r="BF189">
            <v>44.33</v>
          </cell>
          <cell r="BG189">
            <v>45.88</v>
          </cell>
          <cell r="BH189">
            <v>47.04</v>
          </cell>
          <cell r="BI189">
            <v>48.39</v>
          </cell>
          <cell r="BJ189">
            <v>49.74</v>
          </cell>
          <cell r="BK189">
            <v>51.09</v>
          </cell>
          <cell r="BL189">
            <v>52.44</v>
          </cell>
          <cell r="BM189">
            <v>53.8</v>
          </cell>
          <cell r="BN189">
            <v>55.15</v>
          </cell>
          <cell r="BO189">
            <v>56.5</v>
          </cell>
          <cell r="BP189">
            <v>57.86</v>
          </cell>
          <cell r="BQ189">
            <v>59.21</v>
          </cell>
          <cell r="BR189">
            <v>60.56</v>
          </cell>
          <cell r="BS189">
            <v>61.91</v>
          </cell>
          <cell r="BT189">
            <v>63.26</v>
          </cell>
          <cell r="BU189">
            <v>64.62</v>
          </cell>
          <cell r="BV189">
            <v>65.97</v>
          </cell>
          <cell r="BW189">
            <v>67.319999999999993</v>
          </cell>
          <cell r="BX189">
            <v>68.67</v>
          </cell>
          <cell r="BY189">
            <v>70.03</v>
          </cell>
          <cell r="BZ189">
            <v>71.38</v>
          </cell>
          <cell r="CA189">
            <v>72.73</v>
          </cell>
          <cell r="CB189">
            <v>74.08</v>
          </cell>
          <cell r="CC189">
            <v>67.319999999999993</v>
          </cell>
        </row>
        <row r="190">
          <cell r="V190" t="str">
            <v>" D "</v>
          </cell>
          <cell r="W190" t="str">
            <v>( DWG. NO.  MD - 306 )</v>
          </cell>
          <cell r="AD190">
            <v>24</v>
          </cell>
          <cell r="AE190">
            <v>32.01</v>
          </cell>
          <cell r="AF190">
            <v>33.01</v>
          </cell>
          <cell r="AG190">
            <v>34.020000000000003</v>
          </cell>
          <cell r="AH190">
            <v>35.03</v>
          </cell>
          <cell r="AI190">
            <v>36.04</v>
          </cell>
          <cell r="AJ190">
            <v>37.049999999999997</v>
          </cell>
          <cell r="AK190">
            <v>38.049999999999997</v>
          </cell>
          <cell r="AL190">
            <v>39.06</v>
          </cell>
          <cell r="AM190">
            <v>40.07</v>
          </cell>
          <cell r="AN190">
            <v>41.08</v>
          </cell>
          <cell r="AO190">
            <v>42.09</v>
          </cell>
          <cell r="AP190">
            <v>43.09</v>
          </cell>
          <cell r="AQ190">
            <v>44.1</v>
          </cell>
          <cell r="AR190">
            <v>45.11</v>
          </cell>
          <cell r="AS190">
            <v>46.12</v>
          </cell>
          <cell r="AT190">
            <v>47.13</v>
          </cell>
          <cell r="AU190">
            <v>48.13</v>
          </cell>
          <cell r="AV190">
            <v>49.14</v>
          </cell>
          <cell r="AW190">
            <v>50.15</v>
          </cell>
          <cell r="AX190">
            <v>51.16</v>
          </cell>
          <cell r="AY190">
            <v>52.17</v>
          </cell>
          <cell r="AZ190">
            <v>53.17</v>
          </cell>
          <cell r="BA190">
            <v>54.18</v>
          </cell>
          <cell r="BB190">
            <v>55.19</v>
          </cell>
          <cell r="BC190">
            <v>50.15</v>
          </cell>
          <cell r="BD190">
            <v>24</v>
          </cell>
          <cell r="BE190">
            <v>44.81</v>
          </cell>
          <cell r="BF190">
            <v>46.22</v>
          </cell>
          <cell r="BG190">
            <v>47.63</v>
          </cell>
          <cell r="BH190">
            <v>49.04</v>
          </cell>
          <cell r="BI190">
            <v>50.45</v>
          </cell>
          <cell r="BJ190">
            <v>51.86</v>
          </cell>
          <cell r="BK190">
            <v>53.27</v>
          </cell>
          <cell r="BL190">
            <v>54.69</v>
          </cell>
          <cell r="BM190">
            <v>56.1</v>
          </cell>
          <cell r="BN190">
            <v>57.51</v>
          </cell>
          <cell r="BO190">
            <v>58.92</v>
          </cell>
          <cell r="BP190">
            <v>60.33</v>
          </cell>
          <cell r="BQ190">
            <v>61.74</v>
          </cell>
          <cell r="BR190">
            <v>63.15</v>
          </cell>
          <cell r="BS190">
            <v>64.56</v>
          </cell>
          <cell r="BT190">
            <v>65.98</v>
          </cell>
          <cell r="BU190">
            <v>67.39</v>
          </cell>
          <cell r="BV190">
            <v>68.8</v>
          </cell>
          <cell r="BW190">
            <v>70.209999999999994</v>
          </cell>
          <cell r="BX190">
            <v>71.62</v>
          </cell>
          <cell r="BY190">
            <v>73.03</v>
          </cell>
          <cell r="BZ190">
            <v>74.44</v>
          </cell>
          <cell r="CA190">
            <v>75.849999999999994</v>
          </cell>
          <cell r="CB190">
            <v>77.27</v>
          </cell>
          <cell r="CC190">
            <v>70.209999999999994</v>
          </cell>
        </row>
        <row r="191">
          <cell r="V191" t="str">
            <v>" E "</v>
          </cell>
          <cell r="W191" t="str">
            <v>( DWG. NO.  MD - 308 , 309 )</v>
          </cell>
          <cell r="AD191">
            <v>25</v>
          </cell>
          <cell r="AE191">
            <v>33.31</v>
          </cell>
          <cell r="AF191">
            <v>34.36</v>
          </cell>
          <cell r="AG191">
            <v>35.409999999999997</v>
          </cell>
          <cell r="AH191">
            <v>36.46</v>
          </cell>
          <cell r="AI191">
            <v>37.51</v>
          </cell>
          <cell r="AJ191">
            <v>38.56</v>
          </cell>
          <cell r="AK191">
            <v>39.61</v>
          </cell>
          <cell r="AL191">
            <v>40.659999999999997</v>
          </cell>
          <cell r="AM191">
            <v>41.71</v>
          </cell>
          <cell r="AN191">
            <v>42.76</v>
          </cell>
          <cell r="AO191">
            <v>43.81</v>
          </cell>
          <cell r="AP191">
            <v>44.86</v>
          </cell>
          <cell r="AQ191">
            <v>45.91</v>
          </cell>
          <cell r="AR191">
            <v>46.96</v>
          </cell>
          <cell r="AS191">
            <v>48.01</v>
          </cell>
          <cell r="AT191">
            <v>49.06</v>
          </cell>
          <cell r="AU191">
            <v>50.11</v>
          </cell>
          <cell r="AV191">
            <v>51.16</v>
          </cell>
          <cell r="AW191">
            <v>52.21</v>
          </cell>
          <cell r="AX191">
            <v>53.26</v>
          </cell>
          <cell r="AY191">
            <v>54.31</v>
          </cell>
          <cell r="AZ191">
            <v>55.36</v>
          </cell>
          <cell r="BA191">
            <v>56.41</v>
          </cell>
          <cell r="BB191">
            <v>57.46</v>
          </cell>
          <cell r="BC191">
            <v>52.21</v>
          </cell>
          <cell r="BD191">
            <v>25</v>
          </cell>
          <cell r="BE191">
            <v>46.64</v>
          </cell>
          <cell r="BF191">
            <v>48.11</v>
          </cell>
          <cell r="BG191">
            <v>49.58</v>
          </cell>
          <cell r="BH191">
            <v>51.05</v>
          </cell>
          <cell r="BI191">
            <v>52.52</v>
          </cell>
          <cell r="BJ191">
            <v>53.99</v>
          </cell>
          <cell r="BK191">
            <v>55.46</v>
          </cell>
          <cell r="BL191">
            <v>56.93</v>
          </cell>
          <cell r="BM191">
            <v>58.4</v>
          </cell>
          <cell r="BN191">
            <v>59.87</v>
          </cell>
          <cell r="BO191">
            <v>61.34</v>
          </cell>
          <cell r="BP191">
            <v>62.81</v>
          </cell>
          <cell r="BQ191">
            <v>64.28</v>
          </cell>
          <cell r="BR191">
            <v>65.75</v>
          </cell>
          <cell r="BS191">
            <v>67.22</v>
          </cell>
          <cell r="BT191">
            <v>68.69</v>
          </cell>
          <cell r="BU191">
            <v>70.16</v>
          </cell>
          <cell r="BV191">
            <v>71.63</v>
          </cell>
          <cell r="BW191">
            <v>73.099999999999994</v>
          </cell>
          <cell r="BX191">
            <v>74.569999999999993</v>
          </cell>
          <cell r="BY191">
            <v>76.040000000000006</v>
          </cell>
          <cell r="BZ191">
            <v>77.510000000000005</v>
          </cell>
          <cell r="CA191">
            <v>78.98</v>
          </cell>
          <cell r="CB191">
            <v>80.45</v>
          </cell>
          <cell r="CC191">
            <v>73.099999999999994</v>
          </cell>
        </row>
        <row r="192">
          <cell r="A192" t="b">
            <v>0</v>
          </cell>
          <cell r="L192" t="b">
            <v>0</v>
          </cell>
          <cell r="V192" t="str">
            <v>" F "</v>
          </cell>
          <cell r="W192" t="str">
            <v>( DWG. NO.  MD - 311 )</v>
          </cell>
          <cell r="AD192">
            <v>26</v>
          </cell>
          <cell r="AE192">
            <v>34.619999999999997</v>
          </cell>
          <cell r="AF192">
            <v>35.71</v>
          </cell>
          <cell r="AG192">
            <v>36.799999999999997</v>
          </cell>
          <cell r="AH192">
            <v>37.89</v>
          </cell>
          <cell r="AI192">
            <v>38.99</v>
          </cell>
          <cell r="AJ192">
            <v>40.08</v>
          </cell>
          <cell r="AK192">
            <v>41.17</v>
          </cell>
          <cell r="AL192">
            <v>42.26</v>
          </cell>
          <cell r="AM192">
            <v>43.35</v>
          </cell>
          <cell r="AN192">
            <v>44.45</v>
          </cell>
          <cell r="AO192">
            <v>45.54</v>
          </cell>
          <cell r="AP192">
            <v>46.63</v>
          </cell>
          <cell r="AQ192">
            <v>47.72</v>
          </cell>
          <cell r="AR192">
            <v>48.81</v>
          </cell>
          <cell r="AS192">
            <v>49.91</v>
          </cell>
          <cell r="AT192">
            <v>51</v>
          </cell>
          <cell r="AU192">
            <v>52.09</v>
          </cell>
          <cell r="AV192">
            <v>53.18</v>
          </cell>
          <cell r="AW192">
            <v>54.27</v>
          </cell>
          <cell r="AX192">
            <v>55.37</v>
          </cell>
          <cell r="AY192">
            <v>56.46</v>
          </cell>
          <cell r="AZ192">
            <v>57.55</v>
          </cell>
          <cell r="BA192">
            <v>58.64</v>
          </cell>
          <cell r="BB192">
            <v>59.73</v>
          </cell>
          <cell r="BC192">
            <v>54.27</v>
          </cell>
          <cell r="BD192">
            <v>26</v>
          </cell>
          <cell r="BE192">
            <v>48.47</v>
          </cell>
          <cell r="BF192">
            <v>49.99</v>
          </cell>
          <cell r="BG192">
            <v>51.52</v>
          </cell>
          <cell r="BH192">
            <v>53.05</v>
          </cell>
          <cell r="BI192">
            <v>54.58</v>
          </cell>
          <cell r="BJ192">
            <v>56.11</v>
          </cell>
          <cell r="BK192">
            <v>57.64</v>
          </cell>
          <cell r="BL192">
            <v>59.17</v>
          </cell>
          <cell r="BM192">
            <v>60.7</v>
          </cell>
          <cell r="BN192">
            <v>62.22</v>
          </cell>
          <cell r="BO192">
            <v>63.75</v>
          </cell>
          <cell r="BP192">
            <v>65.28</v>
          </cell>
          <cell r="BQ192">
            <v>66.81</v>
          </cell>
          <cell r="BR192">
            <v>68.34</v>
          </cell>
          <cell r="BS192">
            <v>69.87</v>
          </cell>
          <cell r="BT192">
            <v>71.400000000000006</v>
          </cell>
          <cell r="BU192">
            <v>72.930000000000007</v>
          </cell>
          <cell r="BV192">
            <v>74.459999999999994</v>
          </cell>
          <cell r="BW192">
            <v>75.98</v>
          </cell>
          <cell r="BX192">
            <v>77.510000000000005</v>
          </cell>
          <cell r="BY192">
            <v>79.040000000000006</v>
          </cell>
          <cell r="BZ192">
            <v>80.569999999999993</v>
          </cell>
          <cell r="CA192">
            <v>82.1</v>
          </cell>
          <cell r="CB192">
            <v>83.63</v>
          </cell>
          <cell r="CC192">
            <v>75.98</v>
          </cell>
        </row>
        <row r="193">
          <cell r="A193" t="b">
            <v>0</v>
          </cell>
          <cell r="L193" t="b">
            <v>0</v>
          </cell>
          <cell r="AD193">
            <v>27</v>
          </cell>
          <cell r="AE193">
            <v>35.92</v>
          </cell>
          <cell r="AF193">
            <v>37.06</v>
          </cell>
          <cell r="AG193">
            <v>38.19</v>
          </cell>
          <cell r="AH193">
            <v>39.33</v>
          </cell>
          <cell r="AI193">
            <v>40.46</v>
          </cell>
          <cell r="AJ193">
            <v>41.59</v>
          </cell>
          <cell r="AK193">
            <v>42.73</v>
          </cell>
          <cell r="AL193">
            <v>43.86</v>
          </cell>
          <cell r="AM193">
            <v>45</v>
          </cell>
          <cell r="AN193">
            <v>46.13</v>
          </cell>
          <cell r="AO193">
            <v>47.26</v>
          </cell>
          <cell r="AP193">
            <v>48.4</v>
          </cell>
          <cell r="AQ193">
            <v>49.53</v>
          </cell>
          <cell r="AR193">
            <v>50.67</v>
          </cell>
          <cell r="AS193">
            <v>51.8</v>
          </cell>
          <cell r="AT193">
            <v>52.93</v>
          </cell>
          <cell r="AU193">
            <v>54.07</v>
          </cell>
          <cell r="AV193">
            <v>55.2</v>
          </cell>
          <cell r="AW193">
            <v>56.34</v>
          </cell>
          <cell r="AX193">
            <v>57.47</v>
          </cell>
          <cell r="AY193">
            <v>58.6</v>
          </cell>
          <cell r="AZ193">
            <v>59.74</v>
          </cell>
          <cell r="BA193">
            <v>60.87</v>
          </cell>
          <cell r="BB193">
            <v>62.01</v>
          </cell>
          <cell r="BC193">
            <v>56.34</v>
          </cell>
          <cell r="BD193">
            <v>27</v>
          </cell>
          <cell r="BE193">
            <v>50.29</v>
          </cell>
          <cell r="BF193">
            <v>51.88</v>
          </cell>
          <cell r="BG193">
            <v>53.47</v>
          </cell>
          <cell r="BH193">
            <v>55.06</v>
          </cell>
          <cell r="BI193">
            <v>56.64</v>
          </cell>
          <cell r="BJ193">
            <v>58.23</v>
          </cell>
          <cell r="BK193">
            <v>59.82</v>
          </cell>
          <cell r="BL193">
            <v>61.41</v>
          </cell>
          <cell r="BM193">
            <v>63</v>
          </cell>
          <cell r="BN193">
            <v>64.58</v>
          </cell>
          <cell r="BO193">
            <v>66.17</v>
          </cell>
          <cell r="BP193">
            <v>67.760000000000005</v>
          </cell>
          <cell r="BQ193">
            <v>69.349999999999994</v>
          </cell>
          <cell r="BR193">
            <v>70.930000000000007</v>
          </cell>
          <cell r="BS193">
            <v>72.52</v>
          </cell>
          <cell r="BT193">
            <v>74.11</v>
          </cell>
          <cell r="BU193">
            <v>75.7</v>
          </cell>
          <cell r="BV193">
            <v>77.28</v>
          </cell>
          <cell r="BW193">
            <v>78.87</v>
          </cell>
          <cell r="BX193">
            <v>80.459999999999994</v>
          </cell>
          <cell r="BY193">
            <v>82.05</v>
          </cell>
          <cell r="BZ193">
            <v>83.63</v>
          </cell>
          <cell r="CA193">
            <v>85.22</v>
          </cell>
          <cell r="CB193">
            <v>86.81</v>
          </cell>
          <cell r="CC193">
            <v>78.87</v>
          </cell>
        </row>
        <row r="194">
          <cell r="A194" t="b">
            <v>0</v>
          </cell>
          <cell r="L194" t="b">
            <v>0</v>
          </cell>
          <cell r="AD194">
            <v>28</v>
          </cell>
          <cell r="AE194">
            <v>37.229999999999997</v>
          </cell>
          <cell r="AF194">
            <v>38.409999999999997</v>
          </cell>
          <cell r="AG194">
            <v>39.58</v>
          </cell>
          <cell r="AH194">
            <v>40.76</v>
          </cell>
          <cell r="AI194">
            <v>41.93</v>
          </cell>
          <cell r="AJ194">
            <v>43.11</v>
          </cell>
          <cell r="AK194">
            <v>44.29</v>
          </cell>
          <cell r="AL194">
            <v>45.46</v>
          </cell>
          <cell r="AM194">
            <v>46.64</v>
          </cell>
          <cell r="AN194">
            <v>47.82</v>
          </cell>
          <cell r="AO194">
            <v>48.99</v>
          </cell>
          <cell r="AP194">
            <v>50.17</v>
          </cell>
          <cell r="AQ194">
            <v>51.34</v>
          </cell>
          <cell r="AR194">
            <v>52.52</v>
          </cell>
          <cell r="AS194">
            <v>53.7</v>
          </cell>
          <cell r="AT194">
            <v>54.87</v>
          </cell>
          <cell r="AU194">
            <v>56.05</v>
          </cell>
          <cell r="AV194">
            <v>57.22</v>
          </cell>
          <cell r="AW194">
            <v>58.4</v>
          </cell>
          <cell r="AX194">
            <v>59.58</v>
          </cell>
          <cell r="AY194">
            <v>60.75</v>
          </cell>
          <cell r="AZ194">
            <v>61.93</v>
          </cell>
          <cell r="BA194">
            <v>63.1</v>
          </cell>
          <cell r="BB194">
            <v>64.28</v>
          </cell>
          <cell r="BC194">
            <v>58.4</v>
          </cell>
          <cell r="BD194">
            <v>28</v>
          </cell>
          <cell r="BE194">
            <v>52.12</v>
          </cell>
          <cell r="BF194">
            <v>53.77</v>
          </cell>
          <cell r="BG194">
            <v>55.42</v>
          </cell>
          <cell r="BH194">
            <v>57.06</v>
          </cell>
          <cell r="BI194">
            <v>58.71</v>
          </cell>
          <cell r="BJ194">
            <v>60.35</v>
          </cell>
          <cell r="BK194">
            <v>62</v>
          </cell>
          <cell r="BL194">
            <v>63.65</v>
          </cell>
          <cell r="BM194">
            <v>65.290000000000006</v>
          </cell>
          <cell r="BN194">
            <v>66.94</v>
          </cell>
          <cell r="BO194">
            <v>68.59</v>
          </cell>
          <cell r="BP194">
            <v>70.23</v>
          </cell>
          <cell r="BQ194">
            <v>71.88</v>
          </cell>
          <cell r="BR194">
            <v>73.53</v>
          </cell>
          <cell r="BS194">
            <v>75.17</v>
          </cell>
          <cell r="BT194">
            <v>76.819999999999993</v>
          </cell>
          <cell r="BU194">
            <v>78.47</v>
          </cell>
          <cell r="BV194">
            <v>80.11</v>
          </cell>
          <cell r="BW194">
            <v>81.760000000000005</v>
          </cell>
          <cell r="BX194">
            <v>83.41</v>
          </cell>
          <cell r="BY194">
            <v>85.05</v>
          </cell>
          <cell r="BZ194">
            <v>86.7</v>
          </cell>
          <cell r="CA194">
            <v>88.34</v>
          </cell>
          <cell r="CB194">
            <v>89.99</v>
          </cell>
          <cell r="CC194">
            <v>81.760000000000005</v>
          </cell>
        </row>
        <row r="195">
          <cell r="A195" t="b">
            <v>0</v>
          </cell>
          <cell r="L195" t="b">
            <v>0</v>
          </cell>
          <cell r="AD195">
            <v>29</v>
          </cell>
          <cell r="AE195">
            <v>38.54</v>
          </cell>
          <cell r="AF195">
            <v>39.76</v>
          </cell>
          <cell r="AG195">
            <v>40.97</v>
          </cell>
          <cell r="AH195">
            <v>42.19</v>
          </cell>
          <cell r="AI195">
            <v>43.41</v>
          </cell>
          <cell r="AJ195">
            <v>44.63</v>
          </cell>
          <cell r="AK195">
            <v>45.85</v>
          </cell>
          <cell r="AL195">
            <v>47.06</v>
          </cell>
          <cell r="AM195">
            <v>48.28</v>
          </cell>
          <cell r="AN195">
            <v>49.5</v>
          </cell>
          <cell r="AO195">
            <v>50.72</v>
          </cell>
          <cell r="AP195">
            <v>51.94</v>
          </cell>
          <cell r="AQ195">
            <v>53.15</v>
          </cell>
          <cell r="AR195">
            <v>54.37</v>
          </cell>
          <cell r="AS195">
            <v>55.59</v>
          </cell>
          <cell r="AT195">
            <v>56.81</v>
          </cell>
          <cell r="AU195">
            <v>58.03</v>
          </cell>
          <cell r="AV195">
            <v>59.24</v>
          </cell>
          <cell r="AW195">
            <v>60.46</v>
          </cell>
          <cell r="AX195">
            <v>61.68</v>
          </cell>
          <cell r="AY195">
            <v>62.9</v>
          </cell>
          <cell r="AZ195">
            <v>64.12</v>
          </cell>
          <cell r="BA195">
            <v>65.33</v>
          </cell>
          <cell r="BB195">
            <v>66.55</v>
          </cell>
          <cell r="BC195">
            <v>60.46</v>
          </cell>
          <cell r="BD195">
            <v>29</v>
          </cell>
          <cell r="BE195">
            <v>53.95</v>
          </cell>
          <cell r="BF195">
            <v>55.66</v>
          </cell>
          <cell r="BG195">
            <v>57.36</v>
          </cell>
          <cell r="BH195">
            <v>59.07</v>
          </cell>
          <cell r="BI195">
            <v>60.77</v>
          </cell>
          <cell r="BJ195">
            <v>62.48</v>
          </cell>
          <cell r="BK195">
            <v>64.180000000000007</v>
          </cell>
          <cell r="BL195">
            <v>65.89</v>
          </cell>
          <cell r="BM195">
            <v>67.59</v>
          </cell>
          <cell r="BN195">
            <v>69.3</v>
          </cell>
          <cell r="BO195">
            <v>71</v>
          </cell>
          <cell r="BP195">
            <v>72.709999999999994</v>
          </cell>
          <cell r="BQ195">
            <v>74.41</v>
          </cell>
          <cell r="BR195">
            <v>76.12</v>
          </cell>
          <cell r="BS195">
            <v>77.83</v>
          </cell>
          <cell r="BT195">
            <v>79.53</v>
          </cell>
          <cell r="BU195">
            <v>81.239999999999995</v>
          </cell>
          <cell r="BV195">
            <v>82.94</v>
          </cell>
          <cell r="BW195">
            <v>84.65</v>
          </cell>
          <cell r="BX195">
            <v>86.35</v>
          </cell>
          <cell r="BY195">
            <v>88.06</v>
          </cell>
          <cell r="BZ195">
            <v>89.76</v>
          </cell>
          <cell r="CA195">
            <v>91.47</v>
          </cell>
          <cell r="CB195">
            <v>93.17</v>
          </cell>
          <cell r="CC195">
            <v>84.65</v>
          </cell>
        </row>
        <row r="196">
          <cell r="AD196">
            <v>30</v>
          </cell>
          <cell r="AE196">
            <v>39.840000000000003</v>
          </cell>
          <cell r="AF196">
            <v>41.1</v>
          </cell>
          <cell r="AG196">
            <v>42.36</v>
          </cell>
          <cell r="AH196">
            <v>43.62</v>
          </cell>
          <cell r="AI196">
            <v>44.88</v>
          </cell>
          <cell r="AJ196">
            <v>46.14</v>
          </cell>
          <cell r="AK196">
            <v>47.4</v>
          </cell>
          <cell r="AL196">
            <v>48.66</v>
          </cell>
          <cell r="AM196">
            <v>49.92</v>
          </cell>
          <cell r="AN196">
            <v>51.18</v>
          </cell>
          <cell r="AO196">
            <v>52.44</v>
          </cell>
          <cell r="AP196">
            <v>53.7</v>
          </cell>
          <cell r="AQ196">
            <v>54.96</v>
          </cell>
          <cell r="AR196">
            <v>56.22</v>
          </cell>
          <cell r="AS196">
            <v>57.48</v>
          </cell>
          <cell r="AT196">
            <v>58.74</v>
          </cell>
          <cell r="AU196">
            <v>60</v>
          </cell>
          <cell r="AV196">
            <v>61.26</v>
          </cell>
          <cell r="AW196">
            <v>62.52</v>
          </cell>
          <cell r="AX196">
            <v>63.78</v>
          </cell>
          <cell r="AY196">
            <v>65.040000000000006</v>
          </cell>
          <cell r="AZ196">
            <v>66.3</v>
          </cell>
          <cell r="BA196">
            <v>67.56</v>
          </cell>
          <cell r="BB196">
            <v>68.819999999999993</v>
          </cell>
          <cell r="BC196">
            <v>62.52</v>
          </cell>
          <cell r="BD196">
            <v>30</v>
          </cell>
          <cell r="BE196">
            <v>55.78</v>
          </cell>
          <cell r="BF196">
            <v>57.54</v>
          </cell>
          <cell r="BG196">
            <v>59.31</v>
          </cell>
          <cell r="BH196">
            <v>61.07</v>
          </cell>
          <cell r="BI196">
            <v>62.84</v>
          </cell>
          <cell r="BJ196">
            <v>64.599999999999994</v>
          </cell>
          <cell r="BK196">
            <v>66.36</v>
          </cell>
          <cell r="BL196">
            <v>68.13</v>
          </cell>
          <cell r="BM196">
            <v>69.89</v>
          </cell>
          <cell r="BN196">
            <v>71.66</v>
          </cell>
          <cell r="BO196">
            <v>73.42</v>
          </cell>
          <cell r="BP196">
            <v>75.19</v>
          </cell>
          <cell r="BQ196">
            <v>76.95</v>
          </cell>
          <cell r="BR196">
            <v>78.709999999999994</v>
          </cell>
          <cell r="BS196">
            <v>80.48</v>
          </cell>
          <cell r="BT196">
            <v>82.24</v>
          </cell>
          <cell r="BU196">
            <v>84.01</v>
          </cell>
          <cell r="BV196">
            <v>85.77</v>
          </cell>
          <cell r="BW196">
            <v>87.53</v>
          </cell>
          <cell r="BX196">
            <v>89.3</v>
          </cell>
          <cell r="BY196">
            <v>91.06</v>
          </cell>
          <cell r="BZ196">
            <v>92.83</v>
          </cell>
          <cell r="CA196">
            <v>94.59</v>
          </cell>
          <cell r="CB196">
            <v>96.35</v>
          </cell>
          <cell r="CC196">
            <v>87.53</v>
          </cell>
        </row>
        <row r="197">
          <cell r="AD197">
            <v>31</v>
          </cell>
          <cell r="AE197">
            <v>41.15</v>
          </cell>
          <cell r="AF197">
            <v>42.45</v>
          </cell>
          <cell r="AG197">
            <v>43.75</v>
          </cell>
          <cell r="AH197">
            <v>45.06</v>
          </cell>
          <cell r="AI197">
            <v>46.36</v>
          </cell>
          <cell r="AJ197">
            <v>47.66</v>
          </cell>
          <cell r="AK197">
            <v>48.96</v>
          </cell>
          <cell r="AL197">
            <v>50.26</v>
          </cell>
          <cell r="AM197">
            <v>51.57</v>
          </cell>
          <cell r="AN197">
            <v>52.87</v>
          </cell>
          <cell r="AO197">
            <v>54.17</v>
          </cell>
          <cell r="AP197">
            <v>55.47</v>
          </cell>
          <cell r="AQ197">
            <v>56.77</v>
          </cell>
          <cell r="AR197">
            <v>58.08</v>
          </cell>
          <cell r="AS197">
            <v>59.38</v>
          </cell>
          <cell r="AT197">
            <v>60.68</v>
          </cell>
          <cell r="AU197">
            <v>61.98</v>
          </cell>
          <cell r="AV197">
            <v>63.28</v>
          </cell>
          <cell r="AW197">
            <v>64.59</v>
          </cell>
          <cell r="AX197">
            <v>65.89</v>
          </cell>
          <cell r="AY197">
            <v>67.19</v>
          </cell>
          <cell r="AZ197">
            <v>68.489999999999995</v>
          </cell>
          <cell r="BA197">
            <v>69.790000000000006</v>
          </cell>
          <cell r="BB197">
            <v>71.099999999999994</v>
          </cell>
          <cell r="BC197">
            <v>64.59</v>
          </cell>
          <cell r="BD197">
            <v>31</v>
          </cell>
          <cell r="BE197">
            <v>57.61</v>
          </cell>
          <cell r="BF197">
            <v>59.43</v>
          </cell>
          <cell r="BG197">
            <v>61.26</v>
          </cell>
          <cell r="BH197">
            <v>63.08</v>
          </cell>
          <cell r="BI197">
            <v>64.900000000000006</v>
          </cell>
          <cell r="BJ197">
            <v>66.72</v>
          </cell>
          <cell r="BK197">
            <v>68.55</v>
          </cell>
          <cell r="BL197">
            <v>70.37</v>
          </cell>
          <cell r="BM197">
            <v>72.19</v>
          </cell>
          <cell r="BN197">
            <v>74.02</v>
          </cell>
          <cell r="BO197">
            <v>75.84</v>
          </cell>
          <cell r="BP197">
            <v>77.66</v>
          </cell>
          <cell r="BQ197">
            <v>79.48</v>
          </cell>
          <cell r="BR197">
            <v>81.31</v>
          </cell>
          <cell r="BS197">
            <v>83.13</v>
          </cell>
          <cell r="BT197">
            <v>84.95</v>
          </cell>
          <cell r="BU197">
            <v>86.78</v>
          </cell>
          <cell r="BV197">
            <v>88.6</v>
          </cell>
          <cell r="BW197">
            <v>90.42</v>
          </cell>
          <cell r="BX197">
            <v>92.24</v>
          </cell>
          <cell r="BY197">
            <v>94.07</v>
          </cell>
          <cell r="BZ197">
            <v>95.89</v>
          </cell>
          <cell r="CA197">
            <v>97.71</v>
          </cell>
          <cell r="CB197">
            <v>99.53</v>
          </cell>
          <cell r="CC197">
            <v>90.42</v>
          </cell>
        </row>
        <row r="198">
          <cell r="AD198">
            <v>32</v>
          </cell>
          <cell r="AE198">
            <v>42.46</v>
          </cell>
          <cell r="AF198">
            <v>43.8</v>
          </cell>
          <cell r="AG198">
            <v>45.14</v>
          </cell>
          <cell r="AH198">
            <v>46.49</v>
          </cell>
          <cell r="AI198">
            <v>47.83</v>
          </cell>
          <cell r="AJ198">
            <v>49.18</v>
          </cell>
          <cell r="AK198">
            <v>50.52</v>
          </cell>
          <cell r="AL198">
            <v>51.86</v>
          </cell>
          <cell r="AM198">
            <v>53.21</v>
          </cell>
          <cell r="AN198">
            <v>54.55</v>
          </cell>
          <cell r="AO198">
            <v>55.9</v>
          </cell>
          <cell r="AP198">
            <v>57.24</v>
          </cell>
          <cell r="AQ198">
            <v>58.58</v>
          </cell>
          <cell r="AR198">
            <v>59.93</v>
          </cell>
          <cell r="AS198">
            <v>61.27</v>
          </cell>
          <cell r="AT198">
            <v>62.62</v>
          </cell>
          <cell r="AU198">
            <v>63.96</v>
          </cell>
          <cell r="AV198">
            <v>65.3</v>
          </cell>
          <cell r="AW198">
            <v>66.650000000000006</v>
          </cell>
          <cell r="AX198">
            <v>67.989999999999995</v>
          </cell>
          <cell r="AY198">
            <v>69.34</v>
          </cell>
          <cell r="AZ198">
            <v>70.680000000000007</v>
          </cell>
          <cell r="BA198">
            <v>72.02</v>
          </cell>
          <cell r="BB198">
            <v>73.37</v>
          </cell>
          <cell r="BC198">
            <v>66.650000000000006</v>
          </cell>
          <cell r="BD198">
            <v>32</v>
          </cell>
          <cell r="BE198">
            <v>59.44</v>
          </cell>
          <cell r="BF198">
            <v>61.32</v>
          </cell>
          <cell r="BG198">
            <v>63.2</v>
          </cell>
          <cell r="BH198">
            <v>65.08</v>
          </cell>
          <cell r="BI198">
            <v>66.97</v>
          </cell>
          <cell r="BJ198">
            <v>68.849999999999994</v>
          </cell>
          <cell r="BK198">
            <v>70.73</v>
          </cell>
          <cell r="BL198">
            <v>72.61</v>
          </cell>
          <cell r="BM198">
            <v>74.489999999999995</v>
          </cell>
          <cell r="BN198">
            <v>76.37</v>
          </cell>
          <cell r="BO198">
            <v>78.260000000000005</v>
          </cell>
          <cell r="BP198">
            <v>80.14</v>
          </cell>
          <cell r="BQ198">
            <v>82.02</v>
          </cell>
          <cell r="BR198">
            <v>83.9</v>
          </cell>
          <cell r="BS198">
            <v>85.78</v>
          </cell>
          <cell r="BT198">
            <v>87.66</v>
          </cell>
          <cell r="BU198">
            <v>89.54</v>
          </cell>
          <cell r="BV198">
            <v>91.43</v>
          </cell>
          <cell r="BW198">
            <v>93.31</v>
          </cell>
          <cell r="BX198">
            <v>95.19</v>
          </cell>
          <cell r="BY198">
            <v>97.07</v>
          </cell>
          <cell r="BZ198">
            <v>98.95</v>
          </cell>
          <cell r="CA198">
            <v>100.83</v>
          </cell>
          <cell r="CB198">
            <v>102.72</v>
          </cell>
          <cell r="CC198">
            <v>93.31</v>
          </cell>
        </row>
        <row r="199">
          <cell r="AD199">
            <v>33</v>
          </cell>
          <cell r="AE199">
            <v>43.76</v>
          </cell>
          <cell r="AF199">
            <v>45.15</v>
          </cell>
          <cell r="AG199">
            <v>46.53</v>
          </cell>
          <cell r="AH199">
            <v>47.92</v>
          </cell>
          <cell r="AI199">
            <v>49.31</v>
          </cell>
          <cell r="AJ199">
            <v>50.69</v>
          </cell>
          <cell r="AK199">
            <v>52.08</v>
          </cell>
          <cell r="AL199">
            <v>53.46</v>
          </cell>
          <cell r="AM199">
            <v>54.85</v>
          </cell>
          <cell r="AN199">
            <v>56.24</v>
          </cell>
          <cell r="AO199">
            <v>57.62</v>
          </cell>
          <cell r="AP199">
            <v>59.01</v>
          </cell>
          <cell r="AQ199">
            <v>60.4</v>
          </cell>
          <cell r="AR199">
            <v>61.78</v>
          </cell>
          <cell r="AS199">
            <v>63.17</v>
          </cell>
          <cell r="AT199">
            <v>64.55</v>
          </cell>
          <cell r="AU199">
            <v>65.94</v>
          </cell>
          <cell r="AV199">
            <v>67.33</v>
          </cell>
          <cell r="AW199">
            <v>68.709999999999994</v>
          </cell>
          <cell r="AX199">
            <v>70.099999999999994</v>
          </cell>
          <cell r="AY199">
            <v>71.48</v>
          </cell>
          <cell r="AZ199">
            <v>72.87</v>
          </cell>
          <cell r="BA199">
            <v>74.260000000000005</v>
          </cell>
          <cell r="BB199">
            <v>75.64</v>
          </cell>
          <cell r="BC199">
            <v>68.709999999999994</v>
          </cell>
          <cell r="BD199">
            <v>33</v>
          </cell>
          <cell r="BE199">
            <v>61.27</v>
          </cell>
          <cell r="BF199">
            <v>63.21</v>
          </cell>
          <cell r="BG199">
            <v>65.150000000000006</v>
          </cell>
          <cell r="BH199">
            <v>67.09</v>
          </cell>
          <cell r="BI199">
            <v>69.03</v>
          </cell>
          <cell r="BJ199">
            <v>70.97</v>
          </cell>
          <cell r="BK199">
            <v>72.91</v>
          </cell>
          <cell r="BL199">
            <v>74.849999999999994</v>
          </cell>
          <cell r="BM199">
            <v>76.790000000000006</v>
          </cell>
          <cell r="BN199">
            <v>78.73</v>
          </cell>
          <cell r="BO199">
            <v>80.67</v>
          </cell>
          <cell r="BP199">
            <v>82.61</v>
          </cell>
          <cell r="BQ199">
            <v>84.55</v>
          </cell>
          <cell r="BR199">
            <v>86.49</v>
          </cell>
          <cell r="BS199">
            <v>88.43</v>
          </cell>
          <cell r="BT199">
            <v>90.37</v>
          </cell>
          <cell r="BU199">
            <v>92.31</v>
          </cell>
          <cell r="BV199">
            <v>94.25</v>
          </cell>
          <cell r="BW199">
            <v>96.2</v>
          </cell>
          <cell r="BX199">
            <v>98.14</v>
          </cell>
          <cell r="BY199">
            <v>100.08</v>
          </cell>
          <cell r="BZ199">
            <v>102.02</v>
          </cell>
          <cell r="CA199">
            <v>103.96</v>
          </cell>
          <cell r="CB199">
            <v>105.9</v>
          </cell>
          <cell r="CC199">
            <v>96.19</v>
          </cell>
        </row>
        <row r="200">
          <cell r="AD200">
            <v>34</v>
          </cell>
          <cell r="AE200">
            <v>45.07</v>
          </cell>
          <cell r="AF200">
            <v>16.5</v>
          </cell>
          <cell r="AG200">
            <v>47.92</v>
          </cell>
          <cell r="AH200">
            <v>49.35</v>
          </cell>
          <cell r="AI200">
            <v>50.78</v>
          </cell>
          <cell r="AJ200">
            <v>52.21</v>
          </cell>
          <cell r="AK200">
            <v>53.64</v>
          </cell>
          <cell r="AL200">
            <v>55.06</v>
          </cell>
          <cell r="AM200">
            <v>56.49</v>
          </cell>
          <cell r="AN200">
            <v>57.92</v>
          </cell>
          <cell r="AO200">
            <v>59.35</v>
          </cell>
          <cell r="AP200">
            <v>60.78</v>
          </cell>
          <cell r="AQ200">
            <v>62.21</v>
          </cell>
          <cell r="AR200">
            <v>63.63</v>
          </cell>
          <cell r="AS200">
            <v>65.06</v>
          </cell>
          <cell r="AT200">
            <v>66.489999999999995</v>
          </cell>
          <cell r="AU200">
            <v>67.92</v>
          </cell>
          <cell r="AV200">
            <v>69.349999999999994</v>
          </cell>
          <cell r="AW200">
            <v>70.77</v>
          </cell>
          <cell r="AX200">
            <v>72.2</v>
          </cell>
          <cell r="AY200">
            <v>73.63</v>
          </cell>
          <cell r="AZ200">
            <v>75.06</v>
          </cell>
          <cell r="BA200">
            <v>76.489999999999995</v>
          </cell>
          <cell r="BB200">
            <v>77.91</v>
          </cell>
          <cell r="BC200">
            <v>70.77</v>
          </cell>
          <cell r="BD200">
            <v>34</v>
          </cell>
          <cell r="BE200">
            <v>63.1</v>
          </cell>
          <cell r="BF200">
            <v>65.099999999999994</v>
          </cell>
          <cell r="BG200">
            <v>67.09</v>
          </cell>
          <cell r="BH200">
            <v>69.09</v>
          </cell>
          <cell r="BI200">
            <v>71.09</v>
          </cell>
          <cell r="BJ200">
            <v>93.09</v>
          </cell>
          <cell r="BK200">
            <v>75.09</v>
          </cell>
          <cell r="BL200">
            <v>77.09</v>
          </cell>
          <cell r="BM200">
            <v>79.09</v>
          </cell>
          <cell r="BN200">
            <v>81.09</v>
          </cell>
          <cell r="BO200">
            <v>83.09</v>
          </cell>
          <cell r="BP200">
            <v>85.09</v>
          </cell>
          <cell r="BQ200">
            <v>87.09</v>
          </cell>
          <cell r="BR200">
            <v>89.09</v>
          </cell>
          <cell r="BS200">
            <v>91.09</v>
          </cell>
          <cell r="BT200">
            <v>93.09</v>
          </cell>
          <cell r="BU200">
            <v>95.08</v>
          </cell>
          <cell r="BV200">
            <v>97.08</v>
          </cell>
          <cell r="BW200">
            <v>99.08</v>
          </cell>
          <cell r="BX200">
            <v>101.08</v>
          </cell>
          <cell r="BY200">
            <v>103.08</v>
          </cell>
          <cell r="BZ200">
            <v>105.08</v>
          </cell>
          <cell r="CA200">
            <v>107.08</v>
          </cell>
          <cell r="CB200">
            <v>109.08</v>
          </cell>
          <cell r="CC200">
            <v>99.08</v>
          </cell>
        </row>
        <row r="201">
          <cell r="AD201">
            <v>35</v>
          </cell>
          <cell r="AE201">
            <v>46.38</v>
          </cell>
          <cell r="AF201">
            <v>47.85</v>
          </cell>
          <cell r="AG201">
            <v>49.32</v>
          </cell>
          <cell r="AH201">
            <v>50.79</v>
          </cell>
          <cell r="AI201">
            <v>52.26</v>
          </cell>
          <cell r="AJ201">
            <v>53.73</v>
          </cell>
          <cell r="AK201">
            <v>55.2</v>
          </cell>
          <cell r="AL201">
            <v>56.67</v>
          </cell>
          <cell r="AM201">
            <v>58.14</v>
          </cell>
          <cell r="AN201">
            <v>59.61</v>
          </cell>
          <cell r="AO201">
            <v>61.08</v>
          </cell>
          <cell r="AP201">
            <v>62.55</v>
          </cell>
          <cell r="AQ201">
            <v>64.02</v>
          </cell>
          <cell r="AR201">
            <v>65.489999999999995</v>
          </cell>
          <cell r="AS201">
            <v>66.959999999999994</v>
          </cell>
          <cell r="AT201">
            <v>68.430000000000007</v>
          </cell>
          <cell r="AU201">
            <v>69.900000000000006</v>
          </cell>
          <cell r="AV201">
            <v>71.37</v>
          </cell>
          <cell r="AW201">
            <v>72.84</v>
          </cell>
          <cell r="AX201">
            <v>74.31</v>
          </cell>
          <cell r="AY201">
            <v>75.78</v>
          </cell>
          <cell r="AZ201">
            <v>77.25</v>
          </cell>
          <cell r="BA201">
            <v>78.72</v>
          </cell>
          <cell r="BB201">
            <v>80.19</v>
          </cell>
          <cell r="BC201">
            <v>72.84</v>
          </cell>
          <cell r="BD201">
            <v>35</v>
          </cell>
          <cell r="BE201">
            <v>64.930000000000007</v>
          </cell>
          <cell r="BF201">
            <v>66.98</v>
          </cell>
          <cell r="BG201">
            <v>69.040000000000006</v>
          </cell>
          <cell r="BH201">
            <v>71.099999999999994</v>
          </cell>
          <cell r="BI201">
            <v>73.16</v>
          </cell>
          <cell r="BJ201">
            <v>75.22</v>
          </cell>
          <cell r="BK201">
            <v>77.27</v>
          </cell>
          <cell r="BL201">
            <v>79.33</v>
          </cell>
          <cell r="BM201">
            <v>81.39</v>
          </cell>
          <cell r="BN201">
            <v>83.45</v>
          </cell>
          <cell r="BO201">
            <v>85.51</v>
          </cell>
          <cell r="BP201">
            <v>87.56</v>
          </cell>
          <cell r="BQ201">
            <v>89.62</v>
          </cell>
          <cell r="BR201">
            <v>91.68</v>
          </cell>
          <cell r="BS201">
            <v>93.74</v>
          </cell>
          <cell r="BT201">
            <v>95.8</v>
          </cell>
          <cell r="BU201">
            <v>97.85</v>
          </cell>
          <cell r="BV201">
            <v>99.91</v>
          </cell>
          <cell r="BW201">
            <v>101.97</v>
          </cell>
          <cell r="BX201">
            <v>104.03</v>
          </cell>
          <cell r="BY201">
            <v>106.09</v>
          </cell>
          <cell r="BZ201">
            <v>108.14</v>
          </cell>
          <cell r="CA201">
            <v>110.2</v>
          </cell>
          <cell r="CB201">
            <v>112.26</v>
          </cell>
          <cell r="CC201">
            <v>101.97</v>
          </cell>
        </row>
        <row r="202">
          <cell r="AD202">
            <v>36</v>
          </cell>
          <cell r="AE202">
            <v>47.68</v>
          </cell>
          <cell r="AF202">
            <v>49.19</v>
          </cell>
          <cell r="AG202">
            <v>50.71</v>
          </cell>
          <cell r="AH202">
            <v>52.22</v>
          </cell>
          <cell r="AI202">
            <v>53.73</v>
          </cell>
          <cell r="AJ202">
            <v>55.24</v>
          </cell>
          <cell r="AK202">
            <v>56.75</v>
          </cell>
          <cell r="AL202">
            <v>58.27</v>
          </cell>
          <cell r="AM202">
            <v>59.78</v>
          </cell>
          <cell r="AN202">
            <v>61.29</v>
          </cell>
          <cell r="AO202">
            <v>62.8</v>
          </cell>
          <cell r="AP202">
            <v>64.31</v>
          </cell>
          <cell r="AQ202">
            <v>65.83</v>
          </cell>
          <cell r="AR202">
            <v>67.34</v>
          </cell>
          <cell r="AS202">
            <v>68.849999999999994</v>
          </cell>
          <cell r="AT202">
            <v>70.36</v>
          </cell>
          <cell r="AU202">
            <v>71.87</v>
          </cell>
          <cell r="AV202">
            <v>73.39</v>
          </cell>
          <cell r="AW202">
            <v>74.900000000000006</v>
          </cell>
          <cell r="AX202">
            <v>76.41</v>
          </cell>
          <cell r="AY202">
            <v>77.92</v>
          </cell>
          <cell r="AZ202">
            <v>79.430000000000007</v>
          </cell>
          <cell r="BA202">
            <v>80.95</v>
          </cell>
          <cell r="BB202">
            <v>82.46</v>
          </cell>
          <cell r="BC202">
            <v>74.900000000000006</v>
          </cell>
          <cell r="BD202">
            <v>36</v>
          </cell>
          <cell r="BE202">
            <v>66.75</v>
          </cell>
          <cell r="BF202">
            <v>68.87</v>
          </cell>
          <cell r="BG202">
            <v>70.989999999999995</v>
          </cell>
          <cell r="BH202">
            <v>73.099999999999994</v>
          </cell>
          <cell r="BI202">
            <v>75.22</v>
          </cell>
          <cell r="BJ202">
            <v>77.34</v>
          </cell>
          <cell r="BK202">
            <v>79.459999999999994</v>
          </cell>
          <cell r="BL202">
            <v>81.569999999999993</v>
          </cell>
          <cell r="BM202">
            <v>83.69</v>
          </cell>
          <cell r="BN202">
            <v>85.81</v>
          </cell>
          <cell r="BO202">
            <v>87.92</v>
          </cell>
          <cell r="BP202">
            <v>90.04</v>
          </cell>
          <cell r="BQ202">
            <v>92.16</v>
          </cell>
          <cell r="BR202">
            <v>94.27</v>
          </cell>
          <cell r="BS202">
            <v>96.39</v>
          </cell>
          <cell r="BT202">
            <v>98.51</v>
          </cell>
          <cell r="BU202">
            <v>100.62</v>
          </cell>
          <cell r="BV202">
            <v>102.74</v>
          </cell>
          <cell r="BW202">
            <v>104.86</v>
          </cell>
          <cell r="BX202">
            <v>106.97</v>
          </cell>
          <cell r="BY202">
            <v>109.09</v>
          </cell>
          <cell r="BZ202">
            <v>111.21</v>
          </cell>
          <cell r="CA202">
            <v>113.32</v>
          </cell>
          <cell r="CB202">
            <v>115.44</v>
          </cell>
          <cell r="CC202">
            <v>104.86</v>
          </cell>
        </row>
        <row r="203">
          <cell r="AD203">
            <v>37</v>
          </cell>
          <cell r="AE203">
            <v>48.99</v>
          </cell>
          <cell r="AF203">
            <v>50.54</v>
          </cell>
          <cell r="AG203">
            <v>52.1</v>
          </cell>
          <cell r="AH203">
            <v>53.65</v>
          </cell>
          <cell r="AI203">
            <v>55.2</v>
          </cell>
          <cell r="AJ203">
            <v>56.76</v>
          </cell>
          <cell r="AK203">
            <v>58.31</v>
          </cell>
          <cell r="AL203">
            <v>59.87</v>
          </cell>
          <cell r="AM203">
            <v>61.42</v>
          </cell>
          <cell r="AN203">
            <v>62.97</v>
          </cell>
          <cell r="AO203">
            <v>64.53</v>
          </cell>
          <cell r="AP203">
            <v>66.08</v>
          </cell>
          <cell r="AQ203">
            <v>67.64</v>
          </cell>
          <cell r="AR203">
            <v>69.19</v>
          </cell>
          <cell r="AS203">
            <v>70.739999999999995</v>
          </cell>
          <cell r="AT203">
            <v>72.3</v>
          </cell>
          <cell r="AU203">
            <v>73.849999999999994</v>
          </cell>
          <cell r="AV203">
            <v>75.41</v>
          </cell>
          <cell r="AW203">
            <v>76.959999999999994</v>
          </cell>
          <cell r="AX203">
            <v>78.510000000000005</v>
          </cell>
          <cell r="AY203">
            <v>80.069999999999993</v>
          </cell>
          <cell r="AZ203">
            <v>81.62</v>
          </cell>
          <cell r="BA203">
            <v>83.18</v>
          </cell>
          <cell r="BB203">
            <v>84.73</v>
          </cell>
          <cell r="BC203">
            <v>76.959999999999994</v>
          </cell>
          <cell r="BD203">
            <v>37</v>
          </cell>
          <cell r="BE203">
            <v>66.58</v>
          </cell>
          <cell r="BF203">
            <v>70.760000000000005</v>
          </cell>
          <cell r="BG203">
            <v>72.930000000000007</v>
          </cell>
          <cell r="BH203">
            <v>75.11</v>
          </cell>
          <cell r="BI203">
            <v>77.290000000000006</v>
          </cell>
          <cell r="BJ203">
            <v>79.459999999999994</v>
          </cell>
          <cell r="BK203">
            <v>81.64</v>
          </cell>
          <cell r="BL203">
            <v>83.81</v>
          </cell>
          <cell r="BM203">
            <v>85.99</v>
          </cell>
          <cell r="BN203">
            <v>88.16</v>
          </cell>
          <cell r="BO203">
            <v>90.34</v>
          </cell>
          <cell r="BP203">
            <v>92.52</v>
          </cell>
          <cell r="BQ203">
            <v>94.69</v>
          </cell>
          <cell r="BR203">
            <v>96.87</v>
          </cell>
          <cell r="BS203">
            <v>99.04</v>
          </cell>
          <cell r="BT203">
            <v>101.22</v>
          </cell>
          <cell r="BU203">
            <v>103.39</v>
          </cell>
          <cell r="BV203">
            <v>105.57</v>
          </cell>
          <cell r="BW203">
            <v>107.74</v>
          </cell>
          <cell r="BX203">
            <v>109.92</v>
          </cell>
          <cell r="BY203">
            <v>112.1</v>
          </cell>
          <cell r="BZ203">
            <v>114.27</v>
          </cell>
          <cell r="CA203">
            <v>116.45</v>
          </cell>
          <cell r="CB203">
            <v>118.62</v>
          </cell>
          <cell r="CC203">
            <v>107.74</v>
          </cell>
        </row>
        <row r="204">
          <cell r="P204" t="str">
            <v>ป้ายมาตรฐานในงานก่อสร้าง ชุดที่ 1</v>
          </cell>
          <cell r="Q204">
            <v>92000</v>
          </cell>
          <cell r="R204">
            <v>28</v>
          </cell>
          <cell r="S204">
            <v>63</v>
          </cell>
          <cell r="T204">
            <v>8</v>
          </cell>
          <cell r="U204">
            <v>0</v>
          </cell>
          <cell r="V204">
            <v>25</v>
          </cell>
          <cell r="W204">
            <v>50</v>
          </cell>
          <cell r="X204">
            <v>0</v>
          </cell>
          <cell r="Y204">
            <v>4</v>
          </cell>
          <cell r="Z204">
            <v>2</v>
          </cell>
          <cell r="AA204">
            <v>40</v>
          </cell>
          <cell r="AD204">
            <v>38</v>
          </cell>
          <cell r="AE204">
            <v>50.29</v>
          </cell>
          <cell r="AF204">
            <v>51.89</v>
          </cell>
          <cell r="AG204">
            <v>53.49</v>
          </cell>
          <cell r="AH204">
            <v>55.08</v>
          </cell>
          <cell r="AI204">
            <v>56.68</v>
          </cell>
          <cell r="AJ204">
            <v>58.27</v>
          </cell>
          <cell r="AK204">
            <v>59.87</v>
          </cell>
          <cell r="AL204">
            <v>61.47</v>
          </cell>
          <cell r="AM204">
            <v>63.06</v>
          </cell>
          <cell r="AN204">
            <v>64.66</v>
          </cell>
          <cell r="AO204">
            <v>66.260000000000005</v>
          </cell>
          <cell r="AP204">
            <v>67.849999999999994</v>
          </cell>
          <cell r="AQ204">
            <v>69.45</v>
          </cell>
          <cell r="AR204">
            <v>71.040000000000006</v>
          </cell>
          <cell r="AS204">
            <v>72.64</v>
          </cell>
          <cell r="AT204">
            <v>74.239999999999995</v>
          </cell>
          <cell r="AU204">
            <v>75.83</v>
          </cell>
          <cell r="AV204">
            <v>77.430000000000007</v>
          </cell>
          <cell r="AW204">
            <v>79.02</v>
          </cell>
          <cell r="AX204">
            <v>80.62</v>
          </cell>
          <cell r="AY204">
            <v>82.22</v>
          </cell>
          <cell r="AZ204">
            <v>83.81</v>
          </cell>
          <cell r="BA204">
            <v>85.41</v>
          </cell>
          <cell r="BB204">
            <v>87</v>
          </cell>
          <cell r="BC204">
            <v>79.02</v>
          </cell>
          <cell r="BD204">
            <v>38</v>
          </cell>
          <cell r="BE204">
            <v>70.41</v>
          </cell>
          <cell r="BF204">
            <v>72.650000000000006</v>
          </cell>
          <cell r="BG204">
            <v>74.88</v>
          </cell>
          <cell r="BH204">
            <v>77.12</v>
          </cell>
          <cell r="BI204">
            <v>79.349999999999994</v>
          </cell>
          <cell r="BJ204">
            <v>81.58</v>
          </cell>
          <cell r="BK204">
            <v>83.82</v>
          </cell>
          <cell r="BL204">
            <v>86.05</v>
          </cell>
          <cell r="BM204">
            <v>88.29</v>
          </cell>
          <cell r="BN204">
            <v>90.52</v>
          </cell>
          <cell r="BO204">
            <v>92.76</v>
          </cell>
          <cell r="BP204">
            <v>94.99</v>
          </cell>
          <cell r="BQ204">
            <v>97.23</v>
          </cell>
          <cell r="BR204">
            <v>99.46</v>
          </cell>
          <cell r="BS204">
            <v>101.69</v>
          </cell>
          <cell r="BT204">
            <v>103.93</v>
          </cell>
          <cell r="BU204">
            <v>106.16</v>
          </cell>
          <cell r="BV204">
            <v>108.4</v>
          </cell>
          <cell r="BW204">
            <v>110.63</v>
          </cell>
          <cell r="BX204">
            <v>112.87</v>
          </cell>
          <cell r="BY204">
            <v>115.1</v>
          </cell>
          <cell r="BZ204">
            <v>117.34</v>
          </cell>
          <cell r="CA204">
            <v>119.57</v>
          </cell>
          <cell r="CB204">
            <v>121.8</v>
          </cell>
          <cell r="CC204">
            <v>110.63</v>
          </cell>
        </row>
        <row r="205">
          <cell r="P205" t="str">
            <v>ป้ายมาตรฐานในงานก่อสร้าง ชุดที่ 2</v>
          </cell>
          <cell r="Q205">
            <v>92300</v>
          </cell>
          <cell r="R205">
            <v>28</v>
          </cell>
          <cell r="S205">
            <v>66</v>
          </cell>
          <cell r="T205">
            <v>8</v>
          </cell>
          <cell r="U205">
            <v>0</v>
          </cell>
          <cell r="V205">
            <v>75</v>
          </cell>
          <cell r="W205">
            <v>0</v>
          </cell>
          <cell r="X205">
            <v>0</v>
          </cell>
          <cell r="Y205">
            <v>0</v>
          </cell>
          <cell r="Z205">
            <v>2</v>
          </cell>
          <cell r="AA205">
            <v>60</v>
          </cell>
          <cell r="AD205">
            <v>39</v>
          </cell>
          <cell r="AE205">
            <v>51.6</v>
          </cell>
          <cell r="AF205">
            <v>53.24</v>
          </cell>
          <cell r="AG205">
            <v>54.88</v>
          </cell>
          <cell r="AH205">
            <v>56.51</v>
          </cell>
          <cell r="AI205">
            <v>58.15</v>
          </cell>
          <cell r="AJ205">
            <v>59.79</v>
          </cell>
          <cell r="AK205">
            <v>61.43</v>
          </cell>
          <cell r="AL205">
            <v>63.07</v>
          </cell>
          <cell r="AM205">
            <v>64.709999999999994</v>
          </cell>
          <cell r="AN205">
            <v>66.34</v>
          </cell>
          <cell r="AO205">
            <v>67.98</v>
          </cell>
          <cell r="AP205">
            <v>69.62</v>
          </cell>
          <cell r="AQ205">
            <v>71.260000000000005</v>
          </cell>
          <cell r="AR205">
            <v>72.900000000000006</v>
          </cell>
          <cell r="AS205">
            <v>74.53</v>
          </cell>
          <cell r="AT205">
            <v>76.17</v>
          </cell>
          <cell r="AU205">
            <v>77.81</v>
          </cell>
          <cell r="AV205">
            <v>79.45</v>
          </cell>
          <cell r="AW205">
            <v>81.09</v>
          </cell>
          <cell r="AX205">
            <v>82.72</v>
          </cell>
          <cell r="AY205">
            <v>84.36</v>
          </cell>
          <cell r="AZ205">
            <v>86</v>
          </cell>
          <cell r="BA205">
            <v>87.64</v>
          </cell>
          <cell r="BB205">
            <v>89.28</v>
          </cell>
          <cell r="BC205">
            <v>81.08</v>
          </cell>
          <cell r="BD205">
            <v>39</v>
          </cell>
          <cell r="BE205">
            <v>72.239999999999995</v>
          </cell>
          <cell r="BF205">
            <v>74.53</v>
          </cell>
          <cell r="BG205">
            <v>75.83</v>
          </cell>
          <cell r="BH205">
            <v>79.12</v>
          </cell>
          <cell r="BI205">
            <v>81.41</v>
          </cell>
          <cell r="BJ205">
            <v>83.71</v>
          </cell>
          <cell r="BK205">
            <v>86</v>
          </cell>
          <cell r="BL205">
            <v>88.29</v>
          </cell>
          <cell r="BM205">
            <v>90.59</v>
          </cell>
          <cell r="BN205">
            <v>92.88</v>
          </cell>
          <cell r="BO205">
            <v>95.17</v>
          </cell>
          <cell r="BP205">
            <v>97.47</v>
          </cell>
          <cell r="BQ205">
            <v>99.76</v>
          </cell>
          <cell r="BR205">
            <v>102.05</v>
          </cell>
          <cell r="BS205">
            <v>104.35</v>
          </cell>
          <cell r="BT205">
            <v>106.64</v>
          </cell>
          <cell r="BU205">
            <v>108.93</v>
          </cell>
          <cell r="BV205">
            <v>111.23</v>
          </cell>
          <cell r="BW205">
            <v>113.52</v>
          </cell>
          <cell r="BX205">
            <v>115.81</v>
          </cell>
          <cell r="BY205">
            <v>118.11</v>
          </cell>
          <cell r="BZ205">
            <v>120.4</v>
          </cell>
          <cell r="CA205">
            <v>122.69</v>
          </cell>
          <cell r="CB205">
            <v>124.99</v>
          </cell>
          <cell r="CC205">
            <v>113.52</v>
          </cell>
        </row>
        <row r="206">
          <cell r="P206" t="str">
            <v>ป้ายมาตรฐานในงานก่อสร้าง ชุดที่ 3</v>
          </cell>
          <cell r="Q206">
            <v>31200</v>
          </cell>
          <cell r="R206">
            <v>11</v>
          </cell>
          <cell r="S206">
            <v>33</v>
          </cell>
          <cell r="T206">
            <v>0</v>
          </cell>
          <cell r="U206">
            <v>4</v>
          </cell>
          <cell r="V206">
            <v>20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40</v>
          </cell>
          <cell r="AE206">
            <v>52.91</v>
          </cell>
          <cell r="AF206">
            <v>54.59</v>
          </cell>
          <cell r="AG206">
            <v>56.27</v>
          </cell>
          <cell r="AH206">
            <v>57.95</v>
          </cell>
          <cell r="AI206">
            <v>59.63</v>
          </cell>
          <cell r="AJ206">
            <v>61.31</v>
          </cell>
          <cell r="AK206">
            <v>62.99</v>
          </cell>
          <cell r="AL206">
            <v>64.67</v>
          </cell>
          <cell r="AM206">
            <v>66.349999999999994</v>
          </cell>
          <cell r="AN206">
            <v>68.03</v>
          </cell>
          <cell r="AO206">
            <v>69.709999999999994</v>
          </cell>
          <cell r="AP206">
            <v>71.39</v>
          </cell>
          <cell r="AQ206">
            <v>73.069999999999993</v>
          </cell>
          <cell r="AR206">
            <v>74.75</v>
          </cell>
          <cell r="AS206">
            <v>76.430000000000007</v>
          </cell>
          <cell r="AT206">
            <v>78.11</v>
          </cell>
          <cell r="AU206">
            <v>79.790000000000006</v>
          </cell>
          <cell r="AV206">
            <v>81.47</v>
          </cell>
          <cell r="AW206">
            <v>83.15</v>
          </cell>
          <cell r="AX206">
            <v>84.83</v>
          </cell>
          <cell r="AY206">
            <v>86.51</v>
          </cell>
          <cell r="AZ206">
            <v>88.19</v>
          </cell>
          <cell r="BA206">
            <v>89.87</v>
          </cell>
          <cell r="BB206">
            <v>91.55</v>
          </cell>
          <cell r="BC206">
            <v>83.15</v>
          </cell>
          <cell r="BD206">
            <v>40</v>
          </cell>
          <cell r="BE206">
            <v>74.069999999999993</v>
          </cell>
          <cell r="BF206">
            <v>76.42</v>
          </cell>
          <cell r="BG206">
            <v>78.77</v>
          </cell>
          <cell r="BH206">
            <v>81.13</v>
          </cell>
          <cell r="BI206">
            <v>83.48</v>
          </cell>
          <cell r="BJ206">
            <v>85.83</v>
          </cell>
          <cell r="BK206">
            <v>88.18</v>
          </cell>
          <cell r="BL206">
            <v>90.53</v>
          </cell>
          <cell r="BM206">
            <v>92.89</v>
          </cell>
          <cell r="BN206">
            <v>95.24</v>
          </cell>
          <cell r="BO206">
            <v>97.59</v>
          </cell>
          <cell r="BP206">
            <v>99.94</v>
          </cell>
          <cell r="BQ206">
            <v>102.29</v>
          </cell>
          <cell r="BR206">
            <v>104.65</v>
          </cell>
          <cell r="BS206">
            <v>107</v>
          </cell>
          <cell r="BT206">
            <v>109.35</v>
          </cell>
          <cell r="BU206">
            <v>111.7</v>
          </cell>
          <cell r="BV206">
            <v>114.05</v>
          </cell>
          <cell r="BW206">
            <v>116.41</v>
          </cell>
          <cell r="BX206">
            <v>118.76</v>
          </cell>
          <cell r="BY206">
            <v>121.11</v>
          </cell>
          <cell r="BZ206">
            <v>123.46</v>
          </cell>
          <cell r="CA206">
            <v>125.81</v>
          </cell>
          <cell r="CB206">
            <v>128.16999999999999</v>
          </cell>
          <cell r="CC206">
            <v>116.41</v>
          </cell>
        </row>
        <row r="207">
          <cell r="P207" t="str">
            <v>ป้ายมาตรฐานในงานก่อสร้าง ชุดที่ 4</v>
          </cell>
          <cell r="Q207">
            <v>51500</v>
          </cell>
          <cell r="R207">
            <v>15</v>
          </cell>
          <cell r="S207">
            <v>50</v>
          </cell>
          <cell r="T207">
            <v>0</v>
          </cell>
          <cell r="U207">
            <v>8</v>
          </cell>
          <cell r="V207">
            <v>0</v>
          </cell>
          <cell r="W207">
            <v>20</v>
          </cell>
          <cell r="X207">
            <v>0</v>
          </cell>
          <cell r="Y207">
            <v>4</v>
          </cell>
          <cell r="Z207">
            <v>2</v>
          </cell>
          <cell r="AA207">
            <v>0</v>
          </cell>
          <cell r="AD207">
            <v>41</v>
          </cell>
          <cell r="AE207">
            <v>54.21</v>
          </cell>
          <cell r="AF207">
            <v>55.94</v>
          </cell>
          <cell r="AG207">
            <v>57.66</v>
          </cell>
          <cell r="AH207">
            <v>59.38</v>
          </cell>
          <cell r="AI207">
            <v>61.1</v>
          </cell>
          <cell r="AJ207">
            <v>62.82</v>
          </cell>
          <cell r="AK207">
            <v>64.55</v>
          </cell>
          <cell r="AL207">
            <v>66.27</v>
          </cell>
          <cell r="AM207">
            <v>67.989999999999995</v>
          </cell>
          <cell r="AN207">
            <v>69.709999999999994</v>
          </cell>
          <cell r="AO207">
            <v>71.430000000000007</v>
          </cell>
          <cell r="AP207">
            <v>73.16</v>
          </cell>
          <cell r="AQ207">
            <v>74.88</v>
          </cell>
          <cell r="AR207">
            <v>76.599999999999994</v>
          </cell>
          <cell r="AS207">
            <v>78.319999999999993</v>
          </cell>
          <cell r="AT207">
            <v>80.040000000000006</v>
          </cell>
          <cell r="AU207">
            <v>81.77</v>
          </cell>
          <cell r="AV207">
            <v>83.49</v>
          </cell>
          <cell r="AW207">
            <v>85.21</v>
          </cell>
          <cell r="AX207">
            <v>86.93</v>
          </cell>
          <cell r="AY207">
            <v>88.65</v>
          </cell>
          <cell r="AZ207">
            <v>90.38</v>
          </cell>
          <cell r="BA207">
            <v>92.1</v>
          </cell>
          <cell r="BB207">
            <v>93.82</v>
          </cell>
          <cell r="BC207">
            <v>85.21</v>
          </cell>
          <cell r="BD207">
            <v>41</v>
          </cell>
          <cell r="BE207">
            <v>75.900000000000006</v>
          </cell>
          <cell r="BF207">
            <v>78.31</v>
          </cell>
          <cell r="BG207">
            <v>80.72</v>
          </cell>
          <cell r="BH207">
            <v>83.13</v>
          </cell>
          <cell r="BI207">
            <v>85.54</v>
          </cell>
          <cell r="BJ207">
            <v>87.95</v>
          </cell>
          <cell r="BK207">
            <v>90.36</v>
          </cell>
          <cell r="BL207">
            <v>92.77</v>
          </cell>
          <cell r="BM207">
            <v>95.19</v>
          </cell>
          <cell r="BN207">
            <v>97.6</v>
          </cell>
          <cell r="BO207">
            <v>100.01</v>
          </cell>
          <cell r="BP207">
            <v>102.42</v>
          </cell>
          <cell r="BQ207">
            <v>104.83</v>
          </cell>
          <cell r="BR207">
            <v>107.24</v>
          </cell>
          <cell r="BS207">
            <v>109.65</v>
          </cell>
          <cell r="BT207">
            <v>112.06</v>
          </cell>
          <cell r="BU207">
            <v>114.47</v>
          </cell>
          <cell r="BV207">
            <v>116.88</v>
          </cell>
          <cell r="BW207">
            <v>119.29</v>
          </cell>
          <cell r="BX207">
            <v>121.7</v>
          </cell>
          <cell r="BY207">
            <v>124.12</v>
          </cell>
          <cell r="BZ207">
            <v>126.53</v>
          </cell>
          <cell r="CA207">
            <v>128.94</v>
          </cell>
          <cell r="CB207">
            <v>131.35</v>
          </cell>
          <cell r="CC207">
            <v>119.29</v>
          </cell>
        </row>
        <row r="208">
          <cell r="P208" t="str">
            <v>ป้ายมาตรฐานในงานก่อสร้าง ชุดที่ 5</v>
          </cell>
          <cell r="Q208">
            <v>54200</v>
          </cell>
          <cell r="R208">
            <v>15</v>
          </cell>
          <cell r="S208">
            <v>47</v>
          </cell>
          <cell r="T208">
            <v>0</v>
          </cell>
          <cell r="U208">
            <v>8</v>
          </cell>
          <cell r="V208">
            <v>0</v>
          </cell>
          <cell r="W208">
            <v>50</v>
          </cell>
          <cell r="X208">
            <v>0</v>
          </cell>
          <cell r="Y208">
            <v>4</v>
          </cell>
          <cell r="Z208">
            <v>2</v>
          </cell>
          <cell r="AA208">
            <v>0</v>
          </cell>
          <cell r="AD208">
            <v>42</v>
          </cell>
          <cell r="AE208">
            <v>55.52</v>
          </cell>
          <cell r="AF208">
            <v>57.28</v>
          </cell>
          <cell r="AG208">
            <v>59.05</v>
          </cell>
          <cell r="AH208">
            <v>60.81</v>
          </cell>
          <cell r="AI208">
            <v>62.58</v>
          </cell>
          <cell r="AJ208">
            <v>64.34</v>
          </cell>
          <cell r="AK208">
            <v>66.099999999999994</v>
          </cell>
          <cell r="AL208">
            <v>67.87</v>
          </cell>
          <cell r="AM208">
            <v>69.63</v>
          </cell>
          <cell r="AN208">
            <v>71.400000000000006</v>
          </cell>
          <cell r="AO208">
            <v>73.16</v>
          </cell>
          <cell r="AP208">
            <v>74.92</v>
          </cell>
          <cell r="AQ208">
            <v>76.69</v>
          </cell>
          <cell r="AR208">
            <v>78.45</v>
          </cell>
          <cell r="AS208">
            <v>80.22</v>
          </cell>
          <cell r="AT208">
            <v>81.98</v>
          </cell>
          <cell r="AU208">
            <v>83.74</v>
          </cell>
          <cell r="AV208">
            <v>85.51</v>
          </cell>
          <cell r="AW208">
            <v>87.27</v>
          </cell>
          <cell r="AX208">
            <v>89.04</v>
          </cell>
          <cell r="AY208">
            <v>90.8</v>
          </cell>
          <cell r="AZ208">
            <v>92.56</v>
          </cell>
          <cell r="BA208">
            <v>94.33</v>
          </cell>
          <cell r="BB208">
            <v>96.09</v>
          </cell>
          <cell r="BC208">
            <v>87.27</v>
          </cell>
          <cell r="BD208">
            <v>42</v>
          </cell>
          <cell r="BE208">
            <v>77.73</v>
          </cell>
          <cell r="BF208">
            <v>80.2</v>
          </cell>
          <cell r="BG208">
            <v>82.67</v>
          </cell>
          <cell r="BH208">
            <v>85.14</v>
          </cell>
          <cell r="BI208">
            <v>87.61</v>
          </cell>
          <cell r="BJ208">
            <v>90.08</v>
          </cell>
          <cell r="BK208">
            <v>92.55</v>
          </cell>
          <cell r="BL208">
            <v>95.02</v>
          </cell>
          <cell r="BM208">
            <v>97.49</v>
          </cell>
          <cell r="BN208">
            <v>99.96</v>
          </cell>
          <cell r="BO208">
            <v>102.42</v>
          </cell>
          <cell r="BP208">
            <v>104.89</v>
          </cell>
          <cell r="BQ208">
            <v>107.36</v>
          </cell>
          <cell r="BR208">
            <v>109.83</v>
          </cell>
          <cell r="BS208">
            <v>112.3</v>
          </cell>
          <cell r="BT208">
            <v>114.77</v>
          </cell>
          <cell r="BU208">
            <v>117.24</v>
          </cell>
          <cell r="BV208">
            <v>119.71</v>
          </cell>
          <cell r="BW208">
            <v>122.18</v>
          </cell>
          <cell r="BX208">
            <v>124.65</v>
          </cell>
          <cell r="BY208">
            <v>127.12</v>
          </cell>
          <cell r="BZ208">
            <v>129.59</v>
          </cell>
          <cell r="CA208">
            <v>132.06</v>
          </cell>
          <cell r="CB208">
            <v>134.53</v>
          </cell>
          <cell r="CC208">
            <v>122.18</v>
          </cell>
        </row>
        <row r="209">
          <cell r="P209" t="str">
            <v>ป้ายมาตรฐานในงานก่อสร้าง ชุดที่ 6</v>
          </cell>
          <cell r="Q209">
            <v>53050</v>
          </cell>
          <cell r="R209">
            <v>16</v>
          </cell>
          <cell r="S209">
            <v>50</v>
          </cell>
          <cell r="T209">
            <v>0</v>
          </cell>
          <cell r="U209">
            <v>5</v>
          </cell>
          <cell r="V209">
            <v>20</v>
          </cell>
          <cell r="W209">
            <v>0</v>
          </cell>
          <cell r="X209">
            <v>0</v>
          </cell>
          <cell r="Y209">
            <v>0</v>
          </cell>
          <cell r="Z209">
            <v>1</v>
          </cell>
          <cell r="AA209">
            <v>60</v>
          </cell>
          <cell r="AD209">
            <v>43</v>
          </cell>
          <cell r="AE209">
            <v>56.83</v>
          </cell>
          <cell r="AF209">
            <v>58.63</v>
          </cell>
          <cell r="AG209">
            <v>60.44</v>
          </cell>
          <cell r="AH209">
            <v>62.24</v>
          </cell>
          <cell r="AI209">
            <v>64.05</v>
          </cell>
          <cell r="AJ209">
            <v>65.86</v>
          </cell>
          <cell r="AK209">
            <v>67.66</v>
          </cell>
          <cell r="AL209">
            <v>69.47</v>
          </cell>
          <cell r="AM209">
            <v>71.28</v>
          </cell>
          <cell r="AN209">
            <v>73.08</v>
          </cell>
          <cell r="AO209">
            <v>74.89</v>
          </cell>
          <cell r="AP209">
            <v>76.69</v>
          </cell>
          <cell r="AQ209">
            <v>78.5</v>
          </cell>
          <cell r="AR209">
            <v>80.31</v>
          </cell>
          <cell r="AS209">
            <v>82.11</v>
          </cell>
          <cell r="AT209">
            <v>83.92</v>
          </cell>
          <cell r="AU209">
            <v>85.72</v>
          </cell>
          <cell r="AV209">
            <v>87.53</v>
          </cell>
          <cell r="AW209">
            <v>89.34</v>
          </cell>
          <cell r="AX209">
            <v>91.14</v>
          </cell>
          <cell r="AY209">
            <v>92.95</v>
          </cell>
          <cell r="AZ209">
            <v>94.75</v>
          </cell>
          <cell r="BA209">
            <v>96.56</v>
          </cell>
          <cell r="BB209">
            <v>98.37</v>
          </cell>
          <cell r="BC209">
            <v>89.33</v>
          </cell>
          <cell r="BD209">
            <v>43</v>
          </cell>
          <cell r="BE209">
            <v>79.56</v>
          </cell>
          <cell r="BF209">
            <v>82.09</v>
          </cell>
          <cell r="BG209">
            <v>84.61</v>
          </cell>
          <cell r="BH209">
            <v>87.14</v>
          </cell>
          <cell r="BI209">
            <v>89.67</v>
          </cell>
          <cell r="BJ209">
            <v>92.2</v>
          </cell>
          <cell r="BK209">
            <v>94.73</v>
          </cell>
          <cell r="BL209">
            <v>97.26</v>
          </cell>
          <cell r="BM209">
            <v>99.78</v>
          </cell>
          <cell r="BN209">
            <v>102.31</v>
          </cell>
          <cell r="BO209">
            <v>104.84</v>
          </cell>
          <cell r="BP209">
            <v>107.37</v>
          </cell>
          <cell r="BQ209">
            <v>109.9</v>
          </cell>
          <cell r="BR209">
            <v>112.43</v>
          </cell>
          <cell r="BS209">
            <v>114.96</v>
          </cell>
          <cell r="BT209">
            <v>117.48</v>
          </cell>
          <cell r="BU209">
            <v>120.01</v>
          </cell>
          <cell r="BV209">
            <v>122.54</v>
          </cell>
          <cell r="BW209">
            <v>125.07</v>
          </cell>
          <cell r="BX209">
            <v>127.6</v>
          </cell>
          <cell r="BY209">
            <v>130.13</v>
          </cell>
          <cell r="BZ209">
            <v>132.65</v>
          </cell>
          <cell r="CA209">
            <v>135.18</v>
          </cell>
          <cell r="CB209">
            <v>137.71</v>
          </cell>
          <cell r="CC209">
            <v>125.07</v>
          </cell>
        </row>
        <row r="210">
          <cell r="P210" t="str">
            <v>ป้ายมาตรฐานในงานก่อสร้าง ชุดที่ 7</v>
          </cell>
          <cell r="Q210">
            <v>73300</v>
          </cell>
          <cell r="R210">
            <v>20</v>
          </cell>
          <cell r="S210">
            <v>42</v>
          </cell>
          <cell r="T210">
            <v>0</v>
          </cell>
          <cell r="U210">
            <v>10</v>
          </cell>
          <cell r="V210">
            <v>30</v>
          </cell>
          <cell r="W210">
            <v>0</v>
          </cell>
          <cell r="X210">
            <v>0</v>
          </cell>
          <cell r="Y210">
            <v>0</v>
          </cell>
          <cell r="Z210">
            <v>2</v>
          </cell>
          <cell r="AA210">
            <v>90</v>
          </cell>
          <cell r="AD210">
            <v>44</v>
          </cell>
          <cell r="AE210">
            <v>58.13</v>
          </cell>
          <cell r="AF210">
            <v>59.98</v>
          </cell>
          <cell r="AG210">
            <v>61.83</v>
          </cell>
          <cell r="AH210">
            <v>63.68</v>
          </cell>
          <cell r="AI210">
            <v>65.52</v>
          </cell>
          <cell r="AJ210">
            <v>67.37</v>
          </cell>
          <cell r="AK210">
            <v>69.22</v>
          </cell>
          <cell r="AL210">
            <v>71.069999999999993</v>
          </cell>
          <cell r="AM210">
            <v>72.92</v>
          </cell>
          <cell r="AN210">
            <v>74.77</v>
          </cell>
          <cell r="AO210">
            <v>76.61</v>
          </cell>
          <cell r="AP210">
            <v>78.459999999999994</v>
          </cell>
          <cell r="AQ210">
            <v>80.31</v>
          </cell>
          <cell r="AR210">
            <v>82.16</v>
          </cell>
          <cell r="AS210">
            <v>84.01</v>
          </cell>
          <cell r="AT210">
            <v>85.85</v>
          </cell>
          <cell r="AU210">
            <v>87.7</v>
          </cell>
          <cell r="AV210">
            <v>89.55</v>
          </cell>
          <cell r="AW210">
            <v>91.4</v>
          </cell>
          <cell r="AX210">
            <v>93.25</v>
          </cell>
          <cell r="AY210">
            <v>95.09</v>
          </cell>
          <cell r="AZ210">
            <v>96.94</v>
          </cell>
          <cell r="BA210">
            <v>98.79</v>
          </cell>
          <cell r="BB210">
            <v>100.64</v>
          </cell>
          <cell r="BC210">
            <v>91.4</v>
          </cell>
          <cell r="BD210">
            <v>44</v>
          </cell>
          <cell r="BE210">
            <v>81.39</v>
          </cell>
          <cell r="BF210">
            <v>83.97</v>
          </cell>
          <cell r="BG210">
            <v>86.56</v>
          </cell>
          <cell r="BH210">
            <v>89.15</v>
          </cell>
          <cell r="BI210">
            <v>91.73</v>
          </cell>
          <cell r="BJ210">
            <v>94.32</v>
          </cell>
          <cell r="BK210">
            <v>96.91</v>
          </cell>
          <cell r="BL210">
            <v>99.5</v>
          </cell>
          <cell r="BM210">
            <v>102.08</v>
          </cell>
          <cell r="BN210">
            <v>104.67</v>
          </cell>
          <cell r="BO210">
            <v>107.26</v>
          </cell>
          <cell r="BP210">
            <v>109.85</v>
          </cell>
          <cell r="BQ210">
            <v>112.43</v>
          </cell>
          <cell r="BR210">
            <v>115.02</v>
          </cell>
          <cell r="BS210">
            <v>117.61</v>
          </cell>
          <cell r="BT210">
            <v>120.19</v>
          </cell>
          <cell r="BU210">
            <v>122.78</v>
          </cell>
          <cell r="BV210">
            <v>125.37</v>
          </cell>
          <cell r="BW210">
            <v>127.96</v>
          </cell>
          <cell r="BX210">
            <v>130.54</v>
          </cell>
          <cell r="BY210">
            <v>133.13</v>
          </cell>
          <cell r="BZ210">
            <v>135.72</v>
          </cell>
          <cell r="CA210">
            <v>138.31</v>
          </cell>
          <cell r="CB210">
            <v>140.88999999999999</v>
          </cell>
          <cell r="CC210">
            <v>127.96</v>
          </cell>
        </row>
        <row r="211">
          <cell r="P211" t="str">
            <v>ป้ายมาตรฐานในงานก่อสร้าง ชุดที่ 8</v>
          </cell>
          <cell r="Q211">
            <v>58450</v>
          </cell>
          <cell r="R211">
            <v>18</v>
          </cell>
          <cell r="S211">
            <v>55</v>
          </cell>
          <cell r="T211">
            <v>1</v>
          </cell>
          <cell r="U211">
            <v>5</v>
          </cell>
          <cell r="V211">
            <v>30</v>
          </cell>
          <cell r="W211">
            <v>0</v>
          </cell>
          <cell r="X211">
            <v>0</v>
          </cell>
          <cell r="Y211">
            <v>0</v>
          </cell>
          <cell r="Z211">
            <v>2</v>
          </cell>
          <cell r="AA211">
            <v>30</v>
          </cell>
          <cell r="AD211">
            <v>45</v>
          </cell>
          <cell r="AE211">
            <v>59.44</v>
          </cell>
          <cell r="AF211">
            <v>61.33</v>
          </cell>
          <cell r="AG211">
            <v>63.22</v>
          </cell>
          <cell r="AH211">
            <v>65.11</v>
          </cell>
          <cell r="AI211">
            <v>67</v>
          </cell>
          <cell r="AJ211">
            <v>68.89</v>
          </cell>
          <cell r="AK211">
            <v>70.78</v>
          </cell>
          <cell r="AL211">
            <v>72.67</v>
          </cell>
          <cell r="AM211">
            <v>74.56</v>
          </cell>
          <cell r="AN211">
            <v>76.45</v>
          </cell>
          <cell r="AO211">
            <v>78.34</v>
          </cell>
          <cell r="AP211">
            <v>80.23</v>
          </cell>
          <cell r="AQ211">
            <v>82.12</v>
          </cell>
          <cell r="AR211">
            <v>84.01</v>
          </cell>
          <cell r="AS211">
            <v>85.9</v>
          </cell>
          <cell r="AT211">
            <v>87.79</v>
          </cell>
          <cell r="AU211">
            <v>89.68</v>
          </cell>
          <cell r="AV211">
            <v>91.57</v>
          </cell>
          <cell r="AW211">
            <v>93.46</v>
          </cell>
          <cell r="AX211">
            <v>95.35</v>
          </cell>
          <cell r="AY211">
            <v>97.24</v>
          </cell>
          <cell r="AZ211">
            <v>99.13</v>
          </cell>
          <cell r="BA211">
            <v>101.02</v>
          </cell>
          <cell r="BB211">
            <v>102.91</v>
          </cell>
          <cell r="BC211">
            <v>93.46</v>
          </cell>
          <cell r="BD211">
            <v>45</v>
          </cell>
          <cell r="BE211">
            <v>83.21</v>
          </cell>
          <cell r="BF211">
            <v>85.86</v>
          </cell>
          <cell r="BG211">
            <v>88.51</v>
          </cell>
          <cell r="BH211">
            <v>91.15</v>
          </cell>
          <cell r="BI211">
            <v>93.8</v>
          </cell>
          <cell r="BJ211">
            <v>96.44</v>
          </cell>
          <cell r="BK211">
            <v>99.09</v>
          </cell>
          <cell r="BL211">
            <v>101.74</v>
          </cell>
          <cell r="BM211">
            <v>104.38</v>
          </cell>
          <cell r="BN211">
            <v>107.03</v>
          </cell>
          <cell r="BO211">
            <v>109.68</v>
          </cell>
          <cell r="BP211">
            <v>112.32</v>
          </cell>
          <cell r="BQ211">
            <v>114.97</v>
          </cell>
          <cell r="BR211">
            <v>117.61</v>
          </cell>
          <cell r="BS211">
            <v>120.26</v>
          </cell>
          <cell r="BT211">
            <v>122.91</v>
          </cell>
          <cell r="BU211">
            <v>125.55</v>
          </cell>
          <cell r="BV211">
            <v>128.19999999999999</v>
          </cell>
          <cell r="BW211">
            <v>130.84</v>
          </cell>
          <cell r="BX211">
            <v>133.49</v>
          </cell>
          <cell r="BY211">
            <v>136.13999999999999</v>
          </cell>
          <cell r="BZ211">
            <v>138.78</v>
          </cell>
          <cell r="CA211">
            <v>141.43</v>
          </cell>
          <cell r="CB211">
            <v>144.07</v>
          </cell>
          <cell r="CC211">
            <v>130.84</v>
          </cell>
        </row>
        <row r="212">
          <cell r="P212" t="str">
            <v>ป้ายมาตรฐานในงานก่อสร้าง ชุดที่ 9</v>
          </cell>
          <cell r="Q212">
            <v>275450</v>
          </cell>
          <cell r="R212">
            <v>32</v>
          </cell>
          <cell r="S212">
            <v>47</v>
          </cell>
          <cell r="T212">
            <v>0</v>
          </cell>
          <cell r="U212">
            <v>15</v>
          </cell>
          <cell r="V212">
            <v>60</v>
          </cell>
          <cell r="W212">
            <v>0</v>
          </cell>
          <cell r="X212">
            <v>500</v>
          </cell>
          <cell r="Y212">
            <v>0</v>
          </cell>
          <cell r="Z212">
            <v>2</v>
          </cell>
          <cell r="AA212">
            <v>255</v>
          </cell>
          <cell r="AD212">
            <v>46</v>
          </cell>
          <cell r="AE212">
            <v>60.75</v>
          </cell>
          <cell r="AF212">
            <v>62.68</v>
          </cell>
          <cell r="AG212">
            <v>64.61</v>
          </cell>
          <cell r="AH212">
            <v>66.540000000000006</v>
          </cell>
          <cell r="AI212">
            <v>68.47</v>
          </cell>
          <cell r="AJ212">
            <v>70.41</v>
          </cell>
          <cell r="AK212">
            <v>72.34</v>
          </cell>
          <cell r="AL212">
            <v>74.27</v>
          </cell>
          <cell r="AM212">
            <v>76.2</v>
          </cell>
          <cell r="AN212">
            <v>78.13</v>
          </cell>
          <cell r="AO212">
            <v>80.069999999999993</v>
          </cell>
          <cell r="AP212">
            <v>82</v>
          </cell>
          <cell r="AQ212">
            <v>83.93</v>
          </cell>
          <cell r="AR212">
            <v>85.86</v>
          </cell>
          <cell r="AS212">
            <v>87.79</v>
          </cell>
          <cell r="AT212">
            <v>89.73</v>
          </cell>
          <cell r="AU212">
            <v>91.66</v>
          </cell>
          <cell r="AV212">
            <v>93.59</v>
          </cell>
          <cell r="AW212">
            <v>95.52</v>
          </cell>
          <cell r="AX212">
            <v>97.45</v>
          </cell>
          <cell r="AY212">
            <v>99.39</v>
          </cell>
          <cell r="AZ212">
            <v>101.32</v>
          </cell>
          <cell r="BA212">
            <v>103.25</v>
          </cell>
          <cell r="BB212">
            <v>105.18</v>
          </cell>
          <cell r="BC212">
            <v>95.52</v>
          </cell>
          <cell r="BD212">
            <v>46</v>
          </cell>
          <cell r="BE212">
            <v>85.04</v>
          </cell>
          <cell r="BF212">
            <v>87.75</v>
          </cell>
          <cell r="BG212">
            <v>90.45</v>
          </cell>
          <cell r="BH212">
            <v>93.16</v>
          </cell>
          <cell r="BI212">
            <v>95.86</v>
          </cell>
          <cell r="BJ212">
            <v>98.57</v>
          </cell>
          <cell r="BK212">
            <v>101.27</v>
          </cell>
          <cell r="BL212">
            <v>103.98</v>
          </cell>
          <cell r="BM212">
            <v>106.68</v>
          </cell>
          <cell r="BN212">
            <v>109.39</v>
          </cell>
          <cell r="BO212">
            <v>112.09</v>
          </cell>
          <cell r="BP212">
            <v>114.8</v>
          </cell>
          <cell r="BQ212">
            <v>117.5</v>
          </cell>
          <cell r="BR212">
            <v>120.21</v>
          </cell>
          <cell r="BS212">
            <v>122.91</v>
          </cell>
          <cell r="BT212">
            <v>125.62</v>
          </cell>
          <cell r="BU212">
            <v>128.32</v>
          </cell>
          <cell r="BV212">
            <v>131.03</v>
          </cell>
          <cell r="BW212">
            <v>133.72999999999999</v>
          </cell>
          <cell r="BX212">
            <v>136.44</v>
          </cell>
          <cell r="BY212">
            <v>139.13999999999999</v>
          </cell>
          <cell r="BZ212">
            <v>141.85</v>
          </cell>
          <cell r="CA212">
            <v>144.55000000000001</v>
          </cell>
          <cell r="CB212">
            <v>147.25</v>
          </cell>
          <cell r="CC212">
            <v>133.72999999999999</v>
          </cell>
        </row>
        <row r="213">
          <cell r="P213" t="str">
            <v>ป้ายมาตรฐานในงานก่อสร้าง ชุดที่ 10</v>
          </cell>
          <cell r="Q213">
            <v>86100</v>
          </cell>
          <cell r="R213">
            <v>24</v>
          </cell>
          <cell r="S213">
            <v>50</v>
          </cell>
          <cell r="T213">
            <v>0</v>
          </cell>
          <cell r="U213">
            <v>10</v>
          </cell>
          <cell r="V213">
            <v>70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140</v>
          </cell>
          <cell r="AD213">
            <v>47</v>
          </cell>
          <cell r="AE213">
            <v>62.05</v>
          </cell>
          <cell r="AF213">
            <v>64.03</v>
          </cell>
          <cell r="AG213">
            <v>66</v>
          </cell>
          <cell r="AH213">
            <v>67.97</v>
          </cell>
          <cell r="AI213">
            <v>69.95</v>
          </cell>
          <cell r="AJ213">
            <v>71.92</v>
          </cell>
          <cell r="AK213">
            <v>73.900000000000006</v>
          </cell>
          <cell r="AL213">
            <v>75.87</v>
          </cell>
          <cell r="AM213">
            <v>77.84</v>
          </cell>
          <cell r="AN213">
            <v>79.819999999999993</v>
          </cell>
          <cell r="AO213">
            <v>81.790000000000006</v>
          </cell>
          <cell r="AP213">
            <v>83.77</v>
          </cell>
          <cell r="AQ213">
            <v>85.74</v>
          </cell>
          <cell r="AR213">
            <v>87.71</v>
          </cell>
          <cell r="AS213">
            <v>89.69</v>
          </cell>
          <cell r="AT213">
            <v>91.66</v>
          </cell>
          <cell r="AU213">
            <v>93.64</v>
          </cell>
          <cell r="AV213">
            <v>95.61</v>
          </cell>
          <cell r="AW213">
            <v>97.58</v>
          </cell>
          <cell r="AX213">
            <v>99.56</v>
          </cell>
          <cell r="AY213">
            <v>101.53</v>
          </cell>
          <cell r="AZ213">
            <v>103.51</v>
          </cell>
          <cell r="BA213">
            <v>105.48</v>
          </cell>
          <cell r="BB213">
            <v>107.45</v>
          </cell>
          <cell r="BC213">
            <v>97.58</v>
          </cell>
          <cell r="BD213">
            <v>47</v>
          </cell>
          <cell r="BE213">
            <v>86.87</v>
          </cell>
          <cell r="BF213">
            <v>89.64</v>
          </cell>
          <cell r="BG213">
            <v>92.4</v>
          </cell>
          <cell r="BH213">
            <v>95.16</v>
          </cell>
          <cell r="BI213">
            <v>97.93</v>
          </cell>
          <cell r="BJ213">
            <v>100.69</v>
          </cell>
          <cell r="BK213">
            <v>103.45</v>
          </cell>
          <cell r="BL213">
            <v>106.22</v>
          </cell>
          <cell r="BM213">
            <v>108.98</v>
          </cell>
          <cell r="BN213">
            <v>111.75</v>
          </cell>
          <cell r="BO213">
            <v>114.51</v>
          </cell>
          <cell r="BP213">
            <v>117.27</v>
          </cell>
          <cell r="BQ213">
            <v>120.04</v>
          </cell>
          <cell r="BR213">
            <v>122.8</v>
          </cell>
          <cell r="BS213">
            <v>125.56</v>
          </cell>
          <cell r="BT213">
            <v>128.33000000000001</v>
          </cell>
          <cell r="BU213">
            <v>131.09</v>
          </cell>
          <cell r="BV213">
            <v>133.85</v>
          </cell>
          <cell r="BW213">
            <v>136.62</v>
          </cell>
          <cell r="BX213">
            <v>139.38</v>
          </cell>
          <cell r="BY213">
            <v>142.15</v>
          </cell>
          <cell r="BZ213">
            <v>144.91</v>
          </cell>
          <cell r="CA213">
            <v>147.66999999999999</v>
          </cell>
          <cell r="CB213">
            <v>150.44</v>
          </cell>
          <cell r="CC213">
            <v>136.62</v>
          </cell>
        </row>
        <row r="214">
          <cell r="P214" t="str">
            <v>ป้ายมาตรฐานในงานก่อสร้าง ชุดที่ 1 (Mortorway)</v>
          </cell>
          <cell r="Q214">
            <v>42316</v>
          </cell>
          <cell r="R214">
            <v>8.64</v>
          </cell>
          <cell r="S214">
            <v>18</v>
          </cell>
          <cell r="T214">
            <v>4</v>
          </cell>
          <cell r="U214">
            <v>0</v>
          </cell>
          <cell r="V214">
            <v>75</v>
          </cell>
          <cell r="W214">
            <v>0</v>
          </cell>
          <cell r="X214">
            <v>0</v>
          </cell>
          <cell r="Y214">
            <v>0</v>
          </cell>
          <cell r="Z214">
            <v>2</v>
          </cell>
          <cell r="AA214">
            <v>60</v>
          </cell>
          <cell r="AD214">
            <v>48</v>
          </cell>
          <cell r="AE214">
            <v>63.36</v>
          </cell>
          <cell r="AF214">
            <v>65.37</v>
          </cell>
          <cell r="AG214">
            <v>67.39</v>
          </cell>
          <cell r="AH214">
            <v>69.41</v>
          </cell>
          <cell r="AI214">
            <v>71.42</v>
          </cell>
          <cell r="AJ214">
            <v>73.44</v>
          </cell>
          <cell r="AK214">
            <v>75.45</v>
          </cell>
          <cell r="AL214">
            <v>77.47</v>
          </cell>
          <cell r="AM214">
            <v>79.489999999999995</v>
          </cell>
          <cell r="AN214">
            <v>81.5</v>
          </cell>
          <cell r="AO214">
            <v>83.52</v>
          </cell>
          <cell r="AP214">
            <v>85.54</v>
          </cell>
          <cell r="AQ214">
            <v>87.55</v>
          </cell>
          <cell r="AR214">
            <v>89.57</v>
          </cell>
          <cell r="AS214">
            <v>91.58</v>
          </cell>
          <cell r="AT214">
            <v>93.6</v>
          </cell>
          <cell r="AU214">
            <v>95.62</v>
          </cell>
          <cell r="AV214">
            <v>97.63</v>
          </cell>
          <cell r="AW214">
            <v>99.65</v>
          </cell>
          <cell r="AX214">
            <v>101.66</v>
          </cell>
          <cell r="AY214">
            <v>103.68</v>
          </cell>
          <cell r="AZ214">
            <v>105.7</v>
          </cell>
          <cell r="BA214">
            <v>107.71</v>
          </cell>
          <cell r="BB214">
            <v>109.73</v>
          </cell>
          <cell r="BC214">
            <v>99.65</v>
          </cell>
          <cell r="BD214">
            <v>48</v>
          </cell>
          <cell r="BE214">
            <v>88.7</v>
          </cell>
          <cell r="BF214">
            <v>91.52</v>
          </cell>
          <cell r="BG214">
            <v>94.35</v>
          </cell>
          <cell r="BH214">
            <v>97.17</v>
          </cell>
          <cell r="BI214">
            <v>99.99</v>
          </cell>
          <cell r="BJ214">
            <v>102.81</v>
          </cell>
          <cell r="BK214">
            <v>105.64</v>
          </cell>
          <cell r="BL214">
            <v>108.46</v>
          </cell>
          <cell r="BM214">
            <v>111.28</v>
          </cell>
          <cell r="BN214">
            <v>114.1</v>
          </cell>
          <cell r="BO214">
            <v>116.93</v>
          </cell>
          <cell r="BP214">
            <v>119.75</v>
          </cell>
          <cell r="BQ214">
            <v>122.57</v>
          </cell>
          <cell r="BR214">
            <v>125.39</v>
          </cell>
          <cell r="BS214">
            <v>128.22</v>
          </cell>
          <cell r="BT214">
            <v>131.04</v>
          </cell>
          <cell r="BU214">
            <v>133.86000000000001</v>
          </cell>
          <cell r="BV214">
            <v>136.68</v>
          </cell>
          <cell r="BW214">
            <v>139.51</v>
          </cell>
          <cell r="BX214">
            <v>142.33000000000001</v>
          </cell>
          <cell r="BY214">
            <v>145.15</v>
          </cell>
          <cell r="BZ214">
            <v>147.97</v>
          </cell>
          <cell r="CA214">
            <v>150.80000000000001</v>
          </cell>
          <cell r="CB214">
            <v>153.62</v>
          </cell>
          <cell r="CC214">
            <v>139.51</v>
          </cell>
        </row>
        <row r="215">
          <cell r="P215" t="str">
            <v>ป้ายมาตรฐานในงานก่อสร้าง ชุดที่ 2 (Mortorway)</v>
          </cell>
          <cell r="Q215">
            <v>57400</v>
          </cell>
          <cell r="R215">
            <v>16</v>
          </cell>
          <cell r="S215">
            <v>50</v>
          </cell>
          <cell r="T215">
            <v>0</v>
          </cell>
          <cell r="U215">
            <v>8</v>
          </cell>
          <cell r="V215">
            <v>20</v>
          </cell>
          <cell r="W215">
            <v>0</v>
          </cell>
          <cell r="X215">
            <v>0</v>
          </cell>
          <cell r="Y215">
            <v>0</v>
          </cell>
          <cell r="Z215">
            <v>1</v>
          </cell>
          <cell r="AA215">
            <v>60</v>
          </cell>
          <cell r="AD215">
            <v>49</v>
          </cell>
          <cell r="AE215">
            <v>64.66</v>
          </cell>
          <cell r="AF215">
            <v>66.72</v>
          </cell>
          <cell r="AG215">
            <v>68.78</v>
          </cell>
          <cell r="AH215">
            <v>70.84</v>
          </cell>
          <cell r="AI215">
            <v>72.900000000000006</v>
          </cell>
          <cell r="AJ215">
            <v>74.95</v>
          </cell>
          <cell r="AK215">
            <v>77.010000000000005</v>
          </cell>
          <cell r="AL215">
            <v>79.069999999999993</v>
          </cell>
          <cell r="AM215">
            <v>81.13</v>
          </cell>
          <cell r="AN215">
            <v>83.19</v>
          </cell>
          <cell r="AO215">
            <v>85.25</v>
          </cell>
          <cell r="AP215">
            <v>87.3</v>
          </cell>
          <cell r="AQ215">
            <v>89.36</v>
          </cell>
          <cell r="AR215">
            <v>91.42</v>
          </cell>
          <cell r="AS215">
            <v>93.48</v>
          </cell>
          <cell r="AT215">
            <v>95.54</v>
          </cell>
          <cell r="AU215">
            <v>97.59</v>
          </cell>
          <cell r="AV215">
            <v>99.65</v>
          </cell>
          <cell r="AW215">
            <v>101.71</v>
          </cell>
          <cell r="AX215">
            <v>103.77</v>
          </cell>
          <cell r="AY215">
            <v>105.83</v>
          </cell>
          <cell r="AZ215">
            <v>107.88</v>
          </cell>
          <cell r="BA215">
            <v>109.94</v>
          </cell>
          <cell r="BB215">
            <v>112</v>
          </cell>
          <cell r="BC215">
            <v>101.71</v>
          </cell>
          <cell r="BD215">
            <v>49</v>
          </cell>
          <cell r="BE215">
            <v>90.53</v>
          </cell>
          <cell r="BF215">
            <v>93.41</v>
          </cell>
          <cell r="BG215">
            <v>96.29</v>
          </cell>
          <cell r="BH215">
            <v>99.17</v>
          </cell>
          <cell r="BI215">
            <v>102.06</v>
          </cell>
          <cell r="BJ215">
            <v>104.94</v>
          </cell>
          <cell r="BK215">
            <v>107.82</v>
          </cell>
          <cell r="BL215">
            <v>110.7</v>
          </cell>
          <cell r="BM215">
            <v>113.58</v>
          </cell>
          <cell r="BN215">
            <v>116.46</v>
          </cell>
          <cell r="BO215">
            <v>119.34</v>
          </cell>
          <cell r="BP215">
            <v>122.22</v>
          </cell>
          <cell r="BQ215">
            <v>125.11</v>
          </cell>
          <cell r="BR215">
            <v>127.99</v>
          </cell>
          <cell r="BS215">
            <v>130.87</v>
          </cell>
          <cell r="BT215">
            <v>133.75</v>
          </cell>
          <cell r="BU215">
            <v>136.63</v>
          </cell>
          <cell r="BV215">
            <v>139.51</v>
          </cell>
          <cell r="BW215">
            <v>142.38999999999999</v>
          </cell>
          <cell r="BX215">
            <v>145.27000000000001</v>
          </cell>
          <cell r="BY215">
            <v>148.16</v>
          </cell>
          <cell r="BZ215">
            <v>151.04</v>
          </cell>
          <cell r="CA215">
            <v>153.91999999999999</v>
          </cell>
          <cell r="CB215">
            <v>156.80000000000001</v>
          </cell>
          <cell r="CC215">
            <v>142.38999999999999</v>
          </cell>
        </row>
        <row r="216">
          <cell r="P216" t="str">
            <v>ป้ายมาตรฐานในงานก่อสร้าง ชุดที่ 3 (Mortorway)</v>
          </cell>
          <cell r="Q216">
            <v>90022</v>
          </cell>
          <cell r="R216">
            <v>15.98</v>
          </cell>
          <cell r="S216">
            <v>30.6</v>
          </cell>
          <cell r="T216">
            <v>0</v>
          </cell>
          <cell r="U216">
            <v>16</v>
          </cell>
          <cell r="V216">
            <v>90</v>
          </cell>
          <cell r="W216">
            <v>0</v>
          </cell>
          <cell r="X216">
            <v>0</v>
          </cell>
          <cell r="Y216">
            <v>0</v>
          </cell>
          <cell r="Z216">
            <v>2</v>
          </cell>
          <cell r="AA216">
            <v>200</v>
          </cell>
          <cell r="AD216">
            <v>50</v>
          </cell>
          <cell r="AE216">
            <v>65.97</v>
          </cell>
          <cell r="AF216">
            <v>68.069999999999993</v>
          </cell>
          <cell r="AG216">
            <v>70.17</v>
          </cell>
          <cell r="AH216">
            <v>72.27</v>
          </cell>
          <cell r="AI216">
            <v>74.37</v>
          </cell>
          <cell r="AJ216">
            <v>76.47</v>
          </cell>
          <cell r="AK216">
            <v>78.569999999999993</v>
          </cell>
          <cell r="AL216">
            <v>80.67</v>
          </cell>
          <cell r="AM216">
            <v>82.77</v>
          </cell>
          <cell r="AN216">
            <v>84.87</v>
          </cell>
          <cell r="AO216">
            <v>86.97</v>
          </cell>
          <cell r="AP216">
            <v>89.07</v>
          </cell>
          <cell r="AQ216">
            <v>91.17</v>
          </cell>
          <cell r="AR216">
            <v>93.27</v>
          </cell>
          <cell r="AS216">
            <v>95.37</v>
          </cell>
          <cell r="AT216">
            <v>97.47</v>
          </cell>
          <cell r="AU216">
            <v>99.57</v>
          </cell>
          <cell r="AV216">
            <v>101.67</v>
          </cell>
          <cell r="AW216">
            <v>103.77</v>
          </cell>
          <cell r="AX216">
            <v>105.87</v>
          </cell>
          <cell r="AY216">
            <v>107.97</v>
          </cell>
          <cell r="AZ216">
            <v>110.07</v>
          </cell>
          <cell r="BA216">
            <v>112.17</v>
          </cell>
          <cell r="BB216">
            <v>114.27</v>
          </cell>
          <cell r="BC216">
            <v>103.77</v>
          </cell>
          <cell r="BD216">
            <v>50</v>
          </cell>
          <cell r="BE216">
            <v>92.36</v>
          </cell>
          <cell r="BF216">
            <v>95.3</v>
          </cell>
          <cell r="BG216">
            <v>98.24</v>
          </cell>
          <cell r="BH216">
            <v>101.18</v>
          </cell>
          <cell r="BI216">
            <v>104.12</v>
          </cell>
          <cell r="BJ216">
            <v>107.06</v>
          </cell>
          <cell r="BK216">
            <v>110</v>
          </cell>
          <cell r="BL216">
            <v>112.94</v>
          </cell>
          <cell r="BM216">
            <v>115.88</v>
          </cell>
          <cell r="BN216">
            <v>118.82</v>
          </cell>
          <cell r="BO216">
            <v>121.76</v>
          </cell>
          <cell r="BP216">
            <v>124.7</v>
          </cell>
          <cell r="BQ216">
            <v>127.64</v>
          </cell>
          <cell r="BR216">
            <v>130.58000000000001</v>
          </cell>
          <cell r="BS216">
            <v>133.52000000000001</v>
          </cell>
          <cell r="BT216">
            <v>136.46</v>
          </cell>
          <cell r="BU216">
            <v>139.4</v>
          </cell>
          <cell r="BV216">
            <v>142.34</v>
          </cell>
          <cell r="BW216">
            <v>145.28</v>
          </cell>
          <cell r="BX216">
            <v>148.22</v>
          </cell>
          <cell r="BY216">
            <v>151.16</v>
          </cell>
          <cell r="BZ216">
            <v>154.1</v>
          </cell>
          <cell r="CA216">
            <v>157.04</v>
          </cell>
          <cell r="CB216">
            <v>159.97999999999999</v>
          </cell>
          <cell r="CC216">
            <v>145.28</v>
          </cell>
        </row>
        <row r="217">
          <cell r="P217" t="str">
            <v>ป้ายมาตรฐานในงานก่อสร้าง ชุดที่ 4 (Mortorway)</v>
          </cell>
          <cell r="Q217">
            <v>63850</v>
          </cell>
          <cell r="R217">
            <v>18</v>
          </cell>
          <cell r="S217">
            <v>55</v>
          </cell>
          <cell r="T217">
            <v>1</v>
          </cell>
          <cell r="U217">
            <v>5</v>
          </cell>
          <cell r="V217">
            <v>60</v>
          </cell>
          <cell r="W217">
            <v>0</v>
          </cell>
          <cell r="X217">
            <v>0</v>
          </cell>
          <cell r="Y217">
            <v>0</v>
          </cell>
          <cell r="Z217">
            <v>2</v>
          </cell>
          <cell r="AA217">
            <v>60</v>
          </cell>
          <cell r="AD217">
            <v>51</v>
          </cell>
          <cell r="AE217">
            <v>67.28</v>
          </cell>
          <cell r="AF217">
            <v>69.42</v>
          </cell>
          <cell r="AG217">
            <v>71.56</v>
          </cell>
          <cell r="AH217">
            <v>73.7</v>
          </cell>
          <cell r="AI217">
            <v>75.849999999999994</v>
          </cell>
          <cell r="AJ217">
            <v>77.989999999999995</v>
          </cell>
          <cell r="AK217">
            <v>80.13</v>
          </cell>
          <cell r="AL217">
            <v>82.27</v>
          </cell>
          <cell r="AM217">
            <v>84.41</v>
          </cell>
          <cell r="AN217">
            <v>86.56</v>
          </cell>
          <cell r="AO217">
            <v>88.7</v>
          </cell>
          <cell r="AP217">
            <v>90.84</v>
          </cell>
          <cell r="AQ217">
            <v>92.98</v>
          </cell>
          <cell r="AR217">
            <v>95.12</v>
          </cell>
          <cell r="AS217">
            <v>97.27</v>
          </cell>
          <cell r="AT217">
            <v>99.41</v>
          </cell>
          <cell r="AU217">
            <v>101.55</v>
          </cell>
          <cell r="AV217">
            <v>103.69</v>
          </cell>
          <cell r="AW217">
            <v>105.83</v>
          </cell>
          <cell r="AX217">
            <v>107.98</v>
          </cell>
          <cell r="AY217">
            <v>110.12</v>
          </cell>
          <cell r="AZ217">
            <v>112.26</v>
          </cell>
          <cell r="BA217">
            <v>114.4</v>
          </cell>
          <cell r="BB217">
            <v>116.54</v>
          </cell>
          <cell r="BC217">
            <v>105.83</v>
          </cell>
          <cell r="BD217">
            <v>51</v>
          </cell>
          <cell r="BE217">
            <v>94.19</v>
          </cell>
          <cell r="BF217">
            <v>97.19</v>
          </cell>
          <cell r="BG217">
            <v>100.19</v>
          </cell>
          <cell r="BH217">
            <v>103.19</v>
          </cell>
          <cell r="BI217">
            <v>106.18</v>
          </cell>
          <cell r="BJ217">
            <v>109.18</v>
          </cell>
          <cell r="BK217">
            <v>112.18</v>
          </cell>
          <cell r="BL217">
            <v>115.18</v>
          </cell>
          <cell r="BM217">
            <v>118.18</v>
          </cell>
          <cell r="BN217">
            <v>121.18</v>
          </cell>
          <cell r="BO217">
            <v>124.18</v>
          </cell>
          <cell r="BP217">
            <v>127.18</v>
          </cell>
          <cell r="BQ217">
            <v>130.16999999999999</v>
          </cell>
          <cell r="BR217">
            <v>133.16999999999999</v>
          </cell>
          <cell r="BS217">
            <v>136.16999999999999</v>
          </cell>
          <cell r="BT217">
            <v>139.16999999999999</v>
          </cell>
          <cell r="BU217">
            <v>142.16999999999999</v>
          </cell>
          <cell r="BV217">
            <v>145.16999999999999</v>
          </cell>
          <cell r="BW217">
            <v>148.16999999999999</v>
          </cell>
          <cell r="BX217">
            <v>151.16999999999999</v>
          </cell>
          <cell r="BY217">
            <v>154.16999999999999</v>
          </cell>
          <cell r="BZ217">
            <v>157.16</v>
          </cell>
          <cell r="CA217">
            <v>160.16</v>
          </cell>
          <cell r="CB217">
            <v>163.16</v>
          </cell>
          <cell r="CC217">
            <v>148.16999999999999</v>
          </cell>
        </row>
        <row r="218">
          <cell r="AD218">
            <v>52</v>
          </cell>
          <cell r="AE218">
            <v>68.58</v>
          </cell>
          <cell r="AF218">
            <v>70.77</v>
          </cell>
          <cell r="AG218">
            <v>72.95</v>
          </cell>
          <cell r="AH218">
            <v>75.14</v>
          </cell>
          <cell r="AI218">
            <v>77.319999999999993</v>
          </cell>
          <cell r="AJ218">
            <v>79.5</v>
          </cell>
          <cell r="AK218">
            <v>81.69</v>
          </cell>
          <cell r="AL218">
            <v>83.87</v>
          </cell>
          <cell r="AM218">
            <v>86.06</v>
          </cell>
          <cell r="AN218">
            <v>88.24</v>
          </cell>
          <cell r="AO218">
            <v>90.42</v>
          </cell>
          <cell r="AP218">
            <v>92.61</v>
          </cell>
          <cell r="AQ218">
            <v>94.79</v>
          </cell>
          <cell r="AR218">
            <v>96.98</v>
          </cell>
          <cell r="AS218">
            <v>99.16</v>
          </cell>
          <cell r="AT218">
            <v>101.34</v>
          </cell>
          <cell r="AU218">
            <v>103.53</v>
          </cell>
          <cell r="AV218">
            <v>105.71</v>
          </cell>
          <cell r="AW218">
            <v>107.9</v>
          </cell>
          <cell r="AX218">
            <v>110.08</v>
          </cell>
          <cell r="AY218">
            <v>112.26</v>
          </cell>
          <cell r="AZ218">
            <v>114.45</v>
          </cell>
          <cell r="BA218">
            <v>116.63</v>
          </cell>
          <cell r="BB218">
            <v>118.82</v>
          </cell>
          <cell r="BC218">
            <v>107.9</v>
          </cell>
          <cell r="BD218">
            <v>52</v>
          </cell>
          <cell r="BE218">
            <v>96.02</v>
          </cell>
          <cell r="BF218">
            <v>99.08</v>
          </cell>
          <cell r="BG218">
            <v>102.13</v>
          </cell>
          <cell r="BH218">
            <v>105.19</v>
          </cell>
          <cell r="BI218">
            <v>108.25</v>
          </cell>
          <cell r="BJ218">
            <v>111.31</v>
          </cell>
          <cell r="BK218">
            <v>114.36</v>
          </cell>
          <cell r="BL218">
            <v>117.42</v>
          </cell>
          <cell r="BM218">
            <v>120.48</v>
          </cell>
          <cell r="BN218">
            <v>123.54</v>
          </cell>
          <cell r="BO218">
            <v>126.59</v>
          </cell>
          <cell r="BP218">
            <v>129.65</v>
          </cell>
          <cell r="BQ218">
            <v>132.71</v>
          </cell>
          <cell r="BR218">
            <v>135.77000000000001</v>
          </cell>
          <cell r="BS218">
            <v>138.82</v>
          </cell>
          <cell r="BT218">
            <v>141.88</v>
          </cell>
          <cell r="BU218">
            <v>144.94</v>
          </cell>
          <cell r="BV218">
            <v>148</v>
          </cell>
          <cell r="BW218">
            <v>151.05000000000001</v>
          </cell>
          <cell r="BX218">
            <v>154.11000000000001</v>
          </cell>
          <cell r="BY218">
            <v>157.16999999999999</v>
          </cell>
          <cell r="BZ218">
            <v>160.22999999999999</v>
          </cell>
          <cell r="CA218">
            <v>163.29</v>
          </cell>
          <cell r="CB218">
            <v>166.34</v>
          </cell>
          <cell r="CC218">
            <v>151.05000000000001</v>
          </cell>
        </row>
        <row r="219">
          <cell r="AD219">
            <v>53</v>
          </cell>
          <cell r="AE219">
            <v>69.89</v>
          </cell>
          <cell r="AF219">
            <v>72.12</v>
          </cell>
          <cell r="AG219">
            <v>74.34</v>
          </cell>
          <cell r="AH219">
            <v>76.569999999999993</v>
          </cell>
          <cell r="AI219">
            <v>78.790000000000006</v>
          </cell>
          <cell r="AJ219">
            <v>81.02</v>
          </cell>
          <cell r="AK219">
            <v>83.25</v>
          </cell>
          <cell r="AL219">
            <v>85.47</v>
          </cell>
          <cell r="AM219">
            <v>87.7</v>
          </cell>
          <cell r="AN219">
            <v>89.92</v>
          </cell>
          <cell r="AO219">
            <v>92.15</v>
          </cell>
          <cell r="AP219">
            <v>94.38</v>
          </cell>
          <cell r="AQ219">
            <v>96.6</v>
          </cell>
          <cell r="AR219">
            <v>98.83</v>
          </cell>
          <cell r="AS219">
            <v>101.05</v>
          </cell>
          <cell r="AT219">
            <v>103.28</v>
          </cell>
          <cell r="AU219">
            <v>105.51</v>
          </cell>
          <cell r="AV219">
            <v>107.73</v>
          </cell>
          <cell r="AW219">
            <v>109.96</v>
          </cell>
          <cell r="AX219">
            <v>112.18</v>
          </cell>
          <cell r="AY219">
            <v>114.41</v>
          </cell>
          <cell r="AZ219">
            <v>116.64</v>
          </cell>
          <cell r="BA219">
            <v>118.86</v>
          </cell>
          <cell r="BB219">
            <v>121.09</v>
          </cell>
          <cell r="BC219">
            <v>109.96</v>
          </cell>
          <cell r="BD219">
            <v>53</v>
          </cell>
          <cell r="BE219">
            <v>97.85</v>
          </cell>
          <cell r="BF219">
            <v>100.96</v>
          </cell>
          <cell r="BG219">
            <v>104.08</v>
          </cell>
          <cell r="BH219">
            <v>107.2</v>
          </cell>
          <cell r="BI219">
            <v>110.31</v>
          </cell>
          <cell r="BJ219">
            <v>113.43</v>
          </cell>
          <cell r="BK219">
            <v>116.54</v>
          </cell>
          <cell r="BL219">
            <v>119.66</v>
          </cell>
          <cell r="BM219">
            <v>122.78</v>
          </cell>
          <cell r="BN219">
            <v>125.89</v>
          </cell>
          <cell r="BO219">
            <v>129.01</v>
          </cell>
          <cell r="BP219">
            <v>132.13</v>
          </cell>
          <cell r="BQ219">
            <v>135.24</v>
          </cell>
          <cell r="BR219">
            <v>138.36000000000001</v>
          </cell>
          <cell r="BS219">
            <v>141.47999999999999</v>
          </cell>
          <cell r="BT219">
            <v>144.59</v>
          </cell>
          <cell r="BU219">
            <v>147.71</v>
          </cell>
          <cell r="BV219">
            <v>150.83000000000001</v>
          </cell>
          <cell r="BW219">
            <v>153.94</v>
          </cell>
          <cell r="BX219">
            <v>157.06</v>
          </cell>
          <cell r="BY219">
            <v>160.18</v>
          </cell>
          <cell r="BZ219">
            <v>163.29</v>
          </cell>
          <cell r="CA219">
            <v>166.41</v>
          </cell>
          <cell r="CB219">
            <v>169.52</v>
          </cell>
          <cell r="CC219">
            <v>153.94</v>
          </cell>
        </row>
        <row r="220">
          <cell r="AD220">
            <v>54</v>
          </cell>
          <cell r="AE220">
            <v>71.2</v>
          </cell>
          <cell r="AF220">
            <v>73.459999999999994</v>
          </cell>
          <cell r="AG220">
            <v>75.73</v>
          </cell>
          <cell r="AH220">
            <v>78</v>
          </cell>
          <cell r="AI220">
            <v>80.27</v>
          </cell>
          <cell r="AJ220">
            <v>82.54</v>
          </cell>
          <cell r="AK220">
            <v>84.8</v>
          </cell>
          <cell r="AL220">
            <v>87.07</v>
          </cell>
          <cell r="AM220">
            <v>89.34</v>
          </cell>
          <cell r="AN220">
            <v>91.61</v>
          </cell>
          <cell r="AO220">
            <v>93.88</v>
          </cell>
          <cell r="AP220">
            <v>96.15</v>
          </cell>
          <cell r="AQ220">
            <v>98.41</v>
          </cell>
          <cell r="AR220">
            <v>100.68</v>
          </cell>
          <cell r="AS220">
            <v>102.95</v>
          </cell>
          <cell r="AT220">
            <v>105.22</v>
          </cell>
          <cell r="AU220">
            <v>107.49</v>
          </cell>
          <cell r="AV220">
            <v>109.75</v>
          </cell>
          <cell r="AW220">
            <v>112.02</v>
          </cell>
          <cell r="AX220">
            <v>114.29</v>
          </cell>
          <cell r="AY220">
            <v>116.56</v>
          </cell>
          <cell r="AZ220">
            <v>118.83</v>
          </cell>
          <cell r="BA220">
            <v>121.09</v>
          </cell>
          <cell r="BB220">
            <v>123.36</v>
          </cell>
          <cell r="BC220">
            <v>112.02</v>
          </cell>
          <cell r="BD220">
            <v>54</v>
          </cell>
          <cell r="BE220">
            <v>99.68</v>
          </cell>
          <cell r="BF220">
            <v>102.85</v>
          </cell>
          <cell r="BG220">
            <v>106.03</v>
          </cell>
          <cell r="BH220">
            <v>109.2</v>
          </cell>
          <cell r="BI220">
            <v>112.38</v>
          </cell>
          <cell r="BJ220">
            <v>115.55</v>
          </cell>
          <cell r="BK220">
            <v>118.73</v>
          </cell>
          <cell r="BL220">
            <v>121.9</v>
          </cell>
          <cell r="BM220">
            <v>125.08</v>
          </cell>
          <cell r="BN220">
            <v>128.25</v>
          </cell>
          <cell r="BO220">
            <v>131.43</v>
          </cell>
          <cell r="BP220">
            <v>134.6</v>
          </cell>
          <cell r="BQ220">
            <v>137.78</v>
          </cell>
          <cell r="BR220">
            <v>140.94999999999999</v>
          </cell>
          <cell r="BS220">
            <v>144.13</v>
          </cell>
          <cell r="BT220">
            <v>147.30000000000001</v>
          </cell>
          <cell r="BU220">
            <v>150.47999999999999</v>
          </cell>
          <cell r="BV220">
            <v>153.65</v>
          </cell>
          <cell r="BW220">
            <v>156.83000000000001</v>
          </cell>
          <cell r="BX220">
            <v>160</v>
          </cell>
          <cell r="BY220">
            <v>163.18</v>
          </cell>
          <cell r="BZ220">
            <v>166.36</v>
          </cell>
          <cell r="CA220">
            <v>169.53</v>
          </cell>
          <cell r="CB220">
            <v>172.71</v>
          </cell>
          <cell r="CC220">
            <v>156.83000000000001</v>
          </cell>
        </row>
        <row r="221">
          <cell r="AD221">
            <v>55</v>
          </cell>
          <cell r="AE221">
            <v>72.5</v>
          </cell>
          <cell r="AF221">
            <v>74.81</v>
          </cell>
          <cell r="AG221">
            <v>77.12</v>
          </cell>
          <cell r="AH221">
            <v>79.430000000000007</v>
          </cell>
          <cell r="AI221">
            <v>81.739999999999995</v>
          </cell>
          <cell r="AJ221">
            <v>84.05</v>
          </cell>
          <cell r="AK221">
            <v>86.36</v>
          </cell>
          <cell r="AL221">
            <v>88.67</v>
          </cell>
          <cell r="AM221">
            <v>90.98</v>
          </cell>
          <cell r="AN221">
            <v>93.29</v>
          </cell>
          <cell r="AO221">
            <v>95.6</v>
          </cell>
          <cell r="AP221">
            <v>97.91</v>
          </cell>
          <cell r="AQ221">
            <v>100.22</v>
          </cell>
          <cell r="AR221">
            <v>102.53</v>
          </cell>
          <cell r="AS221">
            <v>104.84</v>
          </cell>
          <cell r="AT221">
            <v>107.15</v>
          </cell>
          <cell r="AU221">
            <v>109.46</v>
          </cell>
          <cell r="AV221">
            <v>111.77</v>
          </cell>
          <cell r="AW221">
            <v>114.08</v>
          </cell>
          <cell r="AX221">
            <v>116.39</v>
          </cell>
          <cell r="AY221">
            <v>118.7</v>
          </cell>
          <cell r="AZ221">
            <v>121.01</v>
          </cell>
          <cell r="BA221">
            <v>123.32</v>
          </cell>
          <cell r="BB221">
            <v>125.63</v>
          </cell>
          <cell r="BC221">
            <v>114.08</v>
          </cell>
          <cell r="BD221">
            <v>55</v>
          </cell>
          <cell r="BE221">
            <v>101.5</v>
          </cell>
          <cell r="BF221">
            <v>104.74</v>
          </cell>
          <cell r="BG221">
            <v>107.97</v>
          </cell>
          <cell r="BH221">
            <v>111.21</v>
          </cell>
          <cell r="BI221">
            <v>114.44</v>
          </cell>
          <cell r="BJ221">
            <v>117.67</v>
          </cell>
          <cell r="BK221">
            <v>120.91</v>
          </cell>
          <cell r="BL221">
            <v>124.14</v>
          </cell>
          <cell r="BM221">
            <v>127.38</v>
          </cell>
          <cell r="BN221">
            <v>130.61000000000001</v>
          </cell>
          <cell r="BO221">
            <v>133.85</v>
          </cell>
          <cell r="BP221">
            <v>137.08000000000001</v>
          </cell>
          <cell r="BQ221">
            <v>140.31</v>
          </cell>
          <cell r="BR221">
            <v>143.55000000000001</v>
          </cell>
          <cell r="BS221">
            <v>146.78</v>
          </cell>
          <cell r="BT221">
            <v>150.02000000000001</v>
          </cell>
          <cell r="BU221">
            <v>153.25</v>
          </cell>
          <cell r="BV221">
            <v>156.47999999999999</v>
          </cell>
          <cell r="BW221">
            <v>159.72</v>
          </cell>
          <cell r="BX221">
            <v>162.94999999999999</v>
          </cell>
          <cell r="BY221">
            <v>166.19</v>
          </cell>
          <cell r="BZ221">
            <v>169.42</v>
          </cell>
          <cell r="CA221">
            <v>172.65</v>
          </cell>
          <cell r="CB221">
            <v>175.89</v>
          </cell>
          <cell r="CC221">
            <v>159.72</v>
          </cell>
        </row>
        <row r="222">
          <cell r="AD222">
            <v>56</v>
          </cell>
          <cell r="AE222">
            <v>73.81</v>
          </cell>
          <cell r="AF222">
            <v>76.16</v>
          </cell>
          <cell r="AG222">
            <v>78.510000000000005</v>
          </cell>
          <cell r="AH222">
            <v>80.87</v>
          </cell>
          <cell r="AI222">
            <v>83.22</v>
          </cell>
          <cell r="AJ222">
            <v>85.57</v>
          </cell>
          <cell r="AK222">
            <v>87.92</v>
          </cell>
          <cell r="AL222">
            <v>90.27</v>
          </cell>
          <cell r="AM222">
            <v>92.63</v>
          </cell>
          <cell r="AN222">
            <v>94.98</v>
          </cell>
          <cell r="AO222">
            <v>97.33</v>
          </cell>
          <cell r="AP222">
            <v>99.68</v>
          </cell>
          <cell r="AQ222">
            <v>102.03</v>
          </cell>
          <cell r="AR222">
            <v>104.39</v>
          </cell>
          <cell r="AS222">
            <v>106.74</v>
          </cell>
          <cell r="AT222">
            <v>109.09</v>
          </cell>
          <cell r="AU222">
            <v>111.44</v>
          </cell>
          <cell r="AV222">
            <v>113.79</v>
          </cell>
          <cell r="AW222">
            <v>116.15</v>
          </cell>
          <cell r="AX222">
            <v>118.5</v>
          </cell>
          <cell r="AY222">
            <v>120.85</v>
          </cell>
          <cell r="AZ222">
            <v>123.2</v>
          </cell>
          <cell r="BA222">
            <v>125.55</v>
          </cell>
          <cell r="BB222">
            <v>127.91</v>
          </cell>
          <cell r="BC222">
            <v>116.15</v>
          </cell>
          <cell r="BD222">
            <v>56</v>
          </cell>
          <cell r="BE222">
            <v>103.33</v>
          </cell>
          <cell r="BF222">
            <v>106.63</v>
          </cell>
          <cell r="BG222">
            <v>109.92</v>
          </cell>
          <cell r="BH222">
            <v>113.21</v>
          </cell>
          <cell r="BI222">
            <v>116.5</v>
          </cell>
          <cell r="BJ222">
            <v>119.8</v>
          </cell>
          <cell r="BK222">
            <v>123.09</v>
          </cell>
          <cell r="BL222">
            <v>126.38</v>
          </cell>
          <cell r="BM222">
            <v>129.68</v>
          </cell>
          <cell r="BN222">
            <v>132.97</v>
          </cell>
          <cell r="BO222">
            <v>136.26</v>
          </cell>
          <cell r="BP222">
            <v>139.55000000000001</v>
          </cell>
          <cell r="BQ222">
            <v>142.85</v>
          </cell>
          <cell r="BR222">
            <v>146.13999999999999</v>
          </cell>
          <cell r="BS222">
            <v>149.43</v>
          </cell>
          <cell r="BT222">
            <v>152.72999999999999</v>
          </cell>
          <cell r="BU222">
            <v>156.02000000000001</v>
          </cell>
          <cell r="BV222">
            <v>159.31</v>
          </cell>
          <cell r="BW222">
            <v>162.6</v>
          </cell>
          <cell r="BX222">
            <v>165.9</v>
          </cell>
          <cell r="BY222">
            <v>169.19</v>
          </cell>
          <cell r="BZ222">
            <v>172.48</v>
          </cell>
          <cell r="CA222">
            <v>175.78</v>
          </cell>
          <cell r="CB222">
            <v>179.07</v>
          </cell>
          <cell r="CC222">
            <v>162.6</v>
          </cell>
        </row>
        <row r="223">
          <cell r="AD223">
            <v>57</v>
          </cell>
          <cell r="AE223">
            <v>75.12</v>
          </cell>
          <cell r="AF223">
            <v>77.510000000000005</v>
          </cell>
          <cell r="AG223">
            <v>76.900000000000006</v>
          </cell>
          <cell r="AH223">
            <v>82.3</v>
          </cell>
          <cell r="AI223">
            <v>74.69</v>
          </cell>
          <cell r="AJ223">
            <v>87.09</v>
          </cell>
          <cell r="AK223">
            <v>89.48</v>
          </cell>
          <cell r="AL223">
            <v>91.87</v>
          </cell>
          <cell r="AM223">
            <v>94.27</v>
          </cell>
          <cell r="AN223">
            <v>96.66</v>
          </cell>
          <cell r="AO223">
            <v>99.06</v>
          </cell>
          <cell r="AP223">
            <v>101.45</v>
          </cell>
          <cell r="AQ223">
            <v>103.84</v>
          </cell>
          <cell r="AR223">
            <v>106.24</v>
          </cell>
          <cell r="AS223">
            <v>108.63</v>
          </cell>
          <cell r="AT223">
            <v>111.03</v>
          </cell>
          <cell r="AU223">
            <v>113.42</v>
          </cell>
          <cell r="AV223">
            <v>115.81</v>
          </cell>
          <cell r="AW223">
            <v>118.21</v>
          </cell>
          <cell r="AX223">
            <v>120.6</v>
          </cell>
          <cell r="AY223">
            <v>123</v>
          </cell>
          <cell r="AZ223">
            <v>125.39</v>
          </cell>
          <cell r="BA223">
            <v>127.78</v>
          </cell>
          <cell r="BB223">
            <v>130.18</v>
          </cell>
          <cell r="BC223">
            <v>118.21</v>
          </cell>
          <cell r="BD223">
            <v>57</v>
          </cell>
          <cell r="BE223">
            <v>105.16</v>
          </cell>
          <cell r="BF223">
            <v>108.51</v>
          </cell>
          <cell r="BG223">
            <v>111.87</v>
          </cell>
          <cell r="BH223">
            <v>115.22</v>
          </cell>
          <cell r="BI223">
            <v>118.57</v>
          </cell>
          <cell r="BJ223">
            <v>121.92</v>
          </cell>
          <cell r="BK223">
            <v>125.27</v>
          </cell>
          <cell r="BL223">
            <v>128.62</v>
          </cell>
          <cell r="BM223">
            <v>131.97999999999999</v>
          </cell>
          <cell r="BN223">
            <v>135.33000000000001</v>
          </cell>
          <cell r="BO223">
            <v>138.68</v>
          </cell>
          <cell r="BP223">
            <v>142.03</v>
          </cell>
          <cell r="BQ223">
            <v>145.38</v>
          </cell>
          <cell r="BR223">
            <v>148.72999999999999</v>
          </cell>
          <cell r="BS223">
            <v>152.09</v>
          </cell>
          <cell r="BT223">
            <v>155.44</v>
          </cell>
          <cell r="BU223">
            <v>158.79</v>
          </cell>
          <cell r="BV223">
            <v>162.13999999999999</v>
          </cell>
          <cell r="BW223">
            <v>165.49</v>
          </cell>
          <cell r="BX223">
            <v>168.84</v>
          </cell>
          <cell r="BY223">
            <v>172.19</v>
          </cell>
          <cell r="BZ223">
            <v>175.55</v>
          </cell>
          <cell r="CA223">
            <v>178.9</v>
          </cell>
          <cell r="CB223">
            <v>182.25</v>
          </cell>
          <cell r="CC223">
            <v>165.49</v>
          </cell>
        </row>
        <row r="224">
          <cell r="AD224">
            <v>58</v>
          </cell>
          <cell r="AE224">
            <v>76.42</v>
          </cell>
          <cell r="AF224">
            <v>78.86</v>
          </cell>
          <cell r="AG224">
            <v>81.290000000000006</v>
          </cell>
          <cell r="AH224">
            <v>83.73</v>
          </cell>
          <cell r="AI224">
            <v>86.17</v>
          </cell>
          <cell r="AJ224">
            <v>88.6</v>
          </cell>
          <cell r="AK224">
            <v>91.04</v>
          </cell>
          <cell r="AL224">
            <v>93.47</v>
          </cell>
          <cell r="AM224">
            <v>95.91</v>
          </cell>
          <cell r="AN224">
            <v>98.35</v>
          </cell>
          <cell r="AO224">
            <v>100.78</v>
          </cell>
          <cell r="AP224">
            <v>103.22</v>
          </cell>
          <cell r="AQ224">
            <v>105.65</v>
          </cell>
          <cell r="AR224">
            <v>108.09</v>
          </cell>
          <cell r="AS224">
            <v>110.53</v>
          </cell>
          <cell r="AT224">
            <v>112.96</v>
          </cell>
          <cell r="AU224">
            <v>115.4</v>
          </cell>
          <cell r="AV224">
            <v>117.83</v>
          </cell>
          <cell r="AW224">
            <v>120.27</v>
          </cell>
          <cell r="AX224">
            <v>122.71</v>
          </cell>
          <cell r="AY224">
            <v>125.14</v>
          </cell>
          <cell r="AZ224">
            <v>127.58</v>
          </cell>
          <cell r="BA224">
            <v>130.01</v>
          </cell>
          <cell r="BB224">
            <v>132.44999999999999</v>
          </cell>
          <cell r="BC224">
            <v>120.27</v>
          </cell>
          <cell r="BD224">
            <v>58</v>
          </cell>
          <cell r="BE224">
            <v>106.99</v>
          </cell>
          <cell r="BF224">
            <v>110.4</v>
          </cell>
          <cell r="BG224">
            <v>113.81</v>
          </cell>
          <cell r="BH224">
            <v>117.22</v>
          </cell>
          <cell r="BI224">
            <v>120.63</v>
          </cell>
          <cell r="BJ224">
            <v>124.04</v>
          </cell>
          <cell r="BK224">
            <v>127.45</v>
          </cell>
          <cell r="BL224">
            <v>130.86000000000001</v>
          </cell>
          <cell r="BM224">
            <v>134.28</v>
          </cell>
          <cell r="BN224">
            <v>137.69</v>
          </cell>
          <cell r="BO224">
            <v>141.1</v>
          </cell>
          <cell r="BP224">
            <v>144.51</v>
          </cell>
          <cell r="BQ224">
            <v>147.91999999999999</v>
          </cell>
          <cell r="BR224">
            <v>151.33000000000001</v>
          </cell>
          <cell r="BS224">
            <v>154.74</v>
          </cell>
          <cell r="BT224">
            <v>158.15</v>
          </cell>
          <cell r="BU224">
            <v>161.56</v>
          </cell>
          <cell r="BV224">
            <v>164.97</v>
          </cell>
          <cell r="BW224">
            <v>168.38</v>
          </cell>
          <cell r="BX224">
            <v>171.79</v>
          </cell>
          <cell r="BY224">
            <v>175.2</v>
          </cell>
          <cell r="BZ224">
            <v>178.61</v>
          </cell>
          <cell r="CA224">
            <v>182.02</v>
          </cell>
          <cell r="CB224">
            <v>185.43</v>
          </cell>
          <cell r="CC224">
            <v>168.38</v>
          </cell>
        </row>
        <row r="225">
          <cell r="AD225">
            <v>59</v>
          </cell>
          <cell r="AE225">
            <v>77.73</v>
          </cell>
          <cell r="AF225">
            <v>80.209999999999994</v>
          </cell>
          <cell r="AG225">
            <v>82.68</v>
          </cell>
          <cell r="AH225">
            <v>85.16</v>
          </cell>
          <cell r="AI225">
            <v>87.64</v>
          </cell>
          <cell r="AJ225">
            <v>90.12</v>
          </cell>
          <cell r="AK225">
            <v>92.6</v>
          </cell>
          <cell r="AL225">
            <v>95.07</v>
          </cell>
          <cell r="AM225">
            <v>97.55</v>
          </cell>
          <cell r="AN225">
            <v>100.03</v>
          </cell>
          <cell r="AO225">
            <v>102.51</v>
          </cell>
          <cell r="AP225">
            <v>104.99</v>
          </cell>
          <cell r="AQ225">
            <v>107.47</v>
          </cell>
          <cell r="AR225">
            <v>109.94</v>
          </cell>
          <cell r="AS225">
            <v>112.42</v>
          </cell>
          <cell r="AT225">
            <v>114.9</v>
          </cell>
          <cell r="AU225">
            <v>117.38</v>
          </cell>
          <cell r="AV225">
            <v>119.86</v>
          </cell>
          <cell r="AW225">
            <v>122.33</v>
          </cell>
          <cell r="AX225">
            <v>124.81</v>
          </cell>
          <cell r="AY225">
            <v>127.29</v>
          </cell>
          <cell r="AZ225">
            <v>129.77000000000001</v>
          </cell>
          <cell r="BA225">
            <v>132.25</v>
          </cell>
          <cell r="BB225">
            <v>134.72</v>
          </cell>
          <cell r="BC225">
            <v>122.33</v>
          </cell>
          <cell r="BD225">
            <v>59</v>
          </cell>
          <cell r="BE225">
            <v>108.82</v>
          </cell>
          <cell r="BF225">
            <v>112.29</v>
          </cell>
          <cell r="BG225">
            <v>115.76</v>
          </cell>
          <cell r="BH225">
            <v>119.23</v>
          </cell>
          <cell r="BI225">
            <v>122.7</v>
          </cell>
          <cell r="BJ225">
            <v>126.17</v>
          </cell>
          <cell r="BK225">
            <v>129.63999999999999</v>
          </cell>
          <cell r="BL225">
            <v>133.1</v>
          </cell>
          <cell r="BM225">
            <v>136.57</v>
          </cell>
          <cell r="BN225">
            <v>140.04</v>
          </cell>
          <cell r="BO225">
            <v>143.51</v>
          </cell>
          <cell r="BP225">
            <v>146.97999999999999</v>
          </cell>
          <cell r="BQ225">
            <v>150.44999999999999</v>
          </cell>
          <cell r="BR225">
            <v>153.91999999999999</v>
          </cell>
          <cell r="BS225">
            <v>157.38999999999999</v>
          </cell>
          <cell r="BT225">
            <v>160.86000000000001</v>
          </cell>
          <cell r="BU225">
            <v>164.33</v>
          </cell>
          <cell r="BV225">
            <v>167.8</v>
          </cell>
          <cell r="BW225">
            <v>171.27</v>
          </cell>
          <cell r="BX225">
            <v>174.74</v>
          </cell>
          <cell r="BY225">
            <v>178.2</v>
          </cell>
          <cell r="BZ225">
            <v>181.67</v>
          </cell>
          <cell r="CA225">
            <v>185.14</v>
          </cell>
          <cell r="CB225">
            <v>188.61</v>
          </cell>
          <cell r="CC225">
            <v>171.27</v>
          </cell>
        </row>
        <row r="226">
          <cell r="AD226">
            <v>60</v>
          </cell>
          <cell r="AE226">
            <v>79.040000000000006</v>
          </cell>
          <cell r="AF226">
            <v>81.56</v>
          </cell>
          <cell r="AG226">
            <v>84.08</v>
          </cell>
          <cell r="AH226">
            <v>86.6</v>
          </cell>
          <cell r="AI226">
            <v>89.12</v>
          </cell>
          <cell r="AJ226">
            <v>91.64</v>
          </cell>
          <cell r="AK226">
            <v>94.16</v>
          </cell>
          <cell r="AL226">
            <v>96.68</v>
          </cell>
          <cell r="AM226">
            <v>99.2</v>
          </cell>
          <cell r="AN226">
            <v>101.72</v>
          </cell>
          <cell r="AO226">
            <v>104.24</v>
          </cell>
          <cell r="AP226">
            <v>106.76</v>
          </cell>
          <cell r="AQ226">
            <v>109.28</v>
          </cell>
          <cell r="AR226">
            <v>111.8</v>
          </cell>
          <cell r="AS226">
            <v>114.32</v>
          </cell>
          <cell r="AT226">
            <v>116.84</v>
          </cell>
          <cell r="AU226">
            <v>119.36</v>
          </cell>
          <cell r="AV226">
            <v>121.88</v>
          </cell>
          <cell r="AW226">
            <v>124.4</v>
          </cell>
          <cell r="AX226">
            <v>126.92</v>
          </cell>
          <cell r="AY226">
            <v>129.44</v>
          </cell>
          <cell r="AZ226">
            <v>131.96</v>
          </cell>
          <cell r="BA226">
            <v>134.47999999999999</v>
          </cell>
          <cell r="BB226">
            <v>137</v>
          </cell>
          <cell r="BC226">
            <v>124.4</v>
          </cell>
          <cell r="BD226">
            <v>60</v>
          </cell>
          <cell r="BE226">
            <v>110.65</v>
          </cell>
          <cell r="BF226">
            <v>114.18</v>
          </cell>
          <cell r="BG226">
            <v>117.71</v>
          </cell>
          <cell r="BH226">
            <v>121.23</v>
          </cell>
          <cell r="BI226">
            <v>124.76</v>
          </cell>
          <cell r="BJ226">
            <v>128.29</v>
          </cell>
          <cell r="BK226">
            <v>131.82</v>
          </cell>
          <cell r="BL226">
            <v>135.35</v>
          </cell>
          <cell r="BM226">
            <v>138.87</v>
          </cell>
          <cell r="BN226">
            <v>142.4</v>
          </cell>
          <cell r="BO226">
            <v>145.93</v>
          </cell>
          <cell r="BP226">
            <v>149.46</v>
          </cell>
          <cell r="BQ226">
            <v>152.99</v>
          </cell>
          <cell r="BR226">
            <v>156.51</v>
          </cell>
          <cell r="BS226">
            <v>160.04</v>
          </cell>
          <cell r="BT226">
            <v>163.57</v>
          </cell>
          <cell r="BU226">
            <v>167.1</v>
          </cell>
          <cell r="BV226">
            <v>170.63</v>
          </cell>
          <cell r="BW226">
            <v>174.15</v>
          </cell>
          <cell r="BX226">
            <v>177.68</v>
          </cell>
          <cell r="BY226">
            <v>181.21</v>
          </cell>
          <cell r="BZ226">
            <v>184.74</v>
          </cell>
          <cell r="CA226">
            <v>188.27</v>
          </cell>
          <cell r="CB226">
            <v>191.79</v>
          </cell>
          <cell r="CC226">
            <v>174.15</v>
          </cell>
        </row>
        <row r="227">
          <cell r="AD227">
            <v>61</v>
          </cell>
          <cell r="AE227">
            <v>80.34</v>
          </cell>
          <cell r="AF227">
            <v>82.9</v>
          </cell>
          <cell r="AG227">
            <v>85.47</v>
          </cell>
          <cell r="AH227">
            <v>88.03</v>
          </cell>
          <cell r="AI227">
            <v>90.59</v>
          </cell>
          <cell r="AJ227">
            <v>93.15</v>
          </cell>
          <cell r="AK227">
            <v>95.71</v>
          </cell>
          <cell r="AL227">
            <v>98.28</v>
          </cell>
          <cell r="AM227">
            <v>100.84</v>
          </cell>
          <cell r="AN227">
            <v>103.4</v>
          </cell>
          <cell r="AO227">
            <v>105.96</v>
          </cell>
          <cell r="AP227">
            <v>108.52</v>
          </cell>
          <cell r="AQ227">
            <v>111.09</v>
          </cell>
          <cell r="AR227">
            <v>113.65</v>
          </cell>
          <cell r="AS227">
            <v>116.21</v>
          </cell>
          <cell r="AT227">
            <v>118.77</v>
          </cell>
          <cell r="AU227">
            <v>121.33</v>
          </cell>
          <cell r="AV227">
            <v>123.9</v>
          </cell>
          <cell r="AW227">
            <v>126.46</v>
          </cell>
          <cell r="AX227">
            <v>129.02000000000001</v>
          </cell>
          <cell r="AY227">
            <v>131.58000000000001</v>
          </cell>
          <cell r="AZ227">
            <v>134.13999999999999</v>
          </cell>
          <cell r="BA227">
            <v>136.71</v>
          </cell>
          <cell r="BB227">
            <v>139.27000000000001</v>
          </cell>
          <cell r="BC227">
            <v>126.46</v>
          </cell>
          <cell r="BD227">
            <v>61</v>
          </cell>
          <cell r="BE227">
            <v>112.48</v>
          </cell>
          <cell r="BF227">
            <v>116.06</v>
          </cell>
          <cell r="BG227">
            <v>119.65</v>
          </cell>
          <cell r="BH227">
            <v>123.24</v>
          </cell>
          <cell r="BI227">
            <v>126.83</v>
          </cell>
          <cell r="BJ227">
            <v>130.41</v>
          </cell>
          <cell r="BK227">
            <v>134</v>
          </cell>
          <cell r="BL227">
            <v>137.59</v>
          </cell>
          <cell r="BM227">
            <v>141.16999999999999</v>
          </cell>
          <cell r="BN227">
            <v>144.76</v>
          </cell>
          <cell r="BO227">
            <v>148.35</v>
          </cell>
          <cell r="BP227">
            <v>151.93</v>
          </cell>
          <cell r="BQ227">
            <v>155.52000000000001</v>
          </cell>
          <cell r="BR227">
            <v>159.11000000000001</v>
          </cell>
          <cell r="BS227">
            <v>162.69</v>
          </cell>
          <cell r="BT227">
            <v>166.28</v>
          </cell>
          <cell r="BU227">
            <v>169.87</v>
          </cell>
          <cell r="BV227">
            <v>173.45</v>
          </cell>
          <cell r="BW227">
            <v>177.04</v>
          </cell>
          <cell r="BX227">
            <v>180.63</v>
          </cell>
          <cell r="BY227">
            <v>184.21</v>
          </cell>
          <cell r="BZ227">
            <v>187.8</v>
          </cell>
          <cell r="CA227">
            <v>191.39</v>
          </cell>
          <cell r="CB227">
            <v>194.98</v>
          </cell>
          <cell r="CC227">
            <v>177.04</v>
          </cell>
        </row>
        <row r="228">
          <cell r="AD228">
            <v>62</v>
          </cell>
          <cell r="AE228">
            <v>81.650000000000006</v>
          </cell>
          <cell r="AF228">
            <v>84.25</v>
          </cell>
          <cell r="AG228">
            <v>86.86</v>
          </cell>
          <cell r="AH228">
            <v>89.46</v>
          </cell>
          <cell r="AI228">
            <v>92.06</v>
          </cell>
          <cell r="AJ228">
            <v>94.67</v>
          </cell>
          <cell r="AK228">
            <v>97.27</v>
          </cell>
          <cell r="AL228">
            <v>99.88</v>
          </cell>
          <cell r="AM228">
            <v>102.48</v>
          </cell>
          <cell r="AN228">
            <v>105.08</v>
          </cell>
          <cell r="AO228">
            <v>107.69</v>
          </cell>
          <cell r="AP228">
            <v>110.29</v>
          </cell>
          <cell r="AQ228">
            <v>112.9</v>
          </cell>
          <cell r="AR228">
            <v>115.5</v>
          </cell>
          <cell r="AS228">
            <v>118.1</v>
          </cell>
          <cell r="AT228">
            <v>120.71</v>
          </cell>
          <cell r="AU228">
            <v>123.31</v>
          </cell>
          <cell r="AV228">
            <v>125.92</v>
          </cell>
          <cell r="AW228">
            <v>128.52000000000001</v>
          </cell>
          <cell r="AX228">
            <v>131.12</v>
          </cell>
          <cell r="AY228">
            <v>133.72999999999999</v>
          </cell>
          <cell r="AZ228">
            <v>136.33000000000001</v>
          </cell>
          <cell r="BA228">
            <v>138.94</v>
          </cell>
          <cell r="BB228">
            <v>141.54</v>
          </cell>
          <cell r="BC228">
            <v>128.52000000000001</v>
          </cell>
          <cell r="BD228">
            <v>62</v>
          </cell>
          <cell r="BE228">
            <v>114.31</v>
          </cell>
          <cell r="BF228">
            <v>117.95</v>
          </cell>
          <cell r="BG228">
            <v>121.6</v>
          </cell>
          <cell r="BH228">
            <v>125.24</v>
          </cell>
          <cell r="BI228">
            <v>128.88999999999999</v>
          </cell>
          <cell r="BJ228">
            <v>132.54</v>
          </cell>
          <cell r="BK228">
            <v>136.18</v>
          </cell>
          <cell r="BL228">
            <v>139.83000000000001</v>
          </cell>
          <cell r="BM228">
            <v>143.47</v>
          </cell>
          <cell r="BN228">
            <v>147.12</v>
          </cell>
          <cell r="BO228">
            <v>150.76</v>
          </cell>
          <cell r="BP228">
            <v>154.41</v>
          </cell>
          <cell r="BQ228">
            <v>158.05000000000001</v>
          </cell>
          <cell r="BR228">
            <v>161.69999999999999</v>
          </cell>
          <cell r="BS228">
            <v>165.35</v>
          </cell>
          <cell r="BT228">
            <v>168.99</v>
          </cell>
          <cell r="BU228">
            <v>172.64</v>
          </cell>
          <cell r="BV228">
            <v>176.28</v>
          </cell>
          <cell r="BW228">
            <v>179.93</v>
          </cell>
          <cell r="BX228">
            <v>183.57</v>
          </cell>
          <cell r="BY228">
            <v>187.22</v>
          </cell>
          <cell r="BZ228">
            <v>190.87</v>
          </cell>
          <cell r="CA228">
            <v>194.51</v>
          </cell>
          <cell r="CB228">
            <v>198.16</v>
          </cell>
          <cell r="CC228">
            <v>179.93</v>
          </cell>
        </row>
        <row r="229">
          <cell r="AD229">
            <v>63</v>
          </cell>
          <cell r="AE229">
            <v>82.95</v>
          </cell>
          <cell r="AF229">
            <v>85.6</v>
          </cell>
          <cell r="AG229">
            <v>88.25</v>
          </cell>
          <cell r="AH229">
            <v>90.89</v>
          </cell>
          <cell r="AI229">
            <v>93.54</v>
          </cell>
          <cell r="AJ229">
            <v>96.18</v>
          </cell>
          <cell r="AK229">
            <v>98.83</v>
          </cell>
          <cell r="AL229">
            <v>101.48</v>
          </cell>
          <cell r="AM229">
            <v>104.12</v>
          </cell>
          <cell r="AN229">
            <v>106.77</v>
          </cell>
          <cell r="AO229">
            <v>109.41</v>
          </cell>
          <cell r="AP229">
            <v>112.06</v>
          </cell>
          <cell r="AQ229">
            <v>114.71</v>
          </cell>
          <cell r="AR229">
            <v>117.35</v>
          </cell>
          <cell r="AS229">
            <v>120</v>
          </cell>
          <cell r="AT229">
            <v>122.64</v>
          </cell>
          <cell r="AU229">
            <v>125.29</v>
          </cell>
          <cell r="AV229">
            <v>127.94</v>
          </cell>
          <cell r="AW229">
            <v>130.58000000000001</v>
          </cell>
          <cell r="AX229">
            <v>133.22999999999999</v>
          </cell>
          <cell r="AY229">
            <v>135.87</v>
          </cell>
          <cell r="AZ229">
            <v>138.52000000000001</v>
          </cell>
          <cell r="BA229">
            <v>141.16999999999999</v>
          </cell>
          <cell r="BB229">
            <v>143.81</v>
          </cell>
          <cell r="BC229">
            <v>130.58000000000001</v>
          </cell>
          <cell r="BD229">
            <v>63</v>
          </cell>
          <cell r="BE229">
            <v>116.14</v>
          </cell>
          <cell r="BF229">
            <v>119.84</v>
          </cell>
          <cell r="BG229">
            <v>123.54</v>
          </cell>
          <cell r="BH229">
            <v>127.25</v>
          </cell>
          <cell r="BI229">
            <v>130.94999999999999</v>
          </cell>
          <cell r="BJ229">
            <v>134.66</v>
          </cell>
          <cell r="BK229">
            <v>138.36000000000001</v>
          </cell>
          <cell r="BL229">
            <v>142.07</v>
          </cell>
          <cell r="BM229">
            <v>145.77000000000001</v>
          </cell>
          <cell r="BN229">
            <v>149.47999999999999</v>
          </cell>
          <cell r="BO229">
            <v>153.18</v>
          </cell>
          <cell r="BP229">
            <v>156.88</v>
          </cell>
          <cell r="BQ229">
            <v>160.59</v>
          </cell>
          <cell r="BR229">
            <v>164.29</v>
          </cell>
          <cell r="BS229">
            <v>168</v>
          </cell>
          <cell r="BT229">
            <v>171.7</v>
          </cell>
          <cell r="BU229">
            <v>175.41</v>
          </cell>
          <cell r="BV229">
            <v>179.11</v>
          </cell>
          <cell r="BW229">
            <v>182.82</v>
          </cell>
          <cell r="BX229">
            <v>186.52</v>
          </cell>
          <cell r="BY229">
            <v>190.22</v>
          </cell>
          <cell r="BZ229">
            <v>193.93</v>
          </cell>
          <cell r="CA229">
            <v>197.63</v>
          </cell>
          <cell r="CB229">
            <v>201.34</v>
          </cell>
          <cell r="CC229">
            <v>182.82</v>
          </cell>
        </row>
        <row r="230">
          <cell r="AD230">
            <v>64</v>
          </cell>
          <cell r="AE230">
            <v>84.25</v>
          </cell>
          <cell r="AF230">
            <v>86.95</v>
          </cell>
          <cell r="AG230">
            <v>89.64</v>
          </cell>
          <cell r="AH230">
            <v>92.32</v>
          </cell>
          <cell r="AI230">
            <v>95.01</v>
          </cell>
          <cell r="AJ230">
            <v>97.7</v>
          </cell>
          <cell r="AK230">
            <v>100.39</v>
          </cell>
          <cell r="AL230">
            <v>103.08</v>
          </cell>
          <cell r="AM230">
            <v>105.77</v>
          </cell>
          <cell r="AN230">
            <v>108.45</v>
          </cell>
          <cell r="AO230">
            <v>111.14</v>
          </cell>
          <cell r="AP230">
            <v>113.83</v>
          </cell>
          <cell r="AQ230">
            <v>116.52</v>
          </cell>
          <cell r="AR230">
            <v>119.21</v>
          </cell>
          <cell r="AS230">
            <v>121.89</v>
          </cell>
          <cell r="AT230">
            <v>124.58</v>
          </cell>
          <cell r="AU230">
            <v>127.27</v>
          </cell>
          <cell r="AV230">
            <v>129.96</v>
          </cell>
          <cell r="AW230">
            <v>132.65</v>
          </cell>
          <cell r="AX230">
            <v>135.33000000000001</v>
          </cell>
          <cell r="AY230">
            <v>138.02000000000001</v>
          </cell>
          <cell r="AZ230">
            <v>140.71</v>
          </cell>
          <cell r="BA230">
            <v>143.4</v>
          </cell>
          <cell r="BB230">
            <v>146.09</v>
          </cell>
          <cell r="BC230">
            <v>132.63999999999999</v>
          </cell>
          <cell r="BD230">
            <v>64</v>
          </cell>
          <cell r="BE230">
            <v>117.96</v>
          </cell>
          <cell r="BF230">
            <v>121.73</v>
          </cell>
          <cell r="BG230">
            <v>125.49</v>
          </cell>
          <cell r="BH230">
            <v>129.25</v>
          </cell>
          <cell r="BI230">
            <v>133.02000000000001</v>
          </cell>
          <cell r="BJ230">
            <v>136.78</v>
          </cell>
          <cell r="BK230">
            <v>140.54</v>
          </cell>
          <cell r="BL230">
            <v>144.31</v>
          </cell>
          <cell r="BM230">
            <v>148.07</v>
          </cell>
          <cell r="BN230">
            <v>151.83000000000001</v>
          </cell>
          <cell r="BO230">
            <v>155.6</v>
          </cell>
          <cell r="BP230">
            <v>159.36000000000001</v>
          </cell>
          <cell r="BQ230">
            <v>163.12</v>
          </cell>
          <cell r="BR230">
            <v>166.89</v>
          </cell>
          <cell r="BS230">
            <v>170.65</v>
          </cell>
          <cell r="BT230">
            <v>174.41</v>
          </cell>
          <cell r="BU230">
            <v>178.18</v>
          </cell>
          <cell r="BV230">
            <v>181.94</v>
          </cell>
          <cell r="BW230">
            <v>185.7</v>
          </cell>
          <cell r="BX230">
            <v>189.47</v>
          </cell>
          <cell r="BY230">
            <v>193.23</v>
          </cell>
          <cell r="BZ230">
            <v>196.99</v>
          </cell>
          <cell r="CA230">
            <v>200.76</v>
          </cell>
          <cell r="CB230">
            <v>204.52</v>
          </cell>
          <cell r="CC230">
            <v>185.7</v>
          </cell>
        </row>
        <row r="231">
          <cell r="AD231">
            <v>65</v>
          </cell>
          <cell r="AE231">
            <v>85.57</v>
          </cell>
          <cell r="AF231">
            <v>88.3</v>
          </cell>
          <cell r="AG231">
            <v>91.03</v>
          </cell>
          <cell r="AH231">
            <v>93.76</v>
          </cell>
          <cell r="AI231">
            <v>96.49</v>
          </cell>
          <cell r="AJ231">
            <v>99.22</v>
          </cell>
          <cell r="AK231">
            <v>101.95</v>
          </cell>
          <cell r="AL231">
            <v>104.68</v>
          </cell>
          <cell r="AM231">
            <v>107.41</v>
          </cell>
          <cell r="AN231">
            <v>110.14</v>
          </cell>
          <cell r="AO231">
            <v>112.87</v>
          </cell>
          <cell r="AP231">
            <v>115.6</v>
          </cell>
          <cell r="AQ231">
            <v>118.33</v>
          </cell>
          <cell r="AR231">
            <v>121.06</v>
          </cell>
          <cell r="AS231">
            <v>123.79</v>
          </cell>
          <cell r="AT231">
            <v>126.52</v>
          </cell>
          <cell r="AU231">
            <v>129.25</v>
          </cell>
          <cell r="AV231">
            <v>131.97999999999999</v>
          </cell>
          <cell r="AW231">
            <v>134.71</v>
          </cell>
          <cell r="AX231">
            <v>137.44</v>
          </cell>
          <cell r="AY231">
            <v>140.16999999999999</v>
          </cell>
          <cell r="AZ231">
            <v>142.9</v>
          </cell>
          <cell r="BA231">
            <v>145.63</v>
          </cell>
          <cell r="BB231">
            <v>148.36000000000001</v>
          </cell>
          <cell r="BC231">
            <v>134.71</v>
          </cell>
          <cell r="BD231">
            <v>65</v>
          </cell>
          <cell r="BE231">
            <v>119.79</v>
          </cell>
          <cell r="BF231">
            <v>123.62</v>
          </cell>
          <cell r="BG231">
            <v>127.44</v>
          </cell>
          <cell r="BH231">
            <v>131.26</v>
          </cell>
          <cell r="BI231">
            <v>135.08000000000001</v>
          </cell>
          <cell r="BJ231">
            <v>138.9</v>
          </cell>
          <cell r="BK231">
            <v>142.72999999999999</v>
          </cell>
          <cell r="BL231">
            <v>146.55000000000001</v>
          </cell>
          <cell r="BM231">
            <v>150.37</v>
          </cell>
          <cell r="BN231">
            <v>154.19</v>
          </cell>
          <cell r="BO231">
            <v>158.01</v>
          </cell>
          <cell r="BP231">
            <v>161.84</v>
          </cell>
          <cell r="BQ231">
            <v>165.66</v>
          </cell>
          <cell r="BR231">
            <v>169.48</v>
          </cell>
          <cell r="BS231">
            <v>173.3</v>
          </cell>
          <cell r="BT231">
            <v>177.12</v>
          </cell>
          <cell r="BU231">
            <v>180.95</v>
          </cell>
          <cell r="BV231">
            <v>184.77</v>
          </cell>
          <cell r="BW231">
            <v>188.59</v>
          </cell>
          <cell r="BX231">
            <v>192.41</v>
          </cell>
          <cell r="BY231">
            <v>196.23</v>
          </cell>
          <cell r="BZ231">
            <v>200.06</v>
          </cell>
          <cell r="CA231">
            <v>203.88</v>
          </cell>
          <cell r="CB231">
            <v>207.7</v>
          </cell>
          <cell r="CC231">
            <v>188.59</v>
          </cell>
        </row>
        <row r="232">
          <cell r="AD232">
            <v>66</v>
          </cell>
          <cell r="AE232">
            <v>86.87</v>
          </cell>
          <cell r="AF232">
            <v>89.65</v>
          </cell>
          <cell r="AG232">
            <v>92.42</v>
          </cell>
          <cell r="AH232">
            <v>95.19</v>
          </cell>
          <cell r="AI232">
            <v>97.96</v>
          </cell>
          <cell r="AJ232">
            <v>100.73</v>
          </cell>
          <cell r="AK232">
            <v>103.51</v>
          </cell>
          <cell r="AL232">
            <v>106.28</v>
          </cell>
          <cell r="AM232">
            <v>109.05</v>
          </cell>
          <cell r="AN232">
            <v>111.82</v>
          </cell>
          <cell r="AO232">
            <v>114.59</v>
          </cell>
          <cell r="AP232">
            <v>117.37</v>
          </cell>
          <cell r="AQ232">
            <v>120.14</v>
          </cell>
          <cell r="AR232">
            <v>122.91</v>
          </cell>
          <cell r="AS232">
            <v>125.68</v>
          </cell>
          <cell r="AT232">
            <v>128.44999999999999</v>
          </cell>
          <cell r="AU232">
            <v>131.22999999999999</v>
          </cell>
          <cell r="AV232">
            <v>134</v>
          </cell>
          <cell r="AW232">
            <v>136.77000000000001</v>
          </cell>
          <cell r="AX232">
            <v>139.54</v>
          </cell>
          <cell r="AY232">
            <v>142.31</v>
          </cell>
          <cell r="AZ232">
            <v>145.09</v>
          </cell>
          <cell r="BA232">
            <v>147.86000000000001</v>
          </cell>
          <cell r="BB232">
            <v>150.63</v>
          </cell>
          <cell r="BC232">
            <v>136.77000000000001</v>
          </cell>
          <cell r="BD232">
            <v>66</v>
          </cell>
          <cell r="BE232">
            <v>121.62</v>
          </cell>
          <cell r="BF232">
            <v>125.5</v>
          </cell>
          <cell r="BG232">
            <v>129.38</v>
          </cell>
          <cell r="BH232">
            <v>133.27000000000001</v>
          </cell>
          <cell r="BI232">
            <v>137.15</v>
          </cell>
          <cell r="BJ232">
            <v>141.03</v>
          </cell>
          <cell r="BK232">
            <v>144.91</v>
          </cell>
          <cell r="BL232">
            <v>148.79</v>
          </cell>
          <cell r="BM232">
            <v>152.66999999999999</v>
          </cell>
          <cell r="BN232">
            <v>156.55000000000001</v>
          </cell>
          <cell r="BO232">
            <v>160.43</v>
          </cell>
          <cell r="BP232">
            <v>164.31</v>
          </cell>
          <cell r="BQ232">
            <v>168.19</v>
          </cell>
          <cell r="BR232">
            <v>172.07</v>
          </cell>
          <cell r="BS232">
            <v>175.95</v>
          </cell>
          <cell r="BT232">
            <v>179.84</v>
          </cell>
          <cell r="BU232">
            <v>183.72</v>
          </cell>
          <cell r="BV232">
            <v>187.6</v>
          </cell>
          <cell r="BW232">
            <v>191.48</v>
          </cell>
          <cell r="BX232">
            <v>195.36</v>
          </cell>
          <cell r="BY232">
            <v>199.24</v>
          </cell>
          <cell r="BZ232">
            <v>203.12</v>
          </cell>
          <cell r="CA232">
            <v>207</v>
          </cell>
          <cell r="CB232">
            <v>210.88</v>
          </cell>
          <cell r="CC232">
            <v>191.48</v>
          </cell>
        </row>
        <row r="233">
          <cell r="AD233">
            <v>67</v>
          </cell>
          <cell r="AE233">
            <v>88.18</v>
          </cell>
          <cell r="AF233">
            <v>90.99</v>
          </cell>
          <cell r="AG233">
            <v>93.81</v>
          </cell>
          <cell r="AH233">
            <v>96.62</v>
          </cell>
          <cell r="AI233">
            <v>99.44</v>
          </cell>
          <cell r="AJ233">
            <v>102.25</v>
          </cell>
          <cell r="AK233">
            <v>105.06</v>
          </cell>
          <cell r="AL233">
            <v>107.88</v>
          </cell>
          <cell r="AM233">
            <v>110.69</v>
          </cell>
          <cell r="AN233">
            <v>113.51</v>
          </cell>
          <cell r="AO233">
            <v>116.32</v>
          </cell>
          <cell r="AP233">
            <v>119.13</v>
          </cell>
          <cell r="AQ233">
            <v>121.95</v>
          </cell>
          <cell r="AR233">
            <v>124.76</v>
          </cell>
          <cell r="AS233">
            <v>127.58</v>
          </cell>
          <cell r="AT233">
            <v>130.38999999999999</v>
          </cell>
          <cell r="AU233">
            <v>133.19999999999999</v>
          </cell>
          <cell r="AV233">
            <v>136.02000000000001</v>
          </cell>
          <cell r="AW233">
            <v>138.83000000000001</v>
          </cell>
          <cell r="AX233">
            <v>141.65</v>
          </cell>
          <cell r="AY233">
            <v>144.46</v>
          </cell>
          <cell r="AZ233">
            <v>147.27000000000001</v>
          </cell>
          <cell r="BA233">
            <v>150.09</v>
          </cell>
          <cell r="BB233">
            <v>152.9</v>
          </cell>
          <cell r="BC233">
            <v>138.83000000000001</v>
          </cell>
          <cell r="BD233">
            <v>67</v>
          </cell>
          <cell r="BE233">
            <v>123.45</v>
          </cell>
          <cell r="BF233">
            <v>127.39</v>
          </cell>
          <cell r="BG233">
            <v>131.33000000000001</v>
          </cell>
          <cell r="BH233">
            <v>135.27000000000001</v>
          </cell>
          <cell r="BI233">
            <v>139.21</v>
          </cell>
          <cell r="BJ233">
            <v>143.15</v>
          </cell>
          <cell r="BK233">
            <v>147.09</v>
          </cell>
          <cell r="BL233">
            <v>151.03</v>
          </cell>
          <cell r="BM233">
            <v>154.97</v>
          </cell>
          <cell r="BN233">
            <v>158.91</v>
          </cell>
          <cell r="BO233">
            <v>162.85</v>
          </cell>
          <cell r="BP233">
            <v>166.79</v>
          </cell>
          <cell r="BQ233">
            <v>170.73</v>
          </cell>
          <cell r="BR233">
            <v>174.67</v>
          </cell>
          <cell r="BS233">
            <v>178.61</v>
          </cell>
          <cell r="BT233">
            <v>182.55</v>
          </cell>
          <cell r="BU233">
            <v>186.49</v>
          </cell>
          <cell r="BV233">
            <v>190.43</v>
          </cell>
          <cell r="BW233">
            <v>194.37</v>
          </cell>
          <cell r="BX233">
            <v>198.3</v>
          </cell>
          <cell r="BY233">
            <v>202.24</v>
          </cell>
          <cell r="BZ233">
            <v>206.18</v>
          </cell>
          <cell r="CA233">
            <v>210.12</v>
          </cell>
          <cell r="CB233">
            <v>214.06</v>
          </cell>
          <cell r="CC233">
            <v>194.36</v>
          </cell>
        </row>
        <row r="234">
          <cell r="AD234">
            <v>68</v>
          </cell>
          <cell r="AE234">
            <v>89.49</v>
          </cell>
          <cell r="AF234">
            <v>92.34</v>
          </cell>
          <cell r="AG234">
            <v>95.2</v>
          </cell>
          <cell r="AH234">
            <v>98.05</v>
          </cell>
          <cell r="AI234">
            <v>100.91</v>
          </cell>
          <cell r="AJ234">
            <v>103.77</v>
          </cell>
          <cell r="AK234">
            <v>106.62</v>
          </cell>
          <cell r="AL234">
            <v>109.48</v>
          </cell>
          <cell r="AM234">
            <v>112.33</v>
          </cell>
          <cell r="AN234">
            <v>115.19</v>
          </cell>
          <cell r="AO234">
            <v>118.05</v>
          </cell>
          <cell r="AP234">
            <v>120.9</v>
          </cell>
          <cell r="AQ234">
            <v>123.76</v>
          </cell>
          <cell r="AR234">
            <v>126.61</v>
          </cell>
          <cell r="AS234">
            <v>129.47</v>
          </cell>
          <cell r="AT234">
            <v>132.33000000000001</v>
          </cell>
          <cell r="AU234">
            <v>135.18</v>
          </cell>
          <cell r="AV234">
            <v>138.04</v>
          </cell>
          <cell r="AW234">
            <v>140.88999999999999</v>
          </cell>
          <cell r="AX234">
            <v>143.75</v>
          </cell>
          <cell r="AY234">
            <v>146.61000000000001</v>
          </cell>
          <cell r="AZ234">
            <v>149.46</v>
          </cell>
          <cell r="BA234">
            <v>152.32</v>
          </cell>
          <cell r="BB234">
            <v>155.16999999999999</v>
          </cell>
          <cell r="BC234">
            <v>140.88999999999999</v>
          </cell>
          <cell r="BD234">
            <v>68</v>
          </cell>
          <cell r="BE234">
            <v>125.28</v>
          </cell>
          <cell r="BF234">
            <v>129.28</v>
          </cell>
          <cell r="BG234">
            <v>133.28</v>
          </cell>
          <cell r="BH234">
            <v>137.28</v>
          </cell>
          <cell r="BI234">
            <v>141.27000000000001</v>
          </cell>
          <cell r="BJ234">
            <v>145.27000000000001</v>
          </cell>
          <cell r="BK234">
            <v>149.27000000000001</v>
          </cell>
          <cell r="BL234">
            <v>153.27000000000001</v>
          </cell>
          <cell r="BM234">
            <v>157.27000000000001</v>
          </cell>
          <cell r="BN234">
            <v>161.27000000000001</v>
          </cell>
          <cell r="BO234">
            <v>165.27</v>
          </cell>
          <cell r="BP234">
            <v>169.26</v>
          </cell>
          <cell r="BQ234">
            <v>173.26</v>
          </cell>
          <cell r="BR234">
            <v>177.26</v>
          </cell>
          <cell r="BS234">
            <v>181.26</v>
          </cell>
          <cell r="BT234">
            <v>185.26</v>
          </cell>
          <cell r="BU234">
            <v>189.26</v>
          </cell>
          <cell r="BV234">
            <v>193.25</v>
          </cell>
          <cell r="BW234">
            <v>197.25</v>
          </cell>
          <cell r="BX234">
            <v>201.25</v>
          </cell>
          <cell r="BY234">
            <v>205.25</v>
          </cell>
          <cell r="BZ234">
            <v>209.25</v>
          </cell>
          <cell r="CA234">
            <v>213.25</v>
          </cell>
          <cell r="CB234">
            <v>217.24</v>
          </cell>
          <cell r="CC234">
            <v>197.25</v>
          </cell>
        </row>
        <row r="235">
          <cell r="AD235">
            <v>69</v>
          </cell>
          <cell r="AE235">
            <v>90.79</v>
          </cell>
          <cell r="AF235">
            <v>93.69</v>
          </cell>
          <cell r="AG235">
            <v>96.59</v>
          </cell>
          <cell r="AH235">
            <v>99.49</v>
          </cell>
          <cell r="AI235">
            <v>102.38</v>
          </cell>
          <cell r="AJ235">
            <v>105.28</v>
          </cell>
          <cell r="AK235">
            <v>108.18</v>
          </cell>
          <cell r="AL235">
            <v>111.08</v>
          </cell>
          <cell r="AM235">
            <v>113.98</v>
          </cell>
          <cell r="AN235">
            <v>116.88</v>
          </cell>
          <cell r="AO235">
            <v>119.77</v>
          </cell>
          <cell r="AP235">
            <v>122.67</v>
          </cell>
          <cell r="AQ235">
            <v>125.57</v>
          </cell>
          <cell r="AR235">
            <v>128.47</v>
          </cell>
          <cell r="AS235">
            <v>131.37</v>
          </cell>
          <cell r="AT235">
            <v>134.26</v>
          </cell>
          <cell r="AU235">
            <v>137.16</v>
          </cell>
          <cell r="AV235">
            <v>140.06</v>
          </cell>
          <cell r="AW235">
            <v>142.96</v>
          </cell>
          <cell r="AX235">
            <v>145.86000000000001</v>
          </cell>
          <cell r="AY235">
            <v>148.75</v>
          </cell>
          <cell r="AZ235">
            <v>151.65</v>
          </cell>
          <cell r="BA235">
            <v>154.55000000000001</v>
          </cell>
          <cell r="BB235">
            <v>157.44999999999999</v>
          </cell>
          <cell r="BC235">
            <v>142.96</v>
          </cell>
          <cell r="BD235">
            <v>69</v>
          </cell>
          <cell r="BE235">
            <v>127.11</v>
          </cell>
          <cell r="BF235">
            <v>131.16999999999999</v>
          </cell>
          <cell r="BG235">
            <v>135.22</v>
          </cell>
          <cell r="BH235">
            <v>139.28</v>
          </cell>
          <cell r="BI235">
            <v>143.34</v>
          </cell>
          <cell r="BJ235">
            <v>147.4</v>
          </cell>
          <cell r="BK235">
            <v>151.44999999999999</v>
          </cell>
          <cell r="BL235">
            <v>155.51</v>
          </cell>
          <cell r="BM235">
            <v>159.57</v>
          </cell>
          <cell r="BN235">
            <v>163.63</v>
          </cell>
          <cell r="BO235">
            <v>167.68</v>
          </cell>
          <cell r="BP235">
            <v>171.74</v>
          </cell>
          <cell r="BQ235">
            <v>175.8</v>
          </cell>
          <cell r="BR235">
            <v>179.85</v>
          </cell>
          <cell r="BS235">
            <v>183.91</v>
          </cell>
          <cell r="BT235">
            <v>187.97</v>
          </cell>
          <cell r="BU235">
            <v>192.03</v>
          </cell>
          <cell r="BV235">
            <v>196.08</v>
          </cell>
          <cell r="BW235">
            <v>200.14</v>
          </cell>
          <cell r="BX235">
            <v>204.2</v>
          </cell>
          <cell r="BY235">
            <v>208.25</v>
          </cell>
          <cell r="BZ235">
            <v>212.31</v>
          </cell>
          <cell r="CA235">
            <v>216.37</v>
          </cell>
          <cell r="CB235">
            <v>220.43</v>
          </cell>
          <cell r="CC235">
            <v>200.14</v>
          </cell>
        </row>
        <row r="236">
          <cell r="AD236">
            <v>70</v>
          </cell>
          <cell r="AE236">
            <v>92.1</v>
          </cell>
          <cell r="AF236">
            <v>95.04</v>
          </cell>
          <cell r="AG236">
            <v>97.98</v>
          </cell>
          <cell r="AH236">
            <v>100.92</v>
          </cell>
          <cell r="AI236">
            <v>103.86</v>
          </cell>
          <cell r="AJ236">
            <v>106.8</v>
          </cell>
          <cell r="AK236">
            <v>109.74</v>
          </cell>
          <cell r="AL236">
            <v>112.68</v>
          </cell>
          <cell r="AM236">
            <v>115.62</v>
          </cell>
          <cell r="AN236">
            <v>118.56</v>
          </cell>
          <cell r="AO236">
            <v>121.5</v>
          </cell>
          <cell r="AP236">
            <v>124.44</v>
          </cell>
          <cell r="AQ236">
            <v>127.38</v>
          </cell>
          <cell r="AR236">
            <v>130.32</v>
          </cell>
          <cell r="AS236">
            <v>133.26</v>
          </cell>
          <cell r="AT236">
            <v>136.19999999999999</v>
          </cell>
          <cell r="AU236">
            <v>139.13999999999999</v>
          </cell>
          <cell r="AV236">
            <v>142.08000000000001</v>
          </cell>
          <cell r="AW236">
            <v>145.02000000000001</v>
          </cell>
          <cell r="AX236">
            <v>147.96</v>
          </cell>
          <cell r="AY236">
            <v>150.9</v>
          </cell>
          <cell r="AZ236">
            <v>153.84</v>
          </cell>
          <cell r="BA236">
            <v>156.78</v>
          </cell>
          <cell r="BB236">
            <v>159.72</v>
          </cell>
          <cell r="BC236">
            <v>145.02000000000001</v>
          </cell>
          <cell r="BD236">
            <v>70</v>
          </cell>
          <cell r="BE236">
            <v>128.94</v>
          </cell>
          <cell r="BF236">
            <v>133.05000000000001</v>
          </cell>
          <cell r="BG236">
            <v>137.16999999999999</v>
          </cell>
          <cell r="BH236">
            <v>141.29</v>
          </cell>
          <cell r="BI236">
            <v>145.4</v>
          </cell>
          <cell r="BJ236">
            <v>149.52000000000001</v>
          </cell>
          <cell r="BK236">
            <v>153.63</v>
          </cell>
          <cell r="BL236">
            <v>157.75</v>
          </cell>
          <cell r="BM236">
            <v>161.87</v>
          </cell>
          <cell r="BN236">
            <v>165.98</v>
          </cell>
          <cell r="BO236">
            <v>170.1</v>
          </cell>
          <cell r="BP236">
            <v>174.22</v>
          </cell>
          <cell r="BQ236">
            <v>178.33</v>
          </cell>
          <cell r="BR236">
            <v>182.45</v>
          </cell>
          <cell r="BS236">
            <v>186.56</v>
          </cell>
          <cell r="BT236">
            <v>190.68</v>
          </cell>
          <cell r="BU236">
            <v>194.8</v>
          </cell>
          <cell r="BV236">
            <v>198.91</v>
          </cell>
          <cell r="BW236">
            <v>203.03</v>
          </cell>
          <cell r="BX236">
            <v>207.14</v>
          </cell>
          <cell r="BY236">
            <v>211.26</v>
          </cell>
          <cell r="BZ236">
            <v>215.38</v>
          </cell>
          <cell r="CA236">
            <v>219.49</v>
          </cell>
          <cell r="CB236">
            <v>223.61</v>
          </cell>
          <cell r="CC236">
            <v>203.03</v>
          </cell>
        </row>
        <row r="237">
          <cell r="AD237">
            <v>71</v>
          </cell>
          <cell r="AE237">
            <v>93.41</v>
          </cell>
          <cell r="AF237">
            <v>96.39</v>
          </cell>
          <cell r="AG237">
            <v>99.37</v>
          </cell>
          <cell r="AH237">
            <v>102.35</v>
          </cell>
          <cell r="AI237">
            <v>105.33</v>
          </cell>
          <cell r="AJ237">
            <v>108.32</v>
          </cell>
          <cell r="AK237">
            <v>111.3</v>
          </cell>
          <cell r="AL237">
            <v>114.28</v>
          </cell>
          <cell r="AM237">
            <v>117.26</v>
          </cell>
          <cell r="AN237">
            <v>120.24</v>
          </cell>
          <cell r="AO237">
            <v>123.23</v>
          </cell>
          <cell r="AP237">
            <v>126.21</v>
          </cell>
          <cell r="AQ237">
            <v>129.19</v>
          </cell>
          <cell r="AR237">
            <v>132.16999999999999</v>
          </cell>
          <cell r="AS237">
            <v>135.15</v>
          </cell>
          <cell r="AT237">
            <v>138.13999999999999</v>
          </cell>
          <cell r="AU237">
            <v>141.12</v>
          </cell>
          <cell r="AV237">
            <v>144.1</v>
          </cell>
          <cell r="AW237">
            <v>147.08000000000001</v>
          </cell>
          <cell r="AX237">
            <v>150.06</v>
          </cell>
          <cell r="AY237">
            <v>153.05000000000001</v>
          </cell>
          <cell r="AZ237">
            <v>156.03</v>
          </cell>
          <cell r="BA237">
            <v>159.01</v>
          </cell>
          <cell r="BB237">
            <v>161.99</v>
          </cell>
          <cell r="BC237">
            <v>147.08000000000001</v>
          </cell>
          <cell r="BD237">
            <v>71</v>
          </cell>
          <cell r="BE237">
            <v>130.77000000000001</v>
          </cell>
          <cell r="BF237">
            <v>134.94</v>
          </cell>
          <cell r="BG237">
            <v>139.12</v>
          </cell>
          <cell r="BH237">
            <v>143.29</v>
          </cell>
          <cell r="BI237">
            <v>147.47</v>
          </cell>
          <cell r="BJ237">
            <v>151.63999999999999</v>
          </cell>
          <cell r="BK237">
            <v>155.82</v>
          </cell>
          <cell r="BL237">
            <v>159.99</v>
          </cell>
          <cell r="BM237">
            <v>164.17</v>
          </cell>
          <cell r="BN237">
            <v>168.34</v>
          </cell>
          <cell r="BO237">
            <v>172.52</v>
          </cell>
          <cell r="BP237">
            <v>176.69</v>
          </cell>
          <cell r="BQ237">
            <v>180.87</v>
          </cell>
          <cell r="BR237">
            <v>185.04</v>
          </cell>
          <cell r="BS237">
            <v>189.22</v>
          </cell>
          <cell r="BT237">
            <v>193.39</v>
          </cell>
          <cell r="BU237">
            <v>197.56</v>
          </cell>
          <cell r="BV237">
            <v>201.74</v>
          </cell>
          <cell r="BW237">
            <v>205.91</v>
          </cell>
          <cell r="BX237">
            <v>210.09</v>
          </cell>
          <cell r="BY237">
            <v>214.26</v>
          </cell>
          <cell r="BZ237">
            <v>218.44</v>
          </cell>
          <cell r="CA237">
            <v>222.61</v>
          </cell>
          <cell r="CB237">
            <v>226.79</v>
          </cell>
          <cell r="CC237">
            <v>205.91</v>
          </cell>
        </row>
        <row r="238">
          <cell r="AD238">
            <v>72</v>
          </cell>
          <cell r="AE238">
            <v>94.71</v>
          </cell>
          <cell r="AF238">
            <v>97.74</v>
          </cell>
          <cell r="AG238">
            <v>100.76</v>
          </cell>
          <cell r="AH238">
            <v>103.78</v>
          </cell>
          <cell r="AI238">
            <v>106.81</v>
          </cell>
          <cell r="AJ238">
            <v>109.83</v>
          </cell>
          <cell r="AK238">
            <v>112.86</v>
          </cell>
          <cell r="AL238">
            <v>115.88</v>
          </cell>
          <cell r="AM238">
            <v>118.9</v>
          </cell>
          <cell r="AN238">
            <v>121.93</v>
          </cell>
          <cell r="AO238">
            <v>124.95</v>
          </cell>
          <cell r="AP238">
            <v>127.98</v>
          </cell>
          <cell r="AQ238">
            <v>131</v>
          </cell>
          <cell r="AR238">
            <v>134.02000000000001</v>
          </cell>
          <cell r="AS238">
            <v>137.05000000000001</v>
          </cell>
          <cell r="AT238">
            <v>140.07</v>
          </cell>
          <cell r="AU238">
            <v>143.1</v>
          </cell>
          <cell r="AV238">
            <v>146.12</v>
          </cell>
          <cell r="AW238">
            <v>149.13999999999999</v>
          </cell>
          <cell r="AX238">
            <v>152.16999999999999</v>
          </cell>
          <cell r="AY238">
            <v>155.19</v>
          </cell>
          <cell r="AZ238">
            <v>158.22</v>
          </cell>
          <cell r="BA238">
            <v>161.24</v>
          </cell>
          <cell r="BB238">
            <v>164.26</v>
          </cell>
          <cell r="BC238">
            <v>149.13999999999999</v>
          </cell>
          <cell r="BD238">
            <v>72</v>
          </cell>
          <cell r="BE238">
            <v>132.6</v>
          </cell>
          <cell r="BF238">
            <v>136.83000000000001</v>
          </cell>
          <cell r="BG238">
            <v>141.06</v>
          </cell>
          <cell r="BH238">
            <v>145.30000000000001</v>
          </cell>
          <cell r="BI238">
            <v>149.53</v>
          </cell>
          <cell r="BJ238">
            <v>153.76</v>
          </cell>
          <cell r="BK238">
            <v>158</v>
          </cell>
          <cell r="BL238">
            <v>162.22999999999999</v>
          </cell>
          <cell r="BM238">
            <v>166.47</v>
          </cell>
          <cell r="BN238">
            <v>170.7</v>
          </cell>
          <cell r="BO238">
            <v>174.93</v>
          </cell>
          <cell r="BP238">
            <v>179.17</v>
          </cell>
          <cell r="BQ238">
            <v>183.4</v>
          </cell>
          <cell r="BR238">
            <v>187.63</v>
          </cell>
          <cell r="BS238">
            <v>191.87</v>
          </cell>
          <cell r="BT238">
            <v>196.1</v>
          </cell>
          <cell r="BU238">
            <v>200.33</v>
          </cell>
          <cell r="BV238">
            <v>204.57</v>
          </cell>
          <cell r="BW238">
            <v>208.8</v>
          </cell>
          <cell r="BX238">
            <v>213.04</v>
          </cell>
          <cell r="BY238">
            <v>217.27</v>
          </cell>
          <cell r="BZ238">
            <v>221.5</v>
          </cell>
          <cell r="CA238">
            <v>225.74</v>
          </cell>
          <cell r="CB238">
            <v>229.97</v>
          </cell>
          <cell r="CC238">
            <v>208.8</v>
          </cell>
        </row>
        <row r="239">
          <cell r="AD239">
            <v>73</v>
          </cell>
          <cell r="AE239">
            <v>96.02</v>
          </cell>
          <cell r="AF239">
            <v>99.08</v>
          </cell>
          <cell r="AG239">
            <v>102.15</v>
          </cell>
          <cell r="AH239">
            <v>105.22</v>
          </cell>
          <cell r="AI239">
            <v>108.28</v>
          </cell>
          <cell r="AJ239">
            <v>111.35</v>
          </cell>
          <cell r="AK239">
            <v>114.41</v>
          </cell>
          <cell r="AL239">
            <v>117.48</v>
          </cell>
          <cell r="AM239">
            <v>120.55</v>
          </cell>
          <cell r="AN239">
            <v>123.61</v>
          </cell>
          <cell r="AO239">
            <v>126.68</v>
          </cell>
          <cell r="AP239">
            <v>129.74</v>
          </cell>
          <cell r="AQ239">
            <v>132.81</v>
          </cell>
          <cell r="AR239">
            <v>135.88</v>
          </cell>
          <cell r="AS239">
            <v>138.94</v>
          </cell>
          <cell r="AT239">
            <v>142.01</v>
          </cell>
          <cell r="AU239">
            <v>145.07</v>
          </cell>
          <cell r="AV239">
            <v>148.13999999999999</v>
          </cell>
          <cell r="AW239">
            <v>151.21</v>
          </cell>
          <cell r="AX239">
            <v>154.27000000000001</v>
          </cell>
          <cell r="AY239">
            <v>157.34</v>
          </cell>
          <cell r="AZ239">
            <v>160.4</v>
          </cell>
          <cell r="BA239">
            <v>163.47</v>
          </cell>
          <cell r="BB239">
            <v>166.54</v>
          </cell>
          <cell r="BC239">
            <v>151.21</v>
          </cell>
          <cell r="BD239">
            <v>73</v>
          </cell>
          <cell r="BE239">
            <v>134.43</v>
          </cell>
          <cell r="BF239">
            <v>138.72</v>
          </cell>
          <cell r="BG239">
            <v>143.01</v>
          </cell>
          <cell r="BH239">
            <v>147.30000000000001</v>
          </cell>
          <cell r="BI239">
            <v>151.6</v>
          </cell>
          <cell r="BJ239">
            <v>155.88999999999999</v>
          </cell>
          <cell r="BK239">
            <v>160.18</v>
          </cell>
          <cell r="BL239">
            <v>164.47</v>
          </cell>
          <cell r="BM239">
            <v>168.77</v>
          </cell>
          <cell r="BN239">
            <v>173.06</v>
          </cell>
          <cell r="BO239">
            <v>177.35</v>
          </cell>
          <cell r="BP239">
            <v>181.64</v>
          </cell>
          <cell r="BQ239">
            <v>185.93</v>
          </cell>
          <cell r="BR239">
            <v>190.23</v>
          </cell>
          <cell r="BS239">
            <v>194.52</v>
          </cell>
          <cell r="BT239">
            <v>198.81</v>
          </cell>
          <cell r="BU239">
            <v>203.1</v>
          </cell>
          <cell r="BV239">
            <v>207.4</v>
          </cell>
          <cell r="BW239">
            <v>211.69</v>
          </cell>
          <cell r="BX239">
            <v>215.98</v>
          </cell>
          <cell r="BY239">
            <v>220.27</v>
          </cell>
          <cell r="BZ239">
            <v>224.57</v>
          </cell>
          <cell r="CA239">
            <v>228.86</v>
          </cell>
          <cell r="CB239">
            <v>233.15</v>
          </cell>
          <cell r="CC239">
            <v>211.69</v>
          </cell>
        </row>
        <row r="240">
          <cell r="AD240">
            <v>74</v>
          </cell>
          <cell r="AE240">
            <v>97.32</v>
          </cell>
          <cell r="AF240">
            <v>100.43</v>
          </cell>
          <cell r="AG240">
            <v>103.54</v>
          </cell>
          <cell r="AH240">
            <v>106.65</v>
          </cell>
          <cell r="AI240">
            <v>109.76</v>
          </cell>
          <cell r="AJ240">
            <v>112.86</v>
          </cell>
          <cell r="AK240">
            <v>115.97</v>
          </cell>
          <cell r="AL240">
            <v>119.08</v>
          </cell>
          <cell r="AM240">
            <v>122.19</v>
          </cell>
          <cell r="AN240">
            <v>125.3</v>
          </cell>
          <cell r="AO240">
            <v>128.41</v>
          </cell>
          <cell r="AP240">
            <v>131.51</v>
          </cell>
          <cell r="AQ240">
            <v>134.62</v>
          </cell>
          <cell r="AR240">
            <v>137.72999999999999</v>
          </cell>
          <cell r="AS240">
            <v>140.84</v>
          </cell>
          <cell r="AT240">
            <v>143.94999999999999</v>
          </cell>
          <cell r="AU240">
            <v>147.05000000000001</v>
          </cell>
          <cell r="AV240">
            <v>150.16</v>
          </cell>
          <cell r="AW240">
            <v>153.27000000000001</v>
          </cell>
          <cell r="AX240">
            <v>156.38</v>
          </cell>
          <cell r="AY240">
            <v>159.49</v>
          </cell>
          <cell r="AZ240">
            <v>162.59</v>
          </cell>
          <cell r="BA240">
            <v>165.7</v>
          </cell>
          <cell r="BB240">
            <v>168.81</v>
          </cell>
          <cell r="BC240">
            <v>153.27000000000001</v>
          </cell>
          <cell r="BD240">
            <v>74</v>
          </cell>
          <cell r="BE240">
            <v>136.25</v>
          </cell>
          <cell r="BF240">
            <v>140.61000000000001</v>
          </cell>
          <cell r="BG240">
            <v>144.96</v>
          </cell>
          <cell r="BH240">
            <v>149.31</v>
          </cell>
          <cell r="BI240">
            <v>153.66</v>
          </cell>
          <cell r="BJ240">
            <v>158.01</v>
          </cell>
          <cell r="BK240">
            <v>162.36000000000001</v>
          </cell>
          <cell r="BL240">
            <v>166.71</v>
          </cell>
          <cell r="BM240">
            <v>171.06</v>
          </cell>
          <cell r="BN240">
            <v>175.42</v>
          </cell>
          <cell r="BO240">
            <v>179.77</v>
          </cell>
          <cell r="BP240">
            <v>184.12</v>
          </cell>
          <cell r="BQ240">
            <v>188.47</v>
          </cell>
          <cell r="BR240">
            <v>192.82</v>
          </cell>
          <cell r="BS240">
            <v>197.17</v>
          </cell>
          <cell r="BT240">
            <v>201.52</v>
          </cell>
          <cell r="BU240">
            <v>205.87</v>
          </cell>
          <cell r="BV240">
            <v>210.23</v>
          </cell>
          <cell r="BW240">
            <v>214.58</v>
          </cell>
          <cell r="BX240">
            <v>218.93</v>
          </cell>
          <cell r="BY240">
            <v>223.28</v>
          </cell>
          <cell r="BZ240">
            <v>227.63</v>
          </cell>
          <cell r="CA240">
            <v>231.98</v>
          </cell>
          <cell r="CB240">
            <v>236.33</v>
          </cell>
          <cell r="CC240">
            <v>214.58</v>
          </cell>
        </row>
        <row r="241">
          <cell r="AD241">
            <v>75</v>
          </cell>
          <cell r="AE241">
            <v>98.63</v>
          </cell>
          <cell r="AF241">
            <v>101.78</v>
          </cell>
          <cell r="AG241">
            <v>104.93</v>
          </cell>
          <cell r="AH241">
            <v>108.08</v>
          </cell>
          <cell r="AI241">
            <v>111.23</v>
          </cell>
          <cell r="AJ241">
            <v>114.38</v>
          </cell>
          <cell r="AK241">
            <v>117.53</v>
          </cell>
          <cell r="AL241">
            <v>120.68</v>
          </cell>
          <cell r="AM241">
            <v>123.83</v>
          </cell>
          <cell r="AN241">
            <v>126.98</v>
          </cell>
          <cell r="AO241">
            <v>130.13</v>
          </cell>
          <cell r="AP241">
            <v>133.28</v>
          </cell>
          <cell r="AQ241">
            <v>136.43</v>
          </cell>
          <cell r="AR241">
            <v>139.58000000000001</v>
          </cell>
          <cell r="AS241">
            <v>142.72999999999999</v>
          </cell>
          <cell r="AT241">
            <v>145.88</v>
          </cell>
          <cell r="AU241">
            <v>149.03</v>
          </cell>
          <cell r="AV241">
            <v>152.18</v>
          </cell>
          <cell r="AW241">
            <v>155.33000000000001</v>
          </cell>
          <cell r="AX241">
            <v>158.47999999999999</v>
          </cell>
          <cell r="AY241">
            <v>161.63</v>
          </cell>
          <cell r="AZ241">
            <v>164.78</v>
          </cell>
          <cell r="BA241">
            <v>167.93</v>
          </cell>
          <cell r="BB241">
            <v>171.08</v>
          </cell>
          <cell r="BC241">
            <v>155.33000000000001</v>
          </cell>
          <cell r="BD241">
            <v>75</v>
          </cell>
          <cell r="BE241">
            <v>138.08000000000001</v>
          </cell>
          <cell r="BF241">
            <v>142.49</v>
          </cell>
          <cell r="BG241">
            <v>146.9</v>
          </cell>
          <cell r="BH241">
            <v>151.31</v>
          </cell>
          <cell r="BI241">
            <v>155.72</v>
          </cell>
          <cell r="BJ241">
            <v>160.13</v>
          </cell>
          <cell r="BK241">
            <v>164.54</v>
          </cell>
          <cell r="BL241">
            <v>168.95</v>
          </cell>
          <cell r="BM241">
            <v>173.36</v>
          </cell>
          <cell r="BN241">
            <v>177.77</v>
          </cell>
          <cell r="BO241">
            <v>182.18</v>
          </cell>
          <cell r="BP241">
            <v>186.59</v>
          </cell>
          <cell r="BQ241">
            <v>191</v>
          </cell>
          <cell r="BR241">
            <v>195.41</v>
          </cell>
          <cell r="BS241">
            <v>199.82</v>
          </cell>
          <cell r="BT241">
            <v>204.23</v>
          </cell>
          <cell r="BU241">
            <v>208.64</v>
          </cell>
          <cell r="BV241">
            <v>213.05</v>
          </cell>
          <cell r="BW241">
            <v>217.46</v>
          </cell>
          <cell r="BX241">
            <v>221.87</v>
          </cell>
          <cell r="BY241">
            <v>226.28</v>
          </cell>
          <cell r="BZ241">
            <v>230.69</v>
          </cell>
          <cell r="CA241">
            <v>235.1</v>
          </cell>
          <cell r="CB241">
            <v>239.51</v>
          </cell>
          <cell r="CC241">
            <v>217.46</v>
          </cell>
        </row>
        <row r="242">
          <cell r="AD242">
            <v>76</v>
          </cell>
          <cell r="AE242">
            <v>90.94</v>
          </cell>
          <cell r="AF242">
            <v>103.13</v>
          </cell>
          <cell r="AG242">
            <v>106.32</v>
          </cell>
          <cell r="AH242">
            <v>109.51</v>
          </cell>
          <cell r="AI242">
            <v>112.71</v>
          </cell>
          <cell r="AJ242">
            <v>115.9</v>
          </cell>
          <cell r="AK242">
            <v>119.09</v>
          </cell>
          <cell r="AL242">
            <v>122.28</v>
          </cell>
          <cell r="AM242">
            <v>125.47</v>
          </cell>
          <cell r="AN242">
            <v>128.66999999999999</v>
          </cell>
          <cell r="AO242">
            <v>131.86000000000001</v>
          </cell>
          <cell r="AP242">
            <v>135.05000000000001</v>
          </cell>
          <cell r="AQ242">
            <v>138.24</v>
          </cell>
          <cell r="AR242">
            <v>141.43</v>
          </cell>
          <cell r="AS242">
            <v>144.63</v>
          </cell>
          <cell r="AT242">
            <v>147.82</v>
          </cell>
          <cell r="AU242">
            <v>151.01</v>
          </cell>
          <cell r="AV242">
            <v>154.19999999999999</v>
          </cell>
          <cell r="AW242">
            <v>157.38999999999999</v>
          </cell>
          <cell r="AX242">
            <v>160.59</v>
          </cell>
          <cell r="AY242">
            <v>163.78</v>
          </cell>
          <cell r="AZ242">
            <v>166.97</v>
          </cell>
          <cell r="BA242">
            <v>170.16</v>
          </cell>
          <cell r="BB242">
            <v>173.35</v>
          </cell>
          <cell r="BC242">
            <v>157.38999999999999</v>
          </cell>
          <cell r="BD242">
            <v>76</v>
          </cell>
          <cell r="BE242">
            <v>139.91</v>
          </cell>
          <cell r="BF242">
            <v>144.38</v>
          </cell>
          <cell r="BG242">
            <v>148.85</v>
          </cell>
          <cell r="BH242">
            <v>153.32</v>
          </cell>
          <cell r="BI242">
            <v>157.79</v>
          </cell>
          <cell r="BJ242">
            <v>162.26</v>
          </cell>
          <cell r="BK242">
            <v>166.73</v>
          </cell>
          <cell r="BL242">
            <v>171.19</v>
          </cell>
          <cell r="BM242">
            <v>175.66</v>
          </cell>
          <cell r="BN242">
            <v>180.13</v>
          </cell>
          <cell r="BO242">
            <v>184.6</v>
          </cell>
          <cell r="BP242">
            <v>189.07</v>
          </cell>
          <cell r="BQ242">
            <v>193.54</v>
          </cell>
          <cell r="BR242">
            <v>198.01</v>
          </cell>
          <cell r="BS242">
            <v>202.48</v>
          </cell>
          <cell r="BT242">
            <v>206.94</v>
          </cell>
          <cell r="BU242">
            <v>211.41</v>
          </cell>
          <cell r="BV242">
            <v>215.88</v>
          </cell>
          <cell r="BW242">
            <v>220.35</v>
          </cell>
          <cell r="BX242">
            <v>224.82</v>
          </cell>
          <cell r="BY242">
            <v>229.29</v>
          </cell>
          <cell r="BZ242">
            <v>233.76</v>
          </cell>
          <cell r="CA242">
            <v>238.23</v>
          </cell>
          <cell r="CB242">
            <v>242.7</v>
          </cell>
          <cell r="CC242">
            <v>220.35</v>
          </cell>
        </row>
        <row r="243">
          <cell r="AD243">
            <v>77</v>
          </cell>
          <cell r="AE243">
            <v>101.24</v>
          </cell>
          <cell r="AF243">
            <v>104.48</v>
          </cell>
          <cell r="AG243">
            <v>107.71</v>
          </cell>
          <cell r="AH243">
            <v>110.95</v>
          </cell>
          <cell r="AI243">
            <v>114.18</v>
          </cell>
          <cell r="AJ243">
            <v>117.41</v>
          </cell>
          <cell r="AK243">
            <v>120.65</v>
          </cell>
          <cell r="AL243">
            <v>123.88</v>
          </cell>
          <cell r="AM243">
            <v>127.12</v>
          </cell>
          <cell r="AN243">
            <v>130.35</v>
          </cell>
          <cell r="AO243">
            <v>133.58000000000001</v>
          </cell>
          <cell r="AP243">
            <v>136.82</v>
          </cell>
          <cell r="AQ243">
            <v>140.05000000000001</v>
          </cell>
          <cell r="AR243">
            <v>143.29</v>
          </cell>
          <cell r="AS243">
            <v>146.52000000000001</v>
          </cell>
          <cell r="AT243">
            <v>149.75</v>
          </cell>
          <cell r="AU243">
            <v>152.99</v>
          </cell>
          <cell r="AV243">
            <v>156.22</v>
          </cell>
          <cell r="AW243">
            <v>159.46</v>
          </cell>
          <cell r="AX243">
            <v>162.69</v>
          </cell>
          <cell r="AY243">
            <v>165.92</v>
          </cell>
          <cell r="AZ243">
            <v>169.16</v>
          </cell>
          <cell r="BA243">
            <v>172.39</v>
          </cell>
          <cell r="BB243">
            <v>175.63</v>
          </cell>
          <cell r="BC243">
            <v>159.46</v>
          </cell>
          <cell r="BD243">
            <v>77</v>
          </cell>
          <cell r="BE243">
            <v>141.74</v>
          </cell>
          <cell r="BF243">
            <v>146.27000000000001</v>
          </cell>
          <cell r="BG243">
            <v>150.80000000000001</v>
          </cell>
          <cell r="BH243">
            <v>155.32</v>
          </cell>
          <cell r="BI243">
            <v>159.85</v>
          </cell>
          <cell r="BJ243">
            <v>164.38</v>
          </cell>
          <cell r="BK243">
            <v>168.91</v>
          </cell>
          <cell r="BL243">
            <v>173.43</v>
          </cell>
          <cell r="BM243">
            <v>177.96</v>
          </cell>
          <cell r="BN243">
            <v>182.49</v>
          </cell>
          <cell r="BO243">
            <v>187.02</v>
          </cell>
          <cell r="BP243">
            <v>191.55</v>
          </cell>
          <cell r="BQ243">
            <v>196.07</v>
          </cell>
          <cell r="BR243">
            <v>200.6</v>
          </cell>
          <cell r="BS243">
            <v>205.13</v>
          </cell>
          <cell r="BT243">
            <v>209.66</v>
          </cell>
          <cell r="BU243">
            <v>214.18</v>
          </cell>
          <cell r="BV243">
            <v>218.71</v>
          </cell>
          <cell r="BW243">
            <v>223.24</v>
          </cell>
          <cell r="BX243">
            <v>227.77</v>
          </cell>
          <cell r="BY243">
            <v>232.29</v>
          </cell>
          <cell r="BZ243">
            <v>236.82</v>
          </cell>
          <cell r="CA243">
            <v>241.35</v>
          </cell>
          <cell r="CB243">
            <v>245.88</v>
          </cell>
          <cell r="CC243">
            <v>223.24</v>
          </cell>
        </row>
        <row r="244">
          <cell r="AD244">
            <v>78</v>
          </cell>
          <cell r="AE244">
            <v>102.55</v>
          </cell>
          <cell r="AF244">
            <v>105.83</v>
          </cell>
          <cell r="AG244">
            <v>109.1</v>
          </cell>
          <cell r="AH244">
            <v>112.38</v>
          </cell>
          <cell r="AI244">
            <v>115.65</v>
          </cell>
          <cell r="AJ244">
            <v>118.93</v>
          </cell>
          <cell r="AK244">
            <v>122.21</v>
          </cell>
          <cell r="AL244">
            <v>125.48</v>
          </cell>
          <cell r="AM244">
            <v>128.76</v>
          </cell>
          <cell r="AN244">
            <v>132.03</v>
          </cell>
          <cell r="AO244">
            <v>135.31</v>
          </cell>
          <cell r="AP244">
            <v>138.59</v>
          </cell>
          <cell r="AQ244">
            <v>141.86000000000001</v>
          </cell>
          <cell r="AR244">
            <v>145.13999999999999</v>
          </cell>
          <cell r="AS244">
            <v>148.41</v>
          </cell>
          <cell r="AT244">
            <v>151.69</v>
          </cell>
          <cell r="AU244">
            <v>154.97</v>
          </cell>
          <cell r="AV244">
            <v>158.24</v>
          </cell>
          <cell r="AW244">
            <v>161.52000000000001</v>
          </cell>
          <cell r="AX244">
            <v>164.79</v>
          </cell>
          <cell r="AY244">
            <v>168.07</v>
          </cell>
          <cell r="AZ244">
            <v>171.35</v>
          </cell>
          <cell r="BA244">
            <v>174.62</v>
          </cell>
          <cell r="BB244">
            <v>177.9</v>
          </cell>
          <cell r="BC244">
            <v>161.52000000000001</v>
          </cell>
          <cell r="BD244">
            <v>78</v>
          </cell>
          <cell r="BE244">
            <v>143.57</v>
          </cell>
          <cell r="BF244">
            <v>148.16</v>
          </cell>
          <cell r="BG244">
            <v>152.74</v>
          </cell>
          <cell r="BH244">
            <v>157.33000000000001</v>
          </cell>
          <cell r="BI244">
            <v>161.91999999999999</v>
          </cell>
          <cell r="BJ244">
            <v>166.5</v>
          </cell>
          <cell r="BK244">
            <v>171.09</v>
          </cell>
          <cell r="BL244">
            <v>175.68</v>
          </cell>
          <cell r="BM244">
            <v>180.26</v>
          </cell>
          <cell r="BN244">
            <v>184.85</v>
          </cell>
          <cell r="BO244">
            <v>189.43</v>
          </cell>
          <cell r="BP244">
            <v>194.02</v>
          </cell>
          <cell r="BQ244">
            <v>198.61</v>
          </cell>
          <cell r="BR244">
            <v>203.19</v>
          </cell>
          <cell r="BS244">
            <v>207.78</v>
          </cell>
          <cell r="BT244">
            <v>212.37</v>
          </cell>
          <cell r="BU244">
            <v>216.95</v>
          </cell>
          <cell r="BV244">
            <v>221.54</v>
          </cell>
          <cell r="BW244">
            <v>226.13</v>
          </cell>
          <cell r="BX244">
            <v>230.71</v>
          </cell>
          <cell r="BY244">
            <v>235.3</v>
          </cell>
          <cell r="BZ244">
            <v>239.89</v>
          </cell>
          <cell r="CA244">
            <v>244.47</v>
          </cell>
          <cell r="CB244">
            <v>249.06</v>
          </cell>
          <cell r="CC244">
            <v>226.13</v>
          </cell>
        </row>
        <row r="245">
          <cell r="AD245">
            <v>79</v>
          </cell>
          <cell r="AE245">
            <v>103.86</v>
          </cell>
          <cell r="AF245">
            <v>107.17</v>
          </cell>
          <cell r="AG245">
            <v>110.49</v>
          </cell>
          <cell r="AH245">
            <v>113.81</v>
          </cell>
          <cell r="AI245">
            <v>117.13</v>
          </cell>
          <cell r="AJ245">
            <v>120.45</v>
          </cell>
          <cell r="AK245">
            <v>123.76</v>
          </cell>
          <cell r="AL245">
            <v>127.08</v>
          </cell>
          <cell r="AM245">
            <v>130.4</v>
          </cell>
          <cell r="AN245">
            <v>133.72</v>
          </cell>
          <cell r="AO245">
            <v>137.04</v>
          </cell>
          <cell r="AP245">
            <v>140.36000000000001</v>
          </cell>
          <cell r="AQ245">
            <v>143.66999999999999</v>
          </cell>
          <cell r="AR245">
            <v>146.99</v>
          </cell>
          <cell r="AS245">
            <v>150.31</v>
          </cell>
          <cell r="AT245">
            <v>153.63</v>
          </cell>
          <cell r="AU245">
            <v>156.94999999999999</v>
          </cell>
          <cell r="AV245">
            <v>160.26</v>
          </cell>
          <cell r="AW245">
            <v>163.58000000000001</v>
          </cell>
          <cell r="AX245">
            <v>166.9</v>
          </cell>
          <cell r="AY245">
            <v>170.22</v>
          </cell>
          <cell r="AZ245">
            <v>173.54</v>
          </cell>
          <cell r="BA245">
            <v>176.85</v>
          </cell>
          <cell r="BB245">
            <v>180.17</v>
          </cell>
          <cell r="BC245">
            <v>163.58000000000001</v>
          </cell>
          <cell r="BD245">
            <v>79</v>
          </cell>
          <cell r="BE245">
            <v>145.4</v>
          </cell>
          <cell r="BF245">
            <v>150.04</v>
          </cell>
          <cell r="BG245">
            <v>154.69</v>
          </cell>
          <cell r="BH245">
            <v>159.33000000000001</v>
          </cell>
          <cell r="BI245">
            <v>163.98</v>
          </cell>
          <cell r="BJ245">
            <v>168.63</v>
          </cell>
          <cell r="BK245">
            <v>173.27</v>
          </cell>
          <cell r="BL245">
            <v>177.92</v>
          </cell>
          <cell r="BM245">
            <v>182.56</v>
          </cell>
          <cell r="BN245">
            <v>187.21</v>
          </cell>
          <cell r="BO245">
            <v>191.85</v>
          </cell>
          <cell r="BP245">
            <v>196.5</v>
          </cell>
          <cell r="BQ245">
            <v>201.14</v>
          </cell>
          <cell r="BR245">
            <v>205.79</v>
          </cell>
          <cell r="BS245">
            <v>210.43</v>
          </cell>
          <cell r="BT245">
            <v>215.08</v>
          </cell>
          <cell r="BU245">
            <v>219.72</v>
          </cell>
          <cell r="BV245">
            <v>224.37</v>
          </cell>
          <cell r="BW245">
            <v>229.01</v>
          </cell>
          <cell r="BX245">
            <v>233.66</v>
          </cell>
          <cell r="BY245">
            <v>238.3</v>
          </cell>
          <cell r="BZ245">
            <v>242.95</v>
          </cell>
          <cell r="CA245">
            <v>247.59</v>
          </cell>
          <cell r="CB245">
            <v>252.24</v>
          </cell>
          <cell r="CC245">
            <v>229.01</v>
          </cell>
        </row>
        <row r="246">
          <cell r="AD246">
            <v>80</v>
          </cell>
          <cell r="AE246">
            <v>105.16</v>
          </cell>
          <cell r="AF246">
            <v>108.52</v>
          </cell>
          <cell r="AG246">
            <v>111.88</v>
          </cell>
          <cell r="AH246">
            <v>115.24</v>
          </cell>
          <cell r="AI246">
            <v>118.6</v>
          </cell>
          <cell r="AJ246">
            <v>121.96</v>
          </cell>
          <cell r="AK246">
            <v>125.32</v>
          </cell>
          <cell r="AL246">
            <v>128.68</v>
          </cell>
          <cell r="AM246">
            <v>132.04</v>
          </cell>
          <cell r="AN246">
            <v>135.4</v>
          </cell>
          <cell r="AO246">
            <v>138.76</v>
          </cell>
          <cell r="AP246">
            <v>142.12</v>
          </cell>
          <cell r="AQ246">
            <v>145.47999999999999</v>
          </cell>
          <cell r="AR246">
            <v>148.84</v>
          </cell>
          <cell r="AS246">
            <v>152.19999999999999</v>
          </cell>
          <cell r="AT246">
            <v>155.56</v>
          </cell>
          <cell r="AU246">
            <v>158.91999999999999</v>
          </cell>
          <cell r="AV246">
            <v>162.28</v>
          </cell>
          <cell r="AW246">
            <v>165.64</v>
          </cell>
          <cell r="AX246">
            <v>169</v>
          </cell>
          <cell r="AY246">
            <v>172.36</v>
          </cell>
          <cell r="AZ246">
            <v>175.72</v>
          </cell>
          <cell r="BA246">
            <v>179.08</v>
          </cell>
          <cell r="BB246">
            <v>182.44</v>
          </cell>
          <cell r="BC246">
            <v>165.64</v>
          </cell>
          <cell r="BD246">
            <v>80</v>
          </cell>
          <cell r="BE246">
            <v>147.22999999999999</v>
          </cell>
          <cell r="BF246">
            <v>151.93</v>
          </cell>
          <cell r="BG246">
            <v>156.63999999999999</v>
          </cell>
          <cell r="BH246">
            <v>161.34</v>
          </cell>
          <cell r="BI246">
            <v>166.04</v>
          </cell>
          <cell r="BJ246">
            <v>170.75</v>
          </cell>
          <cell r="BK246">
            <v>175.45</v>
          </cell>
          <cell r="BL246">
            <v>180.16</v>
          </cell>
          <cell r="BM246">
            <v>184.86</v>
          </cell>
          <cell r="BN246">
            <v>189.56</v>
          </cell>
          <cell r="BO246">
            <v>194.27</v>
          </cell>
          <cell r="BP246">
            <v>198.97</v>
          </cell>
          <cell r="BQ246">
            <v>203.68</v>
          </cell>
          <cell r="BR246">
            <v>208.38</v>
          </cell>
          <cell r="BS246">
            <v>213.08</v>
          </cell>
          <cell r="BT246">
            <v>217.79</v>
          </cell>
          <cell r="BU246">
            <v>222.49</v>
          </cell>
          <cell r="BV246">
            <v>227.2</v>
          </cell>
          <cell r="BW246">
            <v>231.9</v>
          </cell>
          <cell r="BX246">
            <v>236.6</v>
          </cell>
          <cell r="BY246">
            <v>241.31</v>
          </cell>
          <cell r="BZ246">
            <v>246.01</v>
          </cell>
          <cell r="CA246">
            <v>250.72</v>
          </cell>
          <cell r="CB246">
            <v>255.42</v>
          </cell>
          <cell r="CC246">
            <v>231.9</v>
          </cell>
        </row>
        <row r="247">
          <cell r="AD247">
            <v>81</v>
          </cell>
          <cell r="AE247">
            <v>106.47</v>
          </cell>
          <cell r="AF247">
            <v>109.87</v>
          </cell>
          <cell r="AG247">
            <v>113.27</v>
          </cell>
          <cell r="AH247">
            <v>116.68</v>
          </cell>
          <cell r="AI247">
            <v>120.08</v>
          </cell>
          <cell r="AJ247">
            <v>123.48</v>
          </cell>
          <cell r="AK247">
            <v>126.88</v>
          </cell>
          <cell r="AL247">
            <v>130.28</v>
          </cell>
          <cell r="AM247">
            <v>133.69</v>
          </cell>
          <cell r="AN247">
            <v>137.09</v>
          </cell>
          <cell r="AO247">
            <v>140.49</v>
          </cell>
          <cell r="AP247">
            <v>143.88999999999999</v>
          </cell>
          <cell r="AQ247">
            <v>147.29</v>
          </cell>
          <cell r="AR247">
            <v>150.69999999999999</v>
          </cell>
          <cell r="AS247">
            <v>154.1</v>
          </cell>
          <cell r="AT247">
            <v>157.5</v>
          </cell>
          <cell r="AU247">
            <v>160.9</v>
          </cell>
          <cell r="AV247">
            <v>164.3</v>
          </cell>
          <cell r="AW247">
            <v>167.71</v>
          </cell>
          <cell r="AX247">
            <v>171.11</v>
          </cell>
          <cell r="AY247">
            <v>174.51</v>
          </cell>
          <cell r="AZ247">
            <v>177.91</v>
          </cell>
          <cell r="BA247">
            <v>181.31</v>
          </cell>
          <cell r="BB247">
            <v>184.72</v>
          </cell>
          <cell r="BC247">
            <v>167.71</v>
          </cell>
          <cell r="BD247">
            <v>81</v>
          </cell>
          <cell r="BE247">
            <v>149.06</v>
          </cell>
          <cell r="BF247">
            <v>153.82</v>
          </cell>
          <cell r="BG247">
            <v>158.58000000000001</v>
          </cell>
          <cell r="BH247">
            <v>163.35</v>
          </cell>
          <cell r="BI247">
            <v>168.11</v>
          </cell>
          <cell r="BJ247">
            <v>172.87</v>
          </cell>
          <cell r="BK247">
            <v>177.63</v>
          </cell>
          <cell r="BL247">
            <v>182.4</v>
          </cell>
          <cell r="BM247">
            <v>187.16</v>
          </cell>
          <cell r="BN247">
            <v>191.92</v>
          </cell>
          <cell r="BO247">
            <v>196.69</v>
          </cell>
          <cell r="BP247">
            <v>201.45</v>
          </cell>
          <cell r="BQ247">
            <v>206.21</v>
          </cell>
          <cell r="BR247">
            <v>210.97</v>
          </cell>
          <cell r="BS247">
            <v>215.74</v>
          </cell>
          <cell r="BT247">
            <v>220.5</v>
          </cell>
          <cell r="BU247">
            <v>225.26</v>
          </cell>
          <cell r="BV247">
            <v>230.03</v>
          </cell>
          <cell r="BW247">
            <v>234.79</v>
          </cell>
          <cell r="BX247">
            <v>239.55</v>
          </cell>
          <cell r="BY247">
            <v>244.31</v>
          </cell>
          <cell r="BZ247">
            <v>249.08</v>
          </cell>
          <cell r="CA247">
            <v>253.84</v>
          </cell>
          <cell r="CB247">
            <v>258.60000000000002</v>
          </cell>
          <cell r="CC247">
            <v>234.79</v>
          </cell>
        </row>
        <row r="248">
          <cell r="AD248">
            <v>82</v>
          </cell>
          <cell r="AE248">
            <v>107.78</v>
          </cell>
          <cell r="AF248">
            <v>111.22</v>
          </cell>
          <cell r="AG248">
            <v>114.66</v>
          </cell>
          <cell r="AH248">
            <v>118.11</v>
          </cell>
          <cell r="AI248">
            <v>121.55</v>
          </cell>
          <cell r="AJ248">
            <v>125</v>
          </cell>
          <cell r="AK248">
            <v>128.44</v>
          </cell>
          <cell r="AL248">
            <v>131.88</v>
          </cell>
          <cell r="AM248">
            <v>135.33000000000001</v>
          </cell>
          <cell r="AN248">
            <v>138.77000000000001</v>
          </cell>
          <cell r="AO248">
            <v>142.22</v>
          </cell>
          <cell r="AP248">
            <v>145.66</v>
          </cell>
          <cell r="AQ248">
            <v>149.1</v>
          </cell>
          <cell r="AR248">
            <v>152.55000000000001</v>
          </cell>
          <cell r="AS248">
            <v>155.99</v>
          </cell>
          <cell r="AT248">
            <v>159.44</v>
          </cell>
          <cell r="AU248">
            <v>162.88</v>
          </cell>
          <cell r="AV248">
            <v>166.32</v>
          </cell>
          <cell r="AW248">
            <v>169.77</v>
          </cell>
          <cell r="AX248">
            <v>173.21</v>
          </cell>
          <cell r="AY248">
            <v>176.66</v>
          </cell>
          <cell r="AZ248">
            <v>180.1</v>
          </cell>
          <cell r="BA248">
            <v>183.54</v>
          </cell>
          <cell r="BB248">
            <v>186.99</v>
          </cell>
          <cell r="BC248">
            <v>169.77</v>
          </cell>
          <cell r="BD248">
            <v>82</v>
          </cell>
          <cell r="BE248">
            <v>150.88999999999999</v>
          </cell>
          <cell r="BF248">
            <v>155.71</v>
          </cell>
          <cell r="BG248">
            <v>160.53</v>
          </cell>
          <cell r="BH248">
            <v>165.35</v>
          </cell>
          <cell r="BI248">
            <v>170.17</v>
          </cell>
          <cell r="BJ248">
            <v>174.99</v>
          </cell>
          <cell r="BK248">
            <v>179.82</v>
          </cell>
          <cell r="BL248">
            <v>184.64</v>
          </cell>
          <cell r="BM248">
            <v>189.46</v>
          </cell>
          <cell r="BN248">
            <v>194.28</v>
          </cell>
          <cell r="BO248">
            <v>199.1</v>
          </cell>
          <cell r="BP248">
            <v>203.92</v>
          </cell>
          <cell r="BQ248">
            <v>208.75</v>
          </cell>
          <cell r="BR248">
            <v>213.57</v>
          </cell>
          <cell r="BS248">
            <v>218.39</v>
          </cell>
          <cell r="BT248">
            <v>223.21</v>
          </cell>
          <cell r="BU248">
            <v>228.03</v>
          </cell>
          <cell r="BV248">
            <v>232.85</v>
          </cell>
          <cell r="BW248">
            <v>237.68</v>
          </cell>
          <cell r="BX248">
            <v>242.5</v>
          </cell>
          <cell r="BY248">
            <v>247.32</v>
          </cell>
          <cell r="BZ248">
            <v>252.14</v>
          </cell>
          <cell r="CA248">
            <v>256.95999999999998</v>
          </cell>
          <cell r="CB248">
            <v>261.77999999999997</v>
          </cell>
          <cell r="CC248">
            <v>237.67</v>
          </cell>
        </row>
        <row r="249">
          <cell r="AD249">
            <v>83</v>
          </cell>
          <cell r="AE249">
            <v>109.08</v>
          </cell>
          <cell r="AF249">
            <v>112.57</v>
          </cell>
          <cell r="AG249">
            <v>116.05</v>
          </cell>
          <cell r="AH249">
            <v>119.54</v>
          </cell>
          <cell r="AI249">
            <v>123.03</v>
          </cell>
          <cell r="AJ249">
            <v>126.51</v>
          </cell>
          <cell r="AK249">
            <v>130</v>
          </cell>
          <cell r="AL249">
            <v>133.47999999999999</v>
          </cell>
          <cell r="AM249">
            <v>136.97</v>
          </cell>
          <cell r="AN249">
            <v>140.46</v>
          </cell>
          <cell r="AO249">
            <v>143.94</v>
          </cell>
          <cell r="AP249">
            <v>147.43</v>
          </cell>
          <cell r="AQ249">
            <v>150.91</v>
          </cell>
          <cell r="AR249">
            <v>154.4</v>
          </cell>
          <cell r="AS249">
            <v>157.88999999999999</v>
          </cell>
          <cell r="AT249">
            <v>161.37</v>
          </cell>
          <cell r="AU249">
            <v>164.86</v>
          </cell>
          <cell r="AV249">
            <v>168.34</v>
          </cell>
          <cell r="AW249">
            <v>171.83</v>
          </cell>
          <cell r="AX249">
            <v>175.32</v>
          </cell>
          <cell r="AY249">
            <v>178.8</v>
          </cell>
          <cell r="AZ249">
            <v>182.29</v>
          </cell>
          <cell r="BA249">
            <v>185.77</v>
          </cell>
          <cell r="BB249">
            <v>189.26</v>
          </cell>
          <cell r="BC249">
            <v>171.83</v>
          </cell>
          <cell r="BD249">
            <v>83</v>
          </cell>
          <cell r="BE249">
            <v>152.71</v>
          </cell>
          <cell r="BF249">
            <v>157.6</v>
          </cell>
          <cell r="BG249">
            <v>162.47999999999999</v>
          </cell>
          <cell r="BH249">
            <v>167.36</v>
          </cell>
          <cell r="BI249">
            <v>172.24</v>
          </cell>
          <cell r="BJ249">
            <v>177.12</v>
          </cell>
          <cell r="BK249">
            <v>182</v>
          </cell>
          <cell r="BL249">
            <v>186.88</v>
          </cell>
          <cell r="BM249">
            <v>191.76</v>
          </cell>
          <cell r="BN249">
            <v>196.64</v>
          </cell>
          <cell r="BO249">
            <v>201.52</v>
          </cell>
          <cell r="BP249">
            <v>206.4</v>
          </cell>
          <cell r="BQ249">
            <v>211.28</v>
          </cell>
          <cell r="BR249">
            <v>216.16</v>
          </cell>
          <cell r="BS249">
            <v>221.04</v>
          </cell>
          <cell r="BT249">
            <v>225.92</v>
          </cell>
          <cell r="BU249">
            <v>230.8</v>
          </cell>
          <cell r="BV249">
            <v>235.68</v>
          </cell>
          <cell r="BW249">
            <v>240.56</v>
          </cell>
          <cell r="BX249">
            <v>245.44</v>
          </cell>
          <cell r="BY249">
            <v>250.32</v>
          </cell>
          <cell r="BZ249">
            <v>255.2</v>
          </cell>
          <cell r="CA249">
            <v>260.08</v>
          </cell>
          <cell r="CB249">
            <v>264.95999999999998</v>
          </cell>
          <cell r="CC249">
            <v>240.56</v>
          </cell>
        </row>
        <row r="250">
          <cell r="AD250">
            <v>84</v>
          </cell>
          <cell r="AE250">
            <v>110.39</v>
          </cell>
          <cell r="AF250">
            <v>113.92</v>
          </cell>
          <cell r="AG250">
            <v>117.44</v>
          </cell>
          <cell r="AH250">
            <v>120.97</v>
          </cell>
          <cell r="AI250">
            <v>124.5</v>
          </cell>
          <cell r="AJ250">
            <v>128.03</v>
          </cell>
          <cell r="AK250">
            <v>131.56</v>
          </cell>
          <cell r="AL250">
            <v>135.08000000000001</v>
          </cell>
          <cell r="AM250">
            <v>138.61000000000001</v>
          </cell>
          <cell r="AN250">
            <v>142.13999999999999</v>
          </cell>
          <cell r="AO250">
            <v>145.66999999999999</v>
          </cell>
          <cell r="AP250">
            <v>149.19999999999999</v>
          </cell>
          <cell r="AQ250">
            <v>152.72999999999999</v>
          </cell>
          <cell r="AR250">
            <v>156.25</v>
          </cell>
          <cell r="AS250">
            <v>159.78</v>
          </cell>
          <cell r="AT250">
            <v>163.31</v>
          </cell>
          <cell r="AU250">
            <v>166.84</v>
          </cell>
          <cell r="AV250">
            <v>170.37</v>
          </cell>
          <cell r="AW250">
            <v>173.89</v>
          </cell>
          <cell r="AX250">
            <v>177.42</v>
          </cell>
          <cell r="AY250">
            <v>180.95</v>
          </cell>
          <cell r="AZ250">
            <v>184.48</v>
          </cell>
          <cell r="BA250">
            <v>188.01</v>
          </cell>
          <cell r="BB250">
            <v>191.53</v>
          </cell>
          <cell r="BC250">
            <v>173.89</v>
          </cell>
          <cell r="BD250">
            <v>84</v>
          </cell>
          <cell r="BE250">
            <v>154.54</v>
          </cell>
          <cell r="BF250">
            <v>159.47999999999999</v>
          </cell>
          <cell r="BG250">
            <v>164.42</v>
          </cell>
          <cell r="BH250">
            <v>169.36</v>
          </cell>
          <cell r="BI250">
            <v>174.3</v>
          </cell>
          <cell r="BJ250">
            <v>179.24</v>
          </cell>
          <cell r="BK250">
            <v>184.18</v>
          </cell>
          <cell r="BL250">
            <v>189.12</v>
          </cell>
          <cell r="BM250">
            <v>194.06</v>
          </cell>
          <cell r="BN250">
            <v>199</v>
          </cell>
          <cell r="BO250">
            <v>203.94</v>
          </cell>
          <cell r="BP250">
            <v>208.88</v>
          </cell>
          <cell r="BQ250">
            <v>213.81</v>
          </cell>
          <cell r="BR250">
            <v>218.75</v>
          </cell>
          <cell r="BS250">
            <v>223.69</v>
          </cell>
          <cell r="BT250">
            <v>228.63</v>
          </cell>
          <cell r="BU250">
            <v>233.57</v>
          </cell>
          <cell r="BV250">
            <v>238.51</v>
          </cell>
          <cell r="BW250">
            <v>243.45</v>
          </cell>
          <cell r="BX250">
            <v>248.39</v>
          </cell>
          <cell r="BY250">
            <v>253.33</v>
          </cell>
          <cell r="BZ250">
            <v>258.27</v>
          </cell>
          <cell r="CA250">
            <v>263.20999999999998</v>
          </cell>
          <cell r="CB250">
            <v>268.14999999999998</v>
          </cell>
          <cell r="CC250">
            <v>243.45</v>
          </cell>
        </row>
        <row r="251">
          <cell r="AD251">
            <v>85</v>
          </cell>
          <cell r="AE251">
            <v>111.69</v>
          </cell>
          <cell r="AF251">
            <v>115.26</v>
          </cell>
          <cell r="AG251">
            <v>118.83</v>
          </cell>
          <cell r="AH251">
            <v>122.4</v>
          </cell>
          <cell r="AI251">
            <v>125.97</v>
          </cell>
          <cell r="AJ251">
            <v>129.54</v>
          </cell>
          <cell r="AK251">
            <v>133.11000000000001</v>
          </cell>
          <cell r="AL251">
            <v>136.68</v>
          </cell>
          <cell r="AM251">
            <v>140.26</v>
          </cell>
          <cell r="AN251">
            <v>143.83000000000001</v>
          </cell>
          <cell r="AO251">
            <v>147.4</v>
          </cell>
          <cell r="AP251">
            <v>150.97</v>
          </cell>
          <cell r="AQ251">
            <v>154.54</v>
          </cell>
          <cell r="AR251">
            <v>158.11000000000001</v>
          </cell>
          <cell r="AS251">
            <v>161.68</v>
          </cell>
          <cell r="AT251">
            <v>165.25</v>
          </cell>
          <cell r="AU251">
            <v>168.82</v>
          </cell>
          <cell r="AV251">
            <v>172.39</v>
          </cell>
          <cell r="AW251">
            <v>175.96</v>
          </cell>
          <cell r="AX251">
            <v>179.53</v>
          </cell>
          <cell r="AY251">
            <v>183.1</v>
          </cell>
          <cell r="AZ251">
            <v>186.67</v>
          </cell>
          <cell r="BA251">
            <v>190.24</v>
          </cell>
          <cell r="BB251">
            <v>193.81</v>
          </cell>
          <cell r="BC251">
            <v>175.95</v>
          </cell>
          <cell r="BD251">
            <v>85</v>
          </cell>
          <cell r="BE251">
            <v>156.37</v>
          </cell>
          <cell r="BF251">
            <v>161.37</v>
          </cell>
          <cell r="BG251">
            <v>166.37</v>
          </cell>
          <cell r="BH251">
            <v>171.37</v>
          </cell>
          <cell r="BI251">
            <v>176.36</v>
          </cell>
          <cell r="BJ251">
            <v>181.36</v>
          </cell>
          <cell r="BK251">
            <v>186.36</v>
          </cell>
          <cell r="BL251">
            <v>191.36</v>
          </cell>
          <cell r="BM251">
            <v>196.36</v>
          </cell>
          <cell r="BN251">
            <v>201.36</v>
          </cell>
          <cell r="BO251">
            <v>206.35</v>
          </cell>
          <cell r="BP251">
            <v>211.35</v>
          </cell>
          <cell r="BQ251">
            <v>216.35</v>
          </cell>
          <cell r="BR251">
            <v>221.35</v>
          </cell>
          <cell r="BS251">
            <v>226.35</v>
          </cell>
          <cell r="BT251">
            <v>231.34</v>
          </cell>
          <cell r="BU251">
            <v>236.34</v>
          </cell>
          <cell r="BV251">
            <v>241.34</v>
          </cell>
          <cell r="BW251">
            <v>246.34</v>
          </cell>
          <cell r="BX251">
            <v>251.34</v>
          </cell>
          <cell r="BY251">
            <v>256.33</v>
          </cell>
          <cell r="BZ251">
            <v>261.33</v>
          </cell>
          <cell r="CA251">
            <v>266.33</v>
          </cell>
          <cell r="CB251">
            <v>271.33</v>
          </cell>
          <cell r="CC251">
            <v>246.34</v>
          </cell>
        </row>
        <row r="252">
          <cell r="AD252">
            <v>86</v>
          </cell>
          <cell r="AE252">
            <v>113</v>
          </cell>
          <cell r="AF252">
            <v>116.61</v>
          </cell>
          <cell r="AG252">
            <v>120.23</v>
          </cell>
          <cell r="AH252">
            <v>123.84</v>
          </cell>
          <cell r="AI252">
            <v>127.45</v>
          </cell>
          <cell r="AJ252">
            <v>131.06</v>
          </cell>
          <cell r="AK252">
            <v>134.66999999999999</v>
          </cell>
          <cell r="AL252">
            <v>138.29</v>
          </cell>
          <cell r="AM252">
            <v>141.9</v>
          </cell>
          <cell r="AN252">
            <v>145.51</v>
          </cell>
          <cell r="AO252">
            <v>149.12</v>
          </cell>
          <cell r="AP252">
            <v>152.72999999999999</v>
          </cell>
          <cell r="AQ252">
            <v>156.35</v>
          </cell>
          <cell r="AR252">
            <v>159.96</v>
          </cell>
          <cell r="AS252">
            <v>163.57</v>
          </cell>
          <cell r="AT252">
            <v>167.18</v>
          </cell>
          <cell r="AU252">
            <v>170.79</v>
          </cell>
          <cell r="AV252">
            <v>174.41</v>
          </cell>
          <cell r="AW252">
            <v>178.02</v>
          </cell>
          <cell r="AX252">
            <v>181.63</v>
          </cell>
          <cell r="AY252">
            <v>185.24</v>
          </cell>
          <cell r="AZ252">
            <v>188.85</v>
          </cell>
          <cell r="BA252">
            <v>192.47</v>
          </cell>
          <cell r="BB252">
            <v>196.08</v>
          </cell>
          <cell r="BC252">
            <v>178.02</v>
          </cell>
          <cell r="BD252">
            <v>86</v>
          </cell>
          <cell r="BE252">
            <v>158.19999999999999</v>
          </cell>
          <cell r="BF252">
            <v>163.26</v>
          </cell>
          <cell r="BG252">
            <v>168.32</v>
          </cell>
          <cell r="BH252">
            <v>173.37</v>
          </cell>
          <cell r="BI252">
            <v>178.43</v>
          </cell>
          <cell r="BJ252">
            <v>193.49</v>
          </cell>
          <cell r="BK252">
            <v>188.54</v>
          </cell>
          <cell r="BL252">
            <v>193.6</v>
          </cell>
          <cell r="BM252">
            <v>198.66</v>
          </cell>
          <cell r="BN252">
            <v>203.71</v>
          </cell>
          <cell r="BO252">
            <v>208.77</v>
          </cell>
          <cell r="BP252">
            <v>213.83</v>
          </cell>
          <cell r="BQ252">
            <v>218.88</v>
          </cell>
          <cell r="BR252">
            <v>223.94</v>
          </cell>
          <cell r="BS252">
            <v>229</v>
          </cell>
          <cell r="BT252">
            <v>234.05</v>
          </cell>
          <cell r="BU252">
            <v>239.11</v>
          </cell>
          <cell r="BV252">
            <v>244.17</v>
          </cell>
          <cell r="BW252">
            <v>249.22</v>
          </cell>
          <cell r="BX252">
            <v>254.28</v>
          </cell>
          <cell r="BY252">
            <v>259.33999999999997</v>
          </cell>
          <cell r="BZ252">
            <v>264.39999999999998</v>
          </cell>
          <cell r="CA252">
            <v>269.45</v>
          </cell>
          <cell r="CB252">
            <v>274.51</v>
          </cell>
          <cell r="CC252">
            <v>249.22</v>
          </cell>
        </row>
        <row r="253">
          <cell r="AD253">
            <v>87</v>
          </cell>
          <cell r="AE253">
            <v>114.31</v>
          </cell>
          <cell r="AF253">
            <v>117.96</v>
          </cell>
          <cell r="AG253">
            <v>121.62</v>
          </cell>
          <cell r="AH253">
            <v>125.27</v>
          </cell>
          <cell r="AI253">
            <v>128.91999999999999</v>
          </cell>
          <cell r="AJ253">
            <v>132.58000000000001</v>
          </cell>
          <cell r="AK253">
            <v>136.22999999999999</v>
          </cell>
          <cell r="AL253">
            <v>139.88999999999999</v>
          </cell>
          <cell r="AM253">
            <v>143.54</v>
          </cell>
          <cell r="AN253">
            <v>147.19</v>
          </cell>
          <cell r="AO253">
            <v>150.85</v>
          </cell>
          <cell r="AP253">
            <v>154.5</v>
          </cell>
          <cell r="AQ253">
            <v>158.16</v>
          </cell>
          <cell r="AR253">
            <v>161.81</v>
          </cell>
          <cell r="AS253">
            <v>165.46</v>
          </cell>
          <cell r="AT253">
            <v>169.12</v>
          </cell>
          <cell r="AU253">
            <v>172.77</v>
          </cell>
          <cell r="AV253">
            <v>176.43</v>
          </cell>
          <cell r="AW253">
            <v>180.08</v>
          </cell>
          <cell r="AX253">
            <v>183.73</v>
          </cell>
          <cell r="AY253">
            <v>187.39</v>
          </cell>
          <cell r="AZ253">
            <v>191.04</v>
          </cell>
          <cell r="BA253">
            <v>194.7</v>
          </cell>
          <cell r="BB253">
            <v>198.35</v>
          </cell>
          <cell r="BC253">
            <v>180.08</v>
          </cell>
          <cell r="BD253">
            <v>87</v>
          </cell>
          <cell r="BE253">
            <v>160.03</v>
          </cell>
          <cell r="BF253">
            <v>165.15</v>
          </cell>
          <cell r="BG253">
            <v>170.26</v>
          </cell>
          <cell r="BH253">
            <v>175.38</v>
          </cell>
          <cell r="BI253">
            <v>180.49</v>
          </cell>
          <cell r="BJ253">
            <v>185.61</v>
          </cell>
          <cell r="BK253">
            <v>190.72</v>
          </cell>
          <cell r="BL253">
            <v>195.84</v>
          </cell>
          <cell r="BM253">
            <v>200.96</v>
          </cell>
          <cell r="BN253">
            <v>206.07</v>
          </cell>
          <cell r="BO253">
            <v>211.19</v>
          </cell>
          <cell r="BP253">
            <v>216.3</v>
          </cell>
          <cell r="BQ253">
            <v>221.42</v>
          </cell>
          <cell r="BR253">
            <v>226.53</v>
          </cell>
          <cell r="BS253">
            <v>231.65</v>
          </cell>
          <cell r="BT253">
            <v>236.77</v>
          </cell>
          <cell r="BU253">
            <v>241.88</v>
          </cell>
          <cell r="BV253">
            <v>247</v>
          </cell>
          <cell r="BW253">
            <v>252.11</v>
          </cell>
          <cell r="BX253">
            <v>257.23</v>
          </cell>
          <cell r="BY253">
            <v>262.33999999999997</v>
          </cell>
          <cell r="BZ253">
            <v>267.45999999999998</v>
          </cell>
          <cell r="CA253">
            <v>272.57</v>
          </cell>
          <cell r="CB253">
            <v>277.69</v>
          </cell>
          <cell r="CC253">
            <v>252.11</v>
          </cell>
        </row>
        <row r="254">
          <cell r="AD254">
            <v>88</v>
          </cell>
          <cell r="AE254">
            <v>115.61</v>
          </cell>
          <cell r="AF254">
            <v>119.31</v>
          </cell>
          <cell r="AG254">
            <v>123.01</v>
          </cell>
          <cell r="AH254">
            <v>126.7</v>
          </cell>
          <cell r="AI254">
            <v>130.4</v>
          </cell>
          <cell r="AJ254">
            <v>134.09</v>
          </cell>
          <cell r="AK254">
            <v>137.79</v>
          </cell>
          <cell r="AL254">
            <v>141.49</v>
          </cell>
          <cell r="AM254">
            <v>145.18</v>
          </cell>
          <cell r="AN254">
            <v>148.88</v>
          </cell>
          <cell r="AO254">
            <v>152.57</v>
          </cell>
          <cell r="AP254">
            <v>156.27000000000001</v>
          </cell>
          <cell r="AQ254">
            <v>159.97</v>
          </cell>
          <cell r="AR254">
            <v>163.66</v>
          </cell>
          <cell r="AS254">
            <v>167.36</v>
          </cell>
          <cell r="AT254">
            <v>171.05</v>
          </cell>
          <cell r="AU254">
            <v>174.75</v>
          </cell>
          <cell r="AV254">
            <v>178.45</v>
          </cell>
          <cell r="AW254">
            <v>182.14</v>
          </cell>
          <cell r="AX254">
            <v>185.84</v>
          </cell>
          <cell r="AY254">
            <v>189.53</v>
          </cell>
          <cell r="AZ254">
            <v>193.23</v>
          </cell>
          <cell r="BA254">
            <v>196.93</v>
          </cell>
          <cell r="BB254">
            <v>200.62</v>
          </cell>
          <cell r="BC254">
            <v>182.14</v>
          </cell>
          <cell r="BD254">
            <v>88</v>
          </cell>
          <cell r="BE254">
            <v>161.86000000000001</v>
          </cell>
          <cell r="BF254">
            <v>167.03</v>
          </cell>
          <cell r="BG254">
            <v>172.21</v>
          </cell>
          <cell r="BH254">
            <v>177.38</v>
          </cell>
          <cell r="BI254">
            <v>182.56</v>
          </cell>
          <cell r="BJ254">
            <v>187.73</v>
          </cell>
          <cell r="BK254">
            <v>192.91</v>
          </cell>
          <cell r="BL254">
            <v>198.08</v>
          </cell>
          <cell r="BM254">
            <v>203.26</v>
          </cell>
          <cell r="BN254">
            <v>208.43</v>
          </cell>
          <cell r="BO254">
            <v>213.6</v>
          </cell>
          <cell r="BP254">
            <v>218.78</v>
          </cell>
          <cell r="BQ254">
            <v>223.95</v>
          </cell>
          <cell r="BR254">
            <v>229.13</v>
          </cell>
          <cell r="BS254">
            <v>234.3</v>
          </cell>
          <cell r="BT254">
            <v>239.48</v>
          </cell>
          <cell r="BU254">
            <v>244.65</v>
          </cell>
          <cell r="BV254">
            <v>249.83</v>
          </cell>
          <cell r="BW254">
            <v>255</v>
          </cell>
          <cell r="BX254">
            <v>260.17</v>
          </cell>
          <cell r="BY254">
            <v>265.35000000000002</v>
          </cell>
          <cell r="BZ254">
            <v>270.52</v>
          </cell>
          <cell r="CA254">
            <v>275.7</v>
          </cell>
          <cell r="CB254">
            <v>280.87</v>
          </cell>
          <cell r="CC254">
            <v>255</v>
          </cell>
        </row>
        <row r="255">
          <cell r="AD255">
            <v>89</v>
          </cell>
          <cell r="AE255">
            <v>116.92</v>
          </cell>
          <cell r="AF255">
            <v>120.66</v>
          </cell>
          <cell r="AG255">
            <v>124.4</v>
          </cell>
          <cell r="AH255">
            <v>128.13</v>
          </cell>
          <cell r="AI255">
            <v>131.87</v>
          </cell>
          <cell r="AJ255">
            <v>135.61000000000001</v>
          </cell>
          <cell r="AK255">
            <v>139.35</v>
          </cell>
          <cell r="AL255">
            <v>143.09</v>
          </cell>
          <cell r="AM255">
            <v>146.83000000000001</v>
          </cell>
          <cell r="AN255">
            <v>150.56</v>
          </cell>
          <cell r="AO255">
            <v>154.30000000000001</v>
          </cell>
          <cell r="AP255">
            <v>158.04</v>
          </cell>
          <cell r="AQ255">
            <v>161.78</v>
          </cell>
          <cell r="AR255">
            <v>165.52</v>
          </cell>
          <cell r="AS255">
            <v>169.25</v>
          </cell>
          <cell r="AT255">
            <v>172.99</v>
          </cell>
          <cell r="AU255">
            <v>176.73</v>
          </cell>
          <cell r="AV255">
            <v>180.47</v>
          </cell>
          <cell r="AW255">
            <v>184.21</v>
          </cell>
          <cell r="AX255">
            <v>187.94</v>
          </cell>
          <cell r="AY255">
            <v>191.68</v>
          </cell>
          <cell r="AZ255">
            <v>195.42</v>
          </cell>
          <cell r="BA255">
            <v>199.16</v>
          </cell>
          <cell r="BB255">
            <v>202.9</v>
          </cell>
          <cell r="BC255">
            <v>184.2</v>
          </cell>
          <cell r="BD255">
            <v>89</v>
          </cell>
          <cell r="BE255">
            <v>163.69</v>
          </cell>
          <cell r="BF255">
            <v>168.92</v>
          </cell>
          <cell r="BG255">
            <v>174.16</v>
          </cell>
          <cell r="BH255">
            <v>179.39</v>
          </cell>
          <cell r="BI255">
            <v>184.62</v>
          </cell>
          <cell r="BJ255">
            <v>189.85</v>
          </cell>
          <cell r="BK255">
            <v>195.09</v>
          </cell>
          <cell r="BL255">
            <v>200.32</v>
          </cell>
          <cell r="BM255">
            <v>205.55</v>
          </cell>
          <cell r="BN255">
            <v>210.79</v>
          </cell>
          <cell r="BO255">
            <v>216.02</v>
          </cell>
          <cell r="BP255">
            <v>221.25</v>
          </cell>
          <cell r="BQ255">
            <v>226.49</v>
          </cell>
          <cell r="BR255">
            <v>231.72</v>
          </cell>
          <cell r="BS255">
            <v>236.95</v>
          </cell>
          <cell r="BT255">
            <v>242.19</v>
          </cell>
          <cell r="BU255">
            <v>247.42</v>
          </cell>
          <cell r="BV255">
            <v>252.65</v>
          </cell>
          <cell r="BW255">
            <v>257.89</v>
          </cell>
          <cell r="BX255">
            <v>263.12</v>
          </cell>
          <cell r="BY255">
            <v>268.35000000000002</v>
          </cell>
          <cell r="BZ255">
            <v>273.58999999999997</v>
          </cell>
          <cell r="CA255">
            <v>278.82</v>
          </cell>
          <cell r="CB255">
            <v>284.05</v>
          </cell>
          <cell r="CC255">
            <v>257.89</v>
          </cell>
        </row>
        <row r="256">
          <cell r="AD256">
            <v>90</v>
          </cell>
          <cell r="AE256">
            <v>118.23</v>
          </cell>
          <cell r="AF256">
            <v>122.01</v>
          </cell>
          <cell r="AG256">
            <v>125.79</v>
          </cell>
          <cell r="AH256">
            <v>129.57</v>
          </cell>
          <cell r="AI256">
            <v>133.35</v>
          </cell>
          <cell r="AJ256">
            <v>137.13</v>
          </cell>
          <cell r="AK256">
            <v>140.91</v>
          </cell>
          <cell r="AL256">
            <v>144.69</v>
          </cell>
          <cell r="AM256">
            <v>148.47</v>
          </cell>
          <cell r="AN256">
            <v>152.25</v>
          </cell>
          <cell r="AO256">
            <v>156.03</v>
          </cell>
          <cell r="AP256">
            <v>159.81</v>
          </cell>
          <cell r="AQ256">
            <v>163.59</v>
          </cell>
          <cell r="AR256">
            <v>167.37</v>
          </cell>
          <cell r="AS256">
            <v>171.15</v>
          </cell>
          <cell r="AT256">
            <v>174.93</v>
          </cell>
          <cell r="AU256">
            <v>178.71</v>
          </cell>
          <cell r="AV256">
            <v>182.49</v>
          </cell>
          <cell r="AW256">
            <v>186.27</v>
          </cell>
          <cell r="AX256">
            <v>190.05</v>
          </cell>
          <cell r="AY256">
            <v>193.83</v>
          </cell>
          <cell r="AZ256">
            <v>197.61</v>
          </cell>
          <cell r="BA256">
            <v>201.39</v>
          </cell>
          <cell r="BB256">
            <v>205.17</v>
          </cell>
          <cell r="BC256">
            <v>186.27</v>
          </cell>
          <cell r="BD256">
            <v>90</v>
          </cell>
          <cell r="BE256">
            <v>165.52</v>
          </cell>
          <cell r="BF256">
            <v>170.81</v>
          </cell>
          <cell r="BG256">
            <v>176.1</v>
          </cell>
          <cell r="BH256">
            <v>181.39</v>
          </cell>
          <cell r="BI256">
            <v>186.69</v>
          </cell>
          <cell r="BJ256">
            <v>191.98</v>
          </cell>
          <cell r="BK256">
            <v>197.27</v>
          </cell>
          <cell r="BL256">
            <v>202.56</v>
          </cell>
          <cell r="BM256">
            <v>207.85</v>
          </cell>
          <cell r="BN256">
            <v>213.15</v>
          </cell>
          <cell r="BO256">
            <v>218.44</v>
          </cell>
          <cell r="BP256">
            <v>223.73</v>
          </cell>
          <cell r="BQ256">
            <v>229.02</v>
          </cell>
          <cell r="BR256">
            <v>234.31</v>
          </cell>
          <cell r="BS256">
            <v>239.61</v>
          </cell>
          <cell r="BT256">
            <v>244.9</v>
          </cell>
          <cell r="BU256">
            <v>250.19</v>
          </cell>
          <cell r="BV256">
            <v>255.48</v>
          </cell>
          <cell r="BW256">
            <v>260.77</v>
          </cell>
          <cell r="BX256">
            <v>266.07</v>
          </cell>
          <cell r="BY256">
            <v>271.36</v>
          </cell>
          <cell r="BZ256">
            <v>276.64999999999998</v>
          </cell>
          <cell r="CA256">
            <v>281.94</v>
          </cell>
          <cell r="CB256">
            <v>287.23</v>
          </cell>
          <cell r="CC256">
            <v>260.77</v>
          </cell>
        </row>
        <row r="257">
          <cell r="AD257">
            <v>91</v>
          </cell>
          <cell r="AE257">
            <v>119.53</v>
          </cell>
          <cell r="AF257">
            <v>123.36</v>
          </cell>
          <cell r="AG257">
            <v>127.18</v>
          </cell>
          <cell r="AH257">
            <v>131</v>
          </cell>
          <cell r="AI257">
            <v>134.82</v>
          </cell>
          <cell r="AJ257">
            <v>138.63999999999999</v>
          </cell>
          <cell r="AK257">
            <v>142.47</v>
          </cell>
          <cell r="AL257">
            <v>146.29</v>
          </cell>
          <cell r="AM257">
            <v>150.11000000000001</v>
          </cell>
          <cell r="AN257">
            <v>153.93</v>
          </cell>
          <cell r="AO257">
            <v>157.75</v>
          </cell>
          <cell r="AP257">
            <v>161.58000000000001</v>
          </cell>
          <cell r="AQ257">
            <v>165.4</v>
          </cell>
          <cell r="AR257">
            <v>169.22</v>
          </cell>
          <cell r="AS257">
            <v>173.04</v>
          </cell>
          <cell r="AT257">
            <v>176.86</v>
          </cell>
          <cell r="AU257">
            <v>180.69</v>
          </cell>
          <cell r="AV257">
            <v>184.51</v>
          </cell>
          <cell r="AW257">
            <v>188.33</v>
          </cell>
          <cell r="AX257">
            <v>192.15</v>
          </cell>
          <cell r="AY257">
            <v>195.97</v>
          </cell>
          <cell r="AZ257">
            <v>199.8</v>
          </cell>
          <cell r="BA257">
            <v>203.62</v>
          </cell>
          <cell r="BB257">
            <v>207.44</v>
          </cell>
          <cell r="BC257">
            <v>188.33</v>
          </cell>
          <cell r="BD257">
            <v>91</v>
          </cell>
          <cell r="BE257">
            <v>167.35</v>
          </cell>
          <cell r="BF257">
            <v>172.7</v>
          </cell>
          <cell r="BG257">
            <v>178.05</v>
          </cell>
          <cell r="BH257">
            <v>183.4</v>
          </cell>
          <cell r="BI257">
            <v>188.75</v>
          </cell>
          <cell r="BJ257">
            <v>194.1</v>
          </cell>
          <cell r="BK257">
            <v>199.45</v>
          </cell>
          <cell r="BL257">
            <v>204.8</v>
          </cell>
          <cell r="BM257">
            <v>210.15</v>
          </cell>
          <cell r="BN257">
            <v>215.5</v>
          </cell>
          <cell r="BO257">
            <v>220.86</v>
          </cell>
          <cell r="BP257">
            <v>226.21</v>
          </cell>
          <cell r="BQ257">
            <v>231.56</v>
          </cell>
          <cell r="BR257">
            <v>236.91</v>
          </cell>
          <cell r="BS257">
            <v>242.26</v>
          </cell>
          <cell r="BT257">
            <v>247.61</v>
          </cell>
          <cell r="BU257">
            <v>252.96</v>
          </cell>
          <cell r="BV257">
            <v>258.31</v>
          </cell>
          <cell r="BW257">
            <v>263.66000000000003</v>
          </cell>
          <cell r="BX257">
            <v>269.01</v>
          </cell>
          <cell r="BY257">
            <v>274.36</v>
          </cell>
          <cell r="BZ257">
            <v>279.70999999999998</v>
          </cell>
          <cell r="CA257">
            <v>285.06</v>
          </cell>
          <cell r="CB257">
            <v>290.42</v>
          </cell>
          <cell r="CC257">
            <v>263.66000000000003</v>
          </cell>
        </row>
        <row r="258">
          <cell r="AD258">
            <v>92</v>
          </cell>
          <cell r="AE258">
            <v>120.84</v>
          </cell>
          <cell r="AF258">
            <v>124.7</v>
          </cell>
          <cell r="AG258">
            <v>128.57</v>
          </cell>
          <cell r="AH258">
            <v>132.43</v>
          </cell>
          <cell r="AI258">
            <v>136.30000000000001</v>
          </cell>
          <cell r="AJ258">
            <v>140.16</v>
          </cell>
          <cell r="AK258">
            <v>144.02000000000001</v>
          </cell>
          <cell r="AL258">
            <v>147.88999999999999</v>
          </cell>
          <cell r="AM258">
            <v>151.75</v>
          </cell>
          <cell r="AN258">
            <v>155.62</v>
          </cell>
          <cell r="AO258">
            <v>159.47999999999999</v>
          </cell>
          <cell r="AP258">
            <v>163.34</v>
          </cell>
          <cell r="AQ258">
            <v>167.21</v>
          </cell>
          <cell r="AR258">
            <v>171.07</v>
          </cell>
          <cell r="AS258">
            <v>174.94</v>
          </cell>
          <cell r="AT258">
            <v>178.8</v>
          </cell>
          <cell r="AU258">
            <v>182.66</v>
          </cell>
          <cell r="AV258">
            <v>186.53</v>
          </cell>
          <cell r="AW258">
            <v>190.39</v>
          </cell>
          <cell r="AX258">
            <v>194.26</v>
          </cell>
          <cell r="AY258">
            <v>198.12</v>
          </cell>
          <cell r="AZ258">
            <v>201.98</v>
          </cell>
          <cell r="BA258">
            <v>205.85</v>
          </cell>
          <cell r="BB258">
            <v>209.71</v>
          </cell>
          <cell r="BC258">
            <v>190.39</v>
          </cell>
          <cell r="BD258">
            <v>92</v>
          </cell>
          <cell r="BE258">
            <v>169.18</v>
          </cell>
          <cell r="BF258">
            <v>174.59</v>
          </cell>
          <cell r="BG258">
            <v>179.99</v>
          </cell>
          <cell r="BH258">
            <v>185.4</v>
          </cell>
          <cell r="BI258">
            <v>190.81</v>
          </cell>
          <cell r="BJ258">
            <v>196.22</v>
          </cell>
          <cell r="BK258">
            <v>201.63</v>
          </cell>
          <cell r="BL258">
            <v>207.04</v>
          </cell>
          <cell r="BM258">
            <v>212.45</v>
          </cell>
          <cell r="BN258">
            <v>217.86</v>
          </cell>
          <cell r="BO258">
            <v>223.27</v>
          </cell>
          <cell r="BP258">
            <v>228.68</v>
          </cell>
          <cell r="BQ258">
            <v>234.09</v>
          </cell>
          <cell r="BR258">
            <v>239.5</v>
          </cell>
          <cell r="BS258">
            <v>244.91</v>
          </cell>
          <cell r="BT258">
            <v>250.32</v>
          </cell>
          <cell r="BU258">
            <v>255.73</v>
          </cell>
          <cell r="BV258">
            <v>261.14</v>
          </cell>
          <cell r="BW258">
            <v>266.55</v>
          </cell>
          <cell r="BX258">
            <v>271.95999999999998</v>
          </cell>
          <cell r="BY258">
            <v>277.37</v>
          </cell>
          <cell r="BZ258">
            <v>282.77999999999997</v>
          </cell>
          <cell r="CA258">
            <v>288.19</v>
          </cell>
          <cell r="CB258">
            <v>293.60000000000002</v>
          </cell>
          <cell r="CC258">
            <v>266.55</v>
          </cell>
        </row>
        <row r="259">
          <cell r="AD259">
            <v>93</v>
          </cell>
          <cell r="AE259">
            <v>122.15</v>
          </cell>
          <cell r="AF259">
            <v>126.05</v>
          </cell>
          <cell r="AG259">
            <v>129.96</v>
          </cell>
          <cell r="AH259">
            <v>133.86000000000001</v>
          </cell>
          <cell r="AI259">
            <v>137.77000000000001</v>
          </cell>
          <cell r="AJ259">
            <v>141.68</v>
          </cell>
          <cell r="AK259">
            <v>145.58000000000001</v>
          </cell>
          <cell r="AL259">
            <v>149.49</v>
          </cell>
          <cell r="AM259">
            <v>153.38999999999999</v>
          </cell>
          <cell r="AN259">
            <v>157.30000000000001</v>
          </cell>
          <cell r="AO259">
            <v>161.21</v>
          </cell>
          <cell r="AP259">
            <v>165.11</v>
          </cell>
          <cell r="AQ259">
            <v>169.02</v>
          </cell>
          <cell r="AR259">
            <v>172.92</v>
          </cell>
          <cell r="AS259">
            <v>176.83</v>
          </cell>
          <cell r="AT259">
            <v>180.74</v>
          </cell>
          <cell r="AU259">
            <v>184.64</v>
          </cell>
          <cell r="AV259">
            <v>188.55</v>
          </cell>
          <cell r="AW259">
            <v>192.45</v>
          </cell>
          <cell r="AX259">
            <v>196.36</v>
          </cell>
          <cell r="AY259">
            <v>200.27</v>
          </cell>
          <cell r="AZ259">
            <v>204.17</v>
          </cell>
          <cell r="BA259">
            <v>208.08</v>
          </cell>
          <cell r="BB259">
            <v>211.98</v>
          </cell>
          <cell r="BC259">
            <v>192.45</v>
          </cell>
          <cell r="BD259">
            <v>93</v>
          </cell>
          <cell r="BE259">
            <v>171</v>
          </cell>
          <cell r="BF259">
            <v>176.47</v>
          </cell>
          <cell r="BG259">
            <v>181.94</v>
          </cell>
          <cell r="BH259">
            <v>187.41</v>
          </cell>
          <cell r="BI259">
            <v>192.88</v>
          </cell>
          <cell r="BJ259">
            <v>198.35</v>
          </cell>
          <cell r="BK259">
            <v>203.81</v>
          </cell>
          <cell r="BL259">
            <v>209.28</v>
          </cell>
          <cell r="BM259">
            <v>214.75</v>
          </cell>
          <cell r="BN259">
            <v>220.22</v>
          </cell>
          <cell r="BO259">
            <v>225.69</v>
          </cell>
          <cell r="BP259">
            <v>231.16</v>
          </cell>
          <cell r="BQ259">
            <v>236.63</v>
          </cell>
          <cell r="BR259">
            <v>242.09</v>
          </cell>
          <cell r="BS259">
            <v>247.56</v>
          </cell>
          <cell r="BT259">
            <v>253.03</v>
          </cell>
          <cell r="BU259">
            <v>258.5</v>
          </cell>
          <cell r="BV259">
            <v>263.97000000000003</v>
          </cell>
          <cell r="BW259">
            <v>269.44</v>
          </cell>
          <cell r="BX259">
            <v>274.89999999999998</v>
          </cell>
          <cell r="BY259">
            <v>280.37</v>
          </cell>
          <cell r="BZ259">
            <v>285.83999999999997</v>
          </cell>
          <cell r="CA259">
            <v>291.31</v>
          </cell>
          <cell r="CB259">
            <v>296.77999999999997</v>
          </cell>
          <cell r="CC259">
            <v>269.44</v>
          </cell>
        </row>
        <row r="260">
          <cell r="AD260">
            <v>94</v>
          </cell>
          <cell r="AE260">
            <v>123.45</v>
          </cell>
          <cell r="AF260">
            <v>127.4</v>
          </cell>
          <cell r="AG260">
            <v>131.35</v>
          </cell>
          <cell r="AH260">
            <v>135.30000000000001</v>
          </cell>
          <cell r="AI260">
            <v>139.24</v>
          </cell>
          <cell r="AJ260">
            <v>143.19</v>
          </cell>
          <cell r="AK260">
            <v>147.13999999999999</v>
          </cell>
          <cell r="AL260">
            <v>151.09</v>
          </cell>
          <cell r="AM260">
            <v>155.04</v>
          </cell>
          <cell r="AN260">
            <v>158.97999999999999</v>
          </cell>
          <cell r="AO260">
            <v>162.93</v>
          </cell>
          <cell r="AP260">
            <v>166.88</v>
          </cell>
          <cell r="AQ260">
            <v>170.83</v>
          </cell>
          <cell r="AR260">
            <v>174.78</v>
          </cell>
          <cell r="AS260">
            <v>178.72</v>
          </cell>
          <cell r="AT260">
            <v>182.67</v>
          </cell>
          <cell r="AU260">
            <v>186.62</v>
          </cell>
          <cell r="AV260">
            <v>190.57</v>
          </cell>
          <cell r="AW260">
            <v>194.52</v>
          </cell>
          <cell r="AX260">
            <v>198.46</v>
          </cell>
          <cell r="AY260">
            <v>202.41</v>
          </cell>
          <cell r="AZ260">
            <v>206.36</v>
          </cell>
          <cell r="BA260">
            <v>210.31</v>
          </cell>
          <cell r="BB260">
            <v>214.26</v>
          </cell>
          <cell r="BC260">
            <v>194.52</v>
          </cell>
          <cell r="BD260">
            <v>94</v>
          </cell>
          <cell r="BE260">
            <v>172.83</v>
          </cell>
          <cell r="BF260">
            <v>178.36</v>
          </cell>
          <cell r="BG260">
            <v>183.89</v>
          </cell>
          <cell r="BH260">
            <v>189.41</v>
          </cell>
          <cell r="BI260">
            <v>194.94</v>
          </cell>
          <cell r="BJ260">
            <v>200.47</v>
          </cell>
          <cell r="BK260">
            <v>206</v>
          </cell>
          <cell r="BL260">
            <v>211.52</v>
          </cell>
          <cell r="BM260">
            <v>217.05</v>
          </cell>
          <cell r="BN260">
            <v>222.58</v>
          </cell>
          <cell r="BO260">
            <v>228.11</v>
          </cell>
          <cell r="BP260">
            <v>233.63</v>
          </cell>
          <cell r="BQ260">
            <v>239.16</v>
          </cell>
          <cell r="BR260">
            <v>244.69</v>
          </cell>
          <cell r="BS260">
            <v>250.21</v>
          </cell>
          <cell r="BT260">
            <v>255.74</v>
          </cell>
          <cell r="BU260">
            <v>261.27</v>
          </cell>
          <cell r="BV260">
            <v>266.8</v>
          </cell>
          <cell r="BW260">
            <v>272.32</v>
          </cell>
          <cell r="BX260">
            <v>277.85000000000002</v>
          </cell>
          <cell r="BY260">
            <v>283.38</v>
          </cell>
          <cell r="BZ260">
            <v>288.91000000000003</v>
          </cell>
          <cell r="CA260">
            <v>294.43</v>
          </cell>
          <cell r="CB260">
            <v>299.95999999999998</v>
          </cell>
          <cell r="CC260">
            <v>272.32</v>
          </cell>
        </row>
        <row r="261">
          <cell r="AD261">
            <v>95</v>
          </cell>
          <cell r="AE261">
            <v>124.76</v>
          </cell>
          <cell r="AF261">
            <v>128.75</v>
          </cell>
          <cell r="AG261">
            <v>132.74</v>
          </cell>
          <cell r="AH261">
            <v>136.72999999999999</v>
          </cell>
          <cell r="AI261">
            <v>140.72</v>
          </cell>
          <cell r="AJ261">
            <v>144.71</v>
          </cell>
          <cell r="AK261">
            <v>148.69999999999999</v>
          </cell>
          <cell r="AL261">
            <v>152.69</v>
          </cell>
          <cell r="AM261">
            <v>156.68</v>
          </cell>
          <cell r="AN261">
            <v>160.66999999999999</v>
          </cell>
          <cell r="AO261">
            <v>164.66</v>
          </cell>
          <cell r="AP261">
            <v>168.65</v>
          </cell>
          <cell r="AQ261">
            <v>172.64</v>
          </cell>
          <cell r="AR261">
            <v>176.63</v>
          </cell>
          <cell r="AS261">
            <v>180.62</v>
          </cell>
          <cell r="AT261">
            <v>184.61</v>
          </cell>
          <cell r="AU261">
            <v>188.6</v>
          </cell>
          <cell r="AV261">
            <v>192.59</v>
          </cell>
          <cell r="AW261">
            <v>196.58</v>
          </cell>
          <cell r="AX261">
            <v>200.57</v>
          </cell>
          <cell r="AY261">
            <v>204.56</v>
          </cell>
          <cell r="AZ261">
            <v>208.55</v>
          </cell>
          <cell r="BA261">
            <v>212.54</v>
          </cell>
          <cell r="BB261">
            <v>216.53</v>
          </cell>
          <cell r="BC261">
            <v>196.58</v>
          </cell>
          <cell r="BD261">
            <v>95</v>
          </cell>
          <cell r="BE261">
            <v>174.66</v>
          </cell>
          <cell r="BF261">
            <v>180.25</v>
          </cell>
          <cell r="BG261">
            <v>185.83</v>
          </cell>
          <cell r="BH261">
            <v>191.42</v>
          </cell>
          <cell r="BI261">
            <v>197.01</v>
          </cell>
          <cell r="BJ261">
            <v>202.59</v>
          </cell>
          <cell r="BK261">
            <v>208.18</v>
          </cell>
          <cell r="BL261">
            <v>213.76</v>
          </cell>
          <cell r="BM261">
            <v>219.35</v>
          </cell>
          <cell r="BN261">
            <v>224.94</v>
          </cell>
          <cell r="BO261">
            <v>230.52</v>
          </cell>
          <cell r="BP261">
            <v>236.11</v>
          </cell>
          <cell r="BQ261">
            <v>241.69</v>
          </cell>
          <cell r="BR261">
            <v>247.28</v>
          </cell>
          <cell r="BS261">
            <v>252.87</v>
          </cell>
          <cell r="BT261">
            <v>258.45</v>
          </cell>
          <cell r="BU261">
            <v>264.04000000000002</v>
          </cell>
          <cell r="BV261">
            <v>269.62</v>
          </cell>
          <cell r="BW261">
            <v>275.20999999999998</v>
          </cell>
          <cell r="BX261">
            <v>280.8</v>
          </cell>
          <cell r="BY261">
            <v>286.38</v>
          </cell>
          <cell r="BZ261">
            <v>291.97000000000003</v>
          </cell>
          <cell r="CA261">
            <v>297.55</v>
          </cell>
          <cell r="CB261">
            <v>303.14</v>
          </cell>
          <cell r="CC261">
            <v>275.20999999999998</v>
          </cell>
        </row>
        <row r="262">
          <cell r="AD262">
            <v>96</v>
          </cell>
          <cell r="AE262">
            <v>126.07</v>
          </cell>
          <cell r="AF262">
            <v>130.1</v>
          </cell>
          <cell r="AG262">
            <v>134.13</v>
          </cell>
          <cell r="AH262">
            <v>138.16</v>
          </cell>
          <cell r="AI262">
            <v>142.19</v>
          </cell>
          <cell r="AJ262">
            <v>146.22999999999999</v>
          </cell>
          <cell r="AK262">
            <v>150.26</v>
          </cell>
          <cell r="AL262">
            <v>154.29</v>
          </cell>
          <cell r="AM262">
            <v>158.32</v>
          </cell>
          <cell r="AN262">
            <v>162.35</v>
          </cell>
          <cell r="AO262">
            <v>166.39</v>
          </cell>
          <cell r="AP262">
            <v>170.42</v>
          </cell>
          <cell r="AQ262">
            <v>174.45</v>
          </cell>
          <cell r="AR262">
            <v>178.48</v>
          </cell>
          <cell r="AS262">
            <v>182.51</v>
          </cell>
          <cell r="AT262">
            <v>186.55</v>
          </cell>
          <cell r="AU262">
            <v>190.58</v>
          </cell>
          <cell r="AV262">
            <v>194.61</v>
          </cell>
          <cell r="AW262">
            <v>198.64</v>
          </cell>
          <cell r="AX262">
            <v>202.67</v>
          </cell>
          <cell r="AY262">
            <v>206.71</v>
          </cell>
          <cell r="AZ262">
            <v>210.74</v>
          </cell>
          <cell r="BA262">
            <v>214.77</v>
          </cell>
          <cell r="BB262">
            <v>218.8</v>
          </cell>
          <cell r="BC262">
            <v>198.64</v>
          </cell>
          <cell r="BD262">
            <v>96</v>
          </cell>
          <cell r="BE262">
            <v>176.49</v>
          </cell>
          <cell r="BF262">
            <v>182.14</v>
          </cell>
          <cell r="BG262">
            <v>187.78</v>
          </cell>
          <cell r="BH262">
            <v>193.43</v>
          </cell>
          <cell r="BI262">
            <v>199.07</v>
          </cell>
          <cell r="BJ262">
            <v>204.72</v>
          </cell>
          <cell r="BK262">
            <v>210.36</v>
          </cell>
          <cell r="BL262">
            <v>216</v>
          </cell>
          <cell r="BM262">
            <v>221.65</v>
          </cell>
          <cell r="BN262">
            <v>227.3</v>
          </cell>
          <cell r="BO262">
            <v>232.94</v>
          </cell>
          <cell r="BP262">
            <v>238.58</v>
          </cell>
          <cell r="BQ262">
            <v>244.23</v>
          </cell>
          <cell r="BR262">
            <v>249.87</v>
          </cell>
          <cell r="BS262">
            <v>255.52</v>
          </cell>
          <cell r="BT262">
            <v>261.16000000000003</v>
          </cell>
          <cell r="BU262">
            <v>266.81</v>
          </cell>
          <cell r="BV262">
            <v>272.45</v>
          </cell>
          <cell r="BW262">
            <v>278.10000000000002</v>
          </cell>
          <cell r="BX262">
            <v>283.74</v>
          </cell>
          <cell r="BY262">
            <v>289.39</v>
          </cell>
          <cell r="BZ262">
            <v>295.02999999999997</v>
          </cell>
          <cell r="CA262">
            <v>300.68</v>
          </cell>
          <cell r="CB262">
            <v>306.32</v>
          </cell>
          <cell r="CC262">
            <v>278.10000000000002</v>
          </cell>
        </row>
        <row r="263">
          <cell r="AD263">
            <v>97</v>
          </cell>
          <cell r="AE263">
            <v>127.37</v>
          </cell>
          <cell r="AF263">
            <v>131.44999999999999</v>
          </cell>
          <cell r="AG263">
            <v>135.52000000000001</v>
          </cell>
          <cell r="AH263">
            <v>139.59</v>
          </cell>
          <cell r="AI263">
            <v>143.66999999999999</v>
          </cell>
          <cell r="AJ263">
            <v>147.74</v>
          </cell>
          <cell r="AK263">
            <v>151.82</v>
          </cell>
          <cell r="AL263">
            <v>155.88999999999999</v>
          </cell>
          <cell r="AM263">
            <v>159.96</v>
          </cell>
          <cell r="AN263">
            <v>164.04</v>
          </cell>
          <cell r="AO263">
            <v>168.11</v>
          </cell>
          <cell r="AP263">
            <v>172.19</v>
          </cell>
          <cell r="AQ263">
            <v>176.26</v>
          </cell>
          <cell r="AR263">
            <v>180.33</v>
          </cell>
          <cell r="AS263">
            <v>184.41</v>
          </cell>
          <cell r="AT263">
            <v>188.48</v>
          </cell>
          <cell r="AU263">
            <v>192.56</v>
          </cell>
          <cell r="AV263">
            <v>196.63</v>
          </cell>
          <cell r="AW263">
            <v>200.7</v>
          </cell>
          <cell r="AX263">
            <v>204.78</v>
          </cell>
          <cell r="AY263">
            <v>208.85</v>
          </cell>
          <cell r="AZ263">
            <v>212.93</v>
          </cell>
          <cell r="BA263">
            <v>217</v>
          </cell>
          <cell r="BB263">
            <v>221.07</v>
          </cell>
          <cell r="BC263">
            <v>200.7</v>
          </cell>
          <cell r="BD263">
            <v>97</v>
          </cell>
          <cell r="BE263">
            <v>178.32</v>
          </cell>
          <cell r="BF263">
            <v>184.02</v>
          </cell>
          <cell r="BG263">
            <v>189.73</v>
          </cell>
          <cell r="BH263">
            <v>195.43</v>
          </cell>
          <cell r="BI263">
            <v>201.13</v>
          </cell>
          <cell r="BJ263">
            <v>206.84</v>
          </cell>
          <cell r="BK263">
            <v>202.54</v>
          </cell>
          <cell r="BL263">
            <v>218.25</v>
          </cell>
          <cell r="BM263">
            <v>223.95</v>
          </cell>
          <cell r="BN263">
            <v>229.65</v>
          </cell>
          <cell r="BO263">
            <v>235.36</v>
          </cell>
          <cell r="BP263">
            <v>241.06</v>
          </cell>
          <cell r="BQ263">
            <v>246.76</v>
          </cell>
          <cell r="BR263">
            <v>252.47</v>
          </cell>
          <cell r="BS263">
            <v>258.17</v>
          </cell>
          <cell r="BT263">
            <v>263.87</v>
          </cell>
          <cell r="BU263">
            <v>269.58</v>
          </cell>
          <cell r="BV263">
            <v>275.27999999999997</v>
          </cell>
          <cell r="BW263">
            <v>280.99</v>
          </cell>
          <cell r="BX263">
            <v>286.69</v>
          </cell>
          <cell r="BY263">
            <v>292.39</v>
          </cell>
          <cell r="BZ263">
            <v>298.10000000000002</v>
          </cell>
          <cell r="CA263">
            <v>303.8</v>
          </cell>
          <cell r="CB263">
            <v>309.5</v>
          </cell>
          <cell r="CC263">
            <v>280.99</v>
          </cell>
        </row>
        <row r="264">
          <cell r="AD264">
            <v>98</v>
          </cell>
          <cell r="AE264">
            <v>128.68</v>
          </cell>
          <cell r="AF264">
            <v>132.79</v>
          </cell>
          <cell r="AG264">
            <v>136.91</v>
          </cell>
          <cell r="AH264">
            <v>141.03</v>
          </cell>
          <cell r="AI264">
            <v>145.13999999999999</v>
          </cell>
          <cell r="AJ264">
            <v>149.26</v>
          </cell>
          <cell r="AK264">
            <v>153.37</v>
          </cell>
          <cell r="AL264">
            <v>157.49</v>
          </cell>
          <cell r="AM264">
            <v>161.61000000000001</v>
          </cell>
          <cell r="AN264">
            <v>165.72</v>
          </cell>
          <cell r="AO264">
            <v>169.84</v>
          </cell>
          <cell r="AP264">
            <v>173.95</v>
          </cell>
          <cell r="AQ264">
            <v>178.07</v>
          </cell>
          <cell r="AR264">
            <v>182.19</v>
          </cell>
          <cell r="AS264">
            <v>186.3</v>
          </cell>
          <cell r="AT264">
            <v>190.42</v>
          </cell>
          <cell r="AU264">
            <v>194.53</v>
          </cell>
          <cell r="AV264">
            <v>198.65</v>
          </cell>
          <cell r="AW264">
            <v>202.77</v>
          </cell>
          <cell r="AX264">
            <v>206.88</v>
          </cell>
          <cell r="AY264">
            <v>211</v>
          </cell>
          <cell r="AZ264">
            <v>215.11</v>
          </cell>
          <cell r="BA264">
            <v>219.23</v>
          </cell>
          <cell r="BB264">
            <v>223.35</v>
          </cell>
          <cell r="BC264">
            <v>202.77</v>
          </cell>
          <cell r="BD264">
            <v>98</v>
          </cell>
          <cell r="BE264">
            <v>180.15</v>
          </cell>
          <cell r="BF264">
            <v>185.91</v>
          </cell>
          <cell r="BG264">
            <v>191.67</v>
          </cell>
          <cell r="BH264">
            <v>197.44</v>
          </cell>
          <cell r="BI264">
            <v>203.2</v>
          </cell>
          <cell r="BJ264">
            <v>208.96</v>
          </cell>
          <cell r="BK264">
            <v>214.72</v>
          </cell>
          <cell r="BL264">
            <v>220.49</v>
          </cell>
          <cell r="BM264">
            <v>226.25</v>
          </cell>
          <cell r="BN264">
            <v>232.01</v>
          </cell>
          <cell r="BO264">
            <v>237.77</v>
          </cell>
          <cell r="BP264">
            <v>243.54</v>
          </cell>
          <cell r="BQ264">
            <v>249.3</v>
          </cell>
          <cell r="BR264">
            <v>255.06</v>
          </cell>
          <cell r="BS264">
            <v>260.82</v>
          </cell>
          <cell r="BT264">
            <v>266.58999999999997</v>
          </cell>
          <cell r="BU264">
            <v>272.35000000000002</v>
          </cell>
          <cell r="BV264">
            <v>278.11</v>
          </cell>
          <cell r="BW264">
            <v>283.87</v>
          </cell>
          <cell r="BX264">
            <v>289.64</v>
          </cell>
          <cell r="BY264">
            <v>295.39999999999998</v>
          </cell>
          <cell r="BZ264">
            <v>301.16000000000003</v>
          </cell>
          <cell r="CA264">
            <v>306.92</v>
          </cell>
          <cell r="CB264">
            <v>312.68</v>
          </cell>
          <cell r="CC264">
            <v>283.87</v>
          </cell>
        </row>
        <row r="265">
          <cell r="AD265">
            <v>99</v>
          </cell>
          <cell r="AE265">
            <v>129.97999999999999</v>
          </cell>
          <cell r="AF265">
            <v>134.13999999999999</v>
          </cell>
          <cell r="AG265">
            <v>138.30000000000001</v>
          </cell>
          <cell r="AH265">
            <v>142.46</v>
          </cell>
          <cell r="AI265">
            <v>146.62</v>
          </cell>
          <cell r="AJ265">
            <v>150.77000000000001</v>
          </cell>
          <cell r="AK265">
            <v>154.93</v>
          </cell>
          <cell r="AL265">
            <v>159.09</v>
          </cell>
          <cell r="AM265">
            <v>163.25</v>
          </cell>
          <cell r="AN265">
            <v>167.41</v>
          </cell>
          <cell r="AO265">
            <v>171.56</v>
          </cell>
          <cell r="AP265">
            <v>175.72</v>
          </cell>
          <cell r="AQ265">
            <v>179.88</v>
          </cell>
          <cell r="AR265">
            <v>184.04</v>
          </cell>
          <cell r="AS265">
            <v>188.2</v>
          </cell>
          <cell r="AT265">
            <v>192.35</v>
          </cell>
          <cell r="AU265">
            <v>196.51</v>
          </cell>
          <cell r="AV265">
            <v>200.67</v>
          </cell>
          <cell r="AW265">
            <v>204.83</v>
          </cell>
          <cell r="AX265">
            <v>208.99</v>
          </cell>
          <cell r="AY265">
            <v>213.14</v>
          </cell>
          <cell r="AZ265">
            <v>217.3</v>
          </cell>
          <cell r="BA265">
            <v>221.46</v>
          </cell>
          <cell r="BB265">
            <v>225.62</v>
          </cell>
          <cell r="BC265">
            <v>204.83</v>
          </cell>
          <cell r="BD265">
            <v>99</v>
          </cell>
          <cell r="BE265">
            <v>181.98</v>
          </cell>
          <cell r="BF265">
            <v>187.8</v>
          </cell>
          <cell r="BG265">
            <v>193.62</v>
          </cell>
          <cell r="BH265">
            <v>199.44</v>
          </cell>
          <cell r="BI265">
            <v>205.26</v>
          </cell>
          <cell r="BJ265">
            <v>211.08</v>
          </cell>
          <cell r="BK265">
            <v>216.91</v>
          </cell>
          <cell r="BL265">
            <v>222.73</v>
          </cell>
          <cell r="BM265">
            <v>228.55</v>
          </cell>
          <cell r="BN265">
            <v>234.37</v>
          </cell>
          <cell r="BO265">
            <v>240.19</v>
          </cell>
          <cell r="BP265">
            <v>246.01</v>
          </cell>
          <cell r="BQ265">
            <v>251.83</v>
          </cell>
          <cell r="BR265">
            <v>257.64999999999998</v>
          </cell>
          <cell r="BS265">
            <v>263.48</v>
          </cell>
          <cell r="BT265">
            <v>269.3</v>
          </cell>
          <cell r="BU265">
            <v>275.12</v>
          </cell>
          <cell r="BV265">
            <v>280.94</v>
          </cell>
          <cell r="BW265">
            <v>286.76</v>
          </cell>
          <cell r="BX265">
            <v>292.58</v>
          </cell>
          <cell r="BY265">
            <v>298.39999999999998</v>
          </cell>
          <cell r="BZ265">
            <v>304.22000000000003</v>
          </cell>
          <cell r="CA265">
            <v>310.05</v>
          </cell>
          <cell r="CB265">
            <v>315.87</v>
          </cell>
          <cell r="CC265">
            <v>286.76</v>
          </cell>
        </row>
        <row r="266">
          <cell r="AD266">
            <v>100</v>
          </cell>
          <cell r="AE266">
            <v>131.29</v>
          </cell>
          <cell r="AF266">
            <v>135.49</v>
          </cell>
          <cell r="AG266">
            <v>139.69</v>
          </cell>
          <cell r="AH266">
            <v>143.88999999999999</v>
          </cell>
          <cell r="AI266">
            <v>148.09</v>
          </cell>
          <cell r="AJ266">
            <v>152.29</v>
          </cell>
          <cell r="AK266">
            <v>156.49</v>
          </cell>
          <cell r="AL266">
            <v>160.69</v>
          </cell>
          <cell r="AM266">
            <v>164.89</v>
          </cell>
          <cell r="AN266">
            <v>169.09</v>
          </cell>
          <cell r="AO266">
            <v>173.29</v>
          </cell>
          <cell r="AP266">
            <v>177.49</v>
          </cell>
          <cell r="AQ266">
            <v>181.69</v>
          </cell>
          <cell r="AR266">
            <v>185.89</v>
          </cell>
          <cell r="AS266">
            <v>190.09</v>
          </cell>
          <cell r="AT266">
            <v>194.29</v>
          </cell>
          <cell r="AU266">
            <v>198.49</v>
          </cell>
          <cell r="AV266">
            <v>202.69</v>
          </cell>
          <cell r="AW266">
            <v>206.89</v>
          </cell>
          <cell r="AX266">
            <v>211.09</v>
          </cell>
          <cell r="AY266">
            <v>215.29</v>
          </cell>
          <cell r="AZ266">
            <v>219.49</v>
          </cell>
          <cell r="BA266">
            <v>223.69</v>
          </cell>
          <cell r="BB266">
            <v>227.89</v>
          </cell>
          <cell r="BC266">
            <v>206.89</v>
          </cell>
          <cell r="BD266">
            <v>100</v>
          </cell>
          <cell r="BE266">
            <v>183.81</v>
          </cell>
          <cell r="BF266">
            <v>189.69</v>
          </cell>
          <cell r="BG266">
            <v>195.57</v>
          </cell>
          <cell r="BH266">
            <v>201.45</v>
          </cell>
          <cell r="BI266">
            <v>207.33</v>
          </cell>
          <cell r="BJ266">
            <v>213.21</v>
          </cell>
          <cell r="BK266">
            <v>219.09</v>
          </cell>
          <cell r="BL266">
            <v>224.97</v>
          </cell>
          <cell r="BM266">
            <v>230.85</v>
          </cell>
          <cell r="BN266">
            <v>236.73</v>
          </cell>
          <cell r="BO266">
            <v>242.61</v>
          </cell>
          <cell r="BP266">
            <v>248.49</v>
          </cell>
          <cell r="BQ266">
            <v>254.37</v>
          </cell>
          <cell r="BR266">
            <v>260.25</v>
          </cell>
          <cell r="BS266">
            <v>266.13</v>
          </cell>
          <cell r="BT266">
            <v>272.01</v>
          </cell>
          <cell r="BU266">
            <v>277.89</v>
          </cell>
          <cell r="BV266">
            <v>283.77</v>
          </cell>
          <cell r="BW266">
            <v>289.64999999999998</v>
          </cell>
          <cell r="BX266">
            <v>295.52999999999997</v>
          </cell>
          <cell r="BY266">
            <v>301.41000000000003</v>
          </cell>
          <cell r="BZ266">
            <v>307.29000000000002</v>
          </cell>
          <cell r="CA266">
            <v>313.17</v>
          </cell>
          <cell r="CB266">
            <v>319.05</v>
          </cell>
          <cell r="CC266">
            <v>289.64999999999998</v>
          </cell>
        </row>
        <row r="267">
          <cell r="AD267">
            <v>101</v>
          </cell>
          <cell r="AE267">
            <v>132.6</v>
          </cell>
          <cell r="AF267">
            <v>136.84</v>
          </cell>
          <cell r="AG267">
            <v>141.08000000000001</v>
          </cell>
          <cell r="AH267">
            <v>145.32</v>
          </cell>
          <cell r="AI267">
            <v>149.57</v>
          </cell>
          <cell r="AJ267">
            <v>153.81</v>
          </cell>
          <cell r="AK267">
            <v>158.05000000000001</v>
          </cell>
          <cell r="AL267">
            <v>162.29</v>
          </cell>
          <cell r="AM267">
            <v>166.53</v>
          </cell>
          <cell r="AN267">
            <v>170.78</v>
          </cell>
          <cell r="AO267">
            <v>175.02</v>
          </cell>
          <cell r="AP267">
            <v>179.26</v>
          </cell>
          <cell r="AQ267">
            <v>183.5</v>
          </cell>
          <cell r="AR267">
            <v>187.74</v>
          </cell>
          <cell r="AS267">
            <v>191.99</v>
          </cell>
          <cell r="AT267">
            <v>196.23</v>
          </cell>
          <cell r="AU267">
            <v>200.47</v>
          </cell>
          <cell r="AV267">
            <v>204.71</v>
          </cell>
          <cell r="AW267">
            <v>208.95</v>
          </cell>
          <cell r="AX267">
            <v>213.2</v>
          </cell>
          <cell r="AY267">
            <v>217.44</v>
          </cell>
          <cell r="AZ267">
            <v>221.68</v>
          </cell>
          <cell r="BA267">
            <v>225.92</v>
          </cell>
          <cell r="BB267">
            <v>230.16</v>
          </cell>
          <cell r="BC267">
            <v>208.95</v>
          </cell>
          <cell r="BD267">
            <v>101</v>
          </cell>
          <cell r="BE267">
            <v>185.64</v>
          </cell>
          <cell r="BF267">
            <v>191.57</v>
          </cell>
          <cell r="BG267">
            <v>197.51</v>
          </cell>
          <cell r="BH267">
            <v>203.45</v>
          </cell>
          <cell r="BI267">
            <v>209.39</v>
          </cell>
          <cell r="BJ267">
            <v>215.33</v>
          </cell>
          <cell r="BK267">
            <v>221.27</v>
          </cell>
          <cell r="BL267">
            <v>227.21</v>
          </cell>
          <cell r="BM267">
            <v>233.15</v>
          </cell>
          <cell r="BN267">
            <v>239.09</v>
          </cell>
          <cell r="BO267">
            <v>245.02</v>
          </cell>
          <cell r="BP267">
            <v>250.96</v>
          </cell>
          <cell r="BQ267">
            <v>256.89999999999998</v>
          </cell>
          <cell r="BR267">
            <v>262.83999999999997</v>
          </cell>
          <cell r="BS267">
            <v>268.77999999999997</v>
          </cell>
          <cell r="BT267">
            <v>274.72000000000003</v>
          </cell>
          <cell r="BU267">
            <v>280.66000000000003</v>
          </cell>
          <cell r="BV267">
            <v>286.60000000000002</v>
          </cell>
          <cell r="BW267">
            <v>292.52999999999997</v>
          </cell>
          <cell r="BX267">
            <v>298.47000000000003</v>
          </cell>
          <cell r="BY267">
            <v>304.41000000000003</v>
          </cell>
          <cell r="BZ267">
            <v>310.35000000000002</v>
          </cell>
          <cell r="CA267">
            <v>316.29000000000002</v>
          </cell>
          <cell r="CB267">
            <v>322.23</v>
          </cell>
          <cell r="CC267">
            <v>292.52999999999997</v>
          </cell>
        </row>
        <row r="268">
          <cell r="AD268">
            <v>102</v>
          </cell>
          <cell r="AE268">
            <v>133.9</v>
          </cell>
          <cell r="AF268">
            <v>138.19</v>
          </cell>
          <cell r="AG268">
            <v>142.47</v>
          </cell>
          <cell r="AH268">
            <v>146.76</v>
          </cell>
          <cell r="AI268">
            <v>151.04</v>
          </cell>
          <cell r="AJ268">
            <v>155.32</v>
          </cell>
          <cell r="AK268">
            <v>159.61000000000001</v>
          </cell>
          <cell r="AL268">
            <v>163.89</v>
          </cell>
          <cell r="AM268">
            <v>168.18</v>
          </cell>
          <cell r="AN268">
            <v>172.46</v>
          </cell>
          <cell r="AO268">
            <v>176.74</v>
          </cell>
          <cell r="AP268">
            <v>181.03</v>
          </cell>
          <cell r="AQ268">
            <v>185.31</v>
          </cell>
          <cell r="AR268">
            <v>189.6</v>
          </cell>
          <cell r="AS268">
            <v>193.88</v>
          </cell>
          <cell r="AT268">
            <v>198.16</v>
          </cell>
          <cell r="AU268">
            <v>202.45</v>
          </cell>
          <cell r="AV268">
            <v>206.73</v>
          </cell>
          <cell r="AW268">
            <v>211.02</v>
          </cell>
          <cell r="AX268">
            <v>215.3</v>
          </cell>
          <cell r="AY268">
            <v>219.58</v>
          </cell>
          <cell r="AZ268">
            <v>223.87</v>
          </cell>
          <cell r="BA268">
            <v>228.15</v>
          </cell>
          <cell r="BB268">
            <v>232.44</v>
          </cell>
          <cell r="BC268">
            <v>211.02</v>
          </cell>
          <cell r="BD268">
            <v>102</v>
          </cell>
          <cell r="BE268">
            <v>187.46</v>
          </cell>
          <cell r="BF268">
            <v>193.46</v>
          </cell>
          <cell r="BG268">
            <v>199.46</v>
          </cell>
          <cell r="BH268">
            <v>205.46</v>
          </cell>
          <cell r="BI268">
            <v>211.46</v>
          </cell>
          <cell r="BJ268">
            <v>217.45</v>
          </cell>
          <cell r="BK268">
            <v>223.45</v>
          </cell>
          <cell r="BL268">
            <v>229.45</v>
          </cell>
          <cell r="BM268">
            <v>235.45</v>
          </cell>
          <cell r="BN268">
            <v>241.44</v>
          </cell>
          <cell r="BO268">
            <v>247.44</v>
          </cell>
          <cell r="BP268">
            <v>253.44</v>
          </cell>
          <cell r="BQ268">
            <v>259.44</v>
          </cell>
          <cell r="BR268">
            <v>265.43</v>
          </cell>
          <cell r="BS268">
            <v>271.43</v>
          </cell>
          <cell r="BT268">
            <v>277.43</v>
          </cell>
          <cell r="BU268">
            <v>283.43</v>
          </cell>
          <cell r="BV268">
            <v>289.42</v>
          </cell>
          <cell r="BW268">
            <v>295.42</v>
          </cell>
          <cell r="BX268">
            <v>301.42</v>
          </cell>
          <cell r="BY268">
            <v>307.42</v>
          </cell>
          <cell r="BZ268">
            <v>313.42</v>
          </cell>
          <cell r="CA268">
            <v>319.41000000000003</v>
          </cell>
          <cell r="CB268">
            <v>325.41000000000003</v>
          </cell>
          <cell r="CC268">
            <v>295.42</v>
          </cell>
        </row>
        <row r="269">
          <cell r="AD269">
            <v>103</v>
          </cell>
          <cell r="AE269">
            <v>135.21</v>
          </cell>
          <cell r="AF269">
            <v>139.54</v>
          </cell>
          <cell r="AG269">
            <v>143.86000000000001</v>
          </cell>
          <cell r="AH269">
            <v>148.19</v>
          </cell>
          <cell r="AI269">
            <v>152.51</v>
          </cell>
          <cell r="AJ269">
            <v>156.84</v>
          </cell>
          <cell r="AK269">
            <v>161.16999999999999</v>
          </cell>
          <cell r="AL269">
            <v>165.49</v>
          </cell>
          <cell r="AM269">
            <v>169.82</v>
          </cell>
          <cell r="AN269">
            <v>174.14</v>
          </cell>
          <cell r="AO269">
            <v>178.47</v>
          </cell>
          <cell r="AP269">
            <v>182.8</v>
          </cell>
          <cell r="AQ269">
            <v>187.12</v>
          </cell>
          <cell r="AR269">
            <v>191.45</v>
          </cell>
          <cell r="AS269">
            <v>195.77</v>
          </cell>
          <cell r="AT269">
            <v>200.1</v>
          </cell>
          <cell r="AU269">
            <v>204.43</v>
          </cell>
          <cell r="AV269">
            <v>208.75</v>
          </cell>
          <cell r="AW269">
            <v>213.08</v>
          </cell>
          <cell r="AX269">
            <v>217.4</v>
          </cell>
          <cell r="AY269">
            <v>221.73</v>
          </cell>
          <cell r="AZ269">
            <v>226.06</v>
          </cell>
          <cell r="BA269">
            <v>230.38</v>
          </cell>
          <cell r="BB269">
            <v>234.71</v>
          </cell>
          <cell r="BC269">
            <v>213.08</v>
          </cell>
          <cell r="BD269">
            <v>103</v>
          </cell>
          <cell r="BE269">
            <v>189.29</v>
          </cell>
          <cell r="BF269">
            <v>195.35</v>
          </cell>
          <cell r="BG269">
            <v>201.41</v>
          </cell>
          <cell r="BH269">
            <v>207.46</v>
          </cell>
          <cell r="BI269">
            <v>213.52</v>
          </cell>
          <cell r="BJ269">
            <v>219.58</v>
          </cell>
          <cell r="BK269">
            <v>225.63</v>
          </cell>
          <cell r="BL269">
            <v>231.69</v>
          </cell>
          <cell r="BM269">
            <v>237.75</v>
          </cell>
          <cell r="BN269">
            <v>243.8</v>
          </cell>
          <cell r="BO269">
            <v>249.86</v>
          </cell>
          <cell r="BP269">
            <v>255.91</v>
          </cell>
          <cell r="BQ269">
            <v>261.97000000000003</v>
          </cell>
          <cell r="BR269">
            <v>268.02999999999997</v>
          </cell>
          <cell r="BS269">
            <v>274.08</v>
          </cell>
          <cell r="BT269">
            <v>280.14</v>
          </cell>
          <cell r="BU269">
            <v>286.2</v>
          </cell>
          <cell r="BV269">
            <v>292.25</v>
          </cell>
          <cell r="BW269">
            <v>298.31</v>
          </cell>
          <cell r="BX269">
            <v>304.37</v>
          </cell>
          <cell r="BY269">
            <v>310.42</v>
          </cell>
          <cell r="BZ269">
            <v>316.48</v>
          </cell>
          <cell r="CA269">
            <v>322.54000000000002</v>
          </cell>
          <cell r="CB269">
            <v>328.59</v>
          </cell>
          <cell r="CC269">
            <v>298.31</v>
          </cell>
        </row>
        <row r="270">
          <cell r="AD270">
            <v>104</v>
          </cell>
          <cell r="AE270">
            <v>136.52000000000001</v>
          </cell>
          <cell r="AF270">
            <v>140.88</v>
          </cell>
          <cell r="AG270">
            <v>145.25</v>
          </cell>
          <cell r="AH270">
            <v>149.62</v>
          </cell>
          <cell r="AI270">
            <v>153.99</v>
          </cell>
          <cell r="AJ270">
            <v>158.36000000000001</v>
          </cell>
          <cell r="AK270">
            <v>162.72</v>
          </cell>
          <cell r="AL270">
            <v>167.09</v>
          </cell>
          <cell r="AM270">
            <v>171.46</v>
          </cell>
          <cell r="AN270">
            <v>175.83</v>
          </cell>
          <cell r="AO270">
            <v>180.2</v>
          </cell>
          <cell r="AP270">
            <v>184.56</v>
          </cell>
          <cell r="AQ270">
            <v>188.93</v>
          </cell>
          <cell r="AR270">
            <v>193.3</v>
          </cell>
          <cell r="AS270">
            <v>197.67</v>
          </cell>
          <cell r="AT270">
            <v>202.04</v>
          </cell>
          <cell r="AU270">
            <v>206.4</v>
          </cell>
          <cell r="AV270">
            <v>210.77</v>
          </cell>
          <cell r="AW270">
            <v>215.14</v>
          </cell>
          <cell r="AX270">
            <v>219.51</v>
          </cell>
          <cell r="AY270">
            <v>223.88</v>
          </cell>
          <cell r="AZ270">
            <v>228.24</v>
          </cell>
          <cell r="BA270">
            <v>232.61</v>
          </cell>
          <cell r="BB270">
            <v>236.98</v>
          </cell>
          <cell r="BC270">
            <v>215.14</v>
          </cell>
          <cell r="BD270">
            <v>104</v>
          </cell>
          <cell r="BE270">
            <v>191.12</v>
          </cell>
          <cell r="BF270">
            <v>197.24</v>
          </cell>
          <cell r="BG270">
            <v>203.35</v>
          </cell>
          <cell r="BH270">
            <v>209.47</v>
          </cell>
          <cell r="BI270">
            <v>215.58</v>
          </cell>
          <cell r="BJ270">
            <v>221.7</v>
          </cell>
          <cell r="BK270">
            <v>227.81</v>
          </cell>
          <cell r="BL270">
            <v>233.93</v>
          </cell>
          <cell r="BM270">
            <v>240.04</v>
          </cell>
          <cell r="BN270">
            <v>246.16</v>
          </cell>
          <cell r="BO270">
            <v>252.28</v>
          </cell>
          <cell r="BP270">
            <v>258.39</v>
          </cell>
          <cell r="BQ270">
            <v>264.51</v>
          </cell>
          <cell r="BR270">
            <v>270.62</v>
          </cell>
          <cell r="BS270">
            <v>276.74</v>
          </cell>
          <cell r="BT270">
            <v>282.85000000000002</v>
          </cell>
          <cell r="BU270">
            <v>288.97000000000003</v>
          </cell>
          <cell r="BV270">
            <v>295.08</v>
          </cell>
          <cell r="BW270">
            <v>301.2</v>
          </cell>
          <cell r="BX270">
            <v>307.31</v>
          </cell>
          <cell r="BY270">
            <v>313.43</v>
          </cell>
          <cell r="BZ270">
            <v>319.54000000000002</v>
          </cell>
          <cell r="CA270">
            <v>325.66000000000003</v>
          </cell>
          <cell r="CB270">
            <v>331.77</v>
          </cell>
          <cell r="CC270">
            <v>301.2</v>
          </cell>
        </row>
        <row r="271">
          <cell r="AD271">
            <v>105</v>
          </cell>
          <cell r="AE271">
            <v>137.82</v>
          </cell>
          <cell r="AF271">
            <v>142.22999999999999</v>
          </cell>
          <cell r="AG271">
            <v>146.63999999999999</v>
          </cell>
          <cell r="AH271">
            <v>151.05000000000001</v>
          </cell>
          <cell r="AI271">
            <v>155.46</v>
          </cell>
          <cell r="AJ271">
            <v>159.87</v>
          </cell>
          <cell r="AK271">
            <v>164.28</v>
          </cell>
          <cell r="AL271">
            <v>168.69</v>
          </cell>
          <cell r="AM271">
            <v>173.1</v>
          </cell>
          <cell r="AN271">
            <v>177.51</v>
          </cell>
          <cell r="AO271">
            <v>181.92</v>
          </cell>
          <cell r="AP271">
            <v>186.33</v>
          </cell>
          <cell r="AQ271">
            <v>190.74</v>
          </cell>
          <cell r="AR271">
            <v>195.15</v>
          </cell>
          <cell r="AS271">
            <v>199.56</v>
          </cell>
          <cell r="AT271">
            <v>203.97</v>
          </cell>
          <cell r="AU271">
            <v>208.38</v>
          </cell>
          <cell r="AV271">
            <v>212.79</v>
          </cell>
          <cell r="AW271">
            <v>217.2</v>
          </cell>
          <cell r="AX271">
            <v>221.61</v>
          </cell>
          <cell r="AY271">
            <v>226.02</v>
          </cell>
          <cell r="AZ271">
            <v>230.43</v>
          </cell>
          <cell r="BA271">
            <v>234.84</v>
          </cell>
          <cell r="BB271">
            <v>239.25</v>
          </cell>
          <cell r="BC271">
            <v>217.2</v>
          </cell>
          <cell r="BD271">
            <v>105</v>
          </cell>
          <cell r="BE271">
            <v>192.95</v>
          </cell>
          <cell r="BF271">
            <v>199.13</v>
          </cell>
          <cell r="BG271">
            <v>205.3</v>
          </cell>
          <cell r="BH271">
            <v>211.47</v>
          </cell>
          <cell r="BI271">
            <v>217.65</v>
          </cell>
          <cell r="BJ271">
            <v>223.82</v>
          </cell>
          <cell r="BK271">
            <v>230</v>
          </cell>
          <cell r="BL271">
            <v>236.17</v>
          </cell>
          <cell r="BM271">
            <v>242.34</v>
          </cell>
          <cell r="BN271">
            <v>248.52</v>
          </cell>
          <cell r="BO271">
            <v>254.69</v>
          </cell>
          <cell r="BP271">
            <v>260.87</v>
          </cell>
          <cell r="BQ271">
            <v>267.04000000000002</v>
          </cell>
          <cell r="BR271">
            <v>273.20999999999998</v>
          </cell>
          <cell r="BS271">
            <v>279.39</v>
          </cell>
          <cell r="BT271">
            <v>285.56</v>
          </cell>
          <cell r="BU271">
            <v>291.74</v>
          </cell>
          <cell r="BV271">
            <v>297.91000000000003</v>
          </cell>
          <cell r="BW271">
            <v>304.08</v>
          </cell>
          <cell r="BX271">
            <v>310.26</v>
          </cell>
          <cell r="BY271">
            <v>316.43</v>
          </cell>
          <cell r="BZ271">
            <v>322.61</v>
          </cell>
          <cell r="CA271">
            <v>328.78</v>
          </cell>
          <cell r="CB271">
            <v>334.95</v>
          </cell>
          <cell r="CC271">
            <v>304.08</v>
          </cell>
        </row>
        <row r="272">
          <cell r="AD272">
            <v>106</v>
          </cell>
          <cell r="AE272">
            <v>139.13</v>
          </cell>
          <cell r="AF272">
            <v>143.58000000000001</v>
          </cell>
          <cell r="AG272">
            <v>148.03</v>
          </cell>
          <cell r="AH272">
            <v>152.49</v>
          </cell>
          <cell r="AI272">
            <v>156.94</v>
          </cell>
          <cell r="AJ272">
            <v>161.38999999999999</v>
          </cell>
          <cell r="AK272">
            <v>165.84</v>
          </cell>
          <cell r="AL272">
            <v>170.29</v>
          </cell>
          <cell r="AM272">
            <v>174.75</v>
          </cell>
          <cell r="AN272">
            <v>179.2</v>
          </cell>
          <cell r="AO272">
            <v>183.65</v>
          </cell>
          <cell r="AP272">
            <v>188.1</v>
          </cell>
          <cell r="AQ272">
            <v>192.55</v>
          </cell>
          <cell r="AR272">
            <v>197.01</v>
          </cell>
          <cell r="AS272">
            <v>201.46</v>
          </cell>
          <cell r="AT272">
            <v>205.91</v>
          </cell>
          <cell r="AU272">
            <v>210.36</v>
          </cell>
          <cell r="AV272">
            <v>214.81</v>
          </cell>
          <cell r="AW272">
            <v>219.27</v>
          </cell>
          <cell r="AX272">
            <v>223.72</v>
          </cell>
          <cell r="AY272">
            <v>228.17</v>
          </cell>
          <cell r="AZ272">
            <v>232.62</v>
          </cell>
          <cell r="BA272">
            <v>237.07</v>
          </cell>
          <cell r="BB272">
            <v>241.53</v>
          </cell>
          <cell r="BC272">
            <v>219.27</v>
          </cell>
          <cell r="BD272">
            <v>106</v>
          </cell>
          <cell r="BE272">
            <v>194.78</v>
          </cell>
          <cell r="BF272">
            <v>201.01</v>
          </cell>
          <cell r="BG272">
            <v>207.25</v>
          </cell>
          <cell r="BH272">
            <v>213.48</v>
          </cell>
          <cell r="BI272">
            <v>219.71</v>
          </cell>
          <cell r="BJ272">
            <v>225.94</v>
          </cell>
          <cell r="BK272">
            <v>232.18</v>
          </cell>
          <cell r="BL272">
            <v>238.41</v>
          </cell>
          <cell r="BM272">
            <v>244.64</v>
          </cell>
          <cell r="BN272">
            <v>250.88</v>
          </cell>
          <cell r="BO272">
            <v>257.11</v>
          </cell>
          <cell r="BP272">
            <v>263.33999999999997</v>
          </cell>
          <cell r="BQ272">
            <v>269.57</v>
          </cell>
          <cell r="BR272">
            <v>275.81</v>
          </cell>
          <cell r="BS272">
            <v>282.04000000000002</v>
          </cell>
          <cell r="BT272">
            <v>288.27</v>
          </cell>
          <cell r="BU272">
            <v>294.51</v>
          </cell>
          <cell r="BV272">
            <v>300.74</v>
          </cell>
          <cell r="BW272">
            <v>306.97000000000003</v>
          </cell>
          <cell r="BX272">
            <v>313.2</v>
          </cell>
          <cell r="BY272">
            <v>319.44</v>
          </cell>
          <cell r="BZ272">
            <v>325.67</v>
          </cell>
          <cell r="CA272">
            <v>331.9</v>
          </cell>
          <cell r="CB272">
            <v>338.14</v>
          </cell>
          <cell r="CC272">
            <v>306.97000000000003</v>
          </cell>
        </row>
        <row r="273">
          <cell r="AD273">
            <v>107</v>
          </cell>
          <cell r="AE273">
            <v>140.44</v>
          </cell>
          <cell r="AF273">
            <v>144.93</v>
          </cell>
          <cell r="AG273">
            <v>149.41999999999999</v>
          </cell>
          <cell r="AH273">
            <v>153.91999999999999</v>
          </cell>
          <cell r="AI273">
            <v>158.41</v>
          </cell>
          <cell r="AJ273">
            <v>162.91</v>
          </cell>
          <cell r="AK273">
            <v>167.4</v>
          </cell>
          <cell r="AL273">
            <v>171.89</v>
          </cell>
          <cell r="AM273">
            <v>176.39</v>
          </cell>
          <cell r="AN273">
            <v>180.88</v>
          </cell>
          <cell r="AO273">
            <v>185.38</v>
          </cell>
          <cell r="AP273">
            <v>189.87</v>
          </cell>
          <cell r="AQ273">
            <v>194.36</v>
          </cell>
          <cell r="AR273">
            <v>198.86</v>
          </cell>
          <cell r="AS273">
            <v>203.35</v>
          </cell>
          <cell r="AT273">
            <v>207.85</v>
          </cell>
          <cell r="AU273">
            <v>212.34</v>
          </cell>
          <cell r="AV273">
            <v>216.83</v>
          </cell>
          <cell r="AW273">
            <v>221.33</v>
          </cell>
          <cell r="AX273">
            <v>225.82</v>
          </cell>
          <cell r="AY273">
            <v>230.32</v>
          </cell>
          <cell r="AZ273">
            <v>234.81</v>
          </cell>
          <cell r="BA273">
            <v>239.3</v>
          </cell>
          <cell r="BB273">
            <v>243.8</v>
          </cell>
          <cell r="BC273">
            <v>221.33</v>
          </cell>
          <cell r="BD273">
            <v>107</v>
          </cell>
          <cell r="BE273">
            <v>196.61</v>
          </cell>
          <cell r="BF273">
            <v>202.9</v>
          </cell>
          <cell r="BG273">
            <v>209.19</v>
          </cell>
          <cell r="BH273">
            <v>215.48</v>
          </cell>
          <cell r="BI273">
            <v>221.78</v>
          </cell>
          <cell r="BJ273">
            <v>228.07</v>
          </cell>
          <cell r="BK273">
            <v>234.36</v>
          </cell>
          <cell r="BL273">
            <v>240.65</v>
          </cell>
          <cell r="BM273">
            <v>246.94</v>
          </cell>
          <cell r="BN273">
            <v>253.23</v>
          </cell>
          <cell r="BO273">
            <v>259.52999999999997</v>
          </cell>
          <cell r="BP273">
            <v>265.82</v>
          </cell>
          <cell r="BQ273">
            <v>272.11</v>
          </cell>
          <cell r="BR273">
            <v>278.39999999999998</v>
          </cell>
          <cell r="BS273">
            <v>284.69</v>
          </cell>
          <cell r="BT273">
            <v>290.98</v>
          </cell>
          <cell r="BU273">
            <v>297.27999999999997</v>
          </cell>
          <cell r="BV273">
            <v>303.57</v>
          </cell>
          <cell r="BW273">
            <v>309.86</v>
          </cell>
          <cell r="BX273">
            <v>316.14999999999998</v>
          </cell>
          <cell r="BY273">
            <v>322.44</v>
          </cell>
          <cell r="BZ273">
            <v>328.73</v>
          </cell>
          <cell r="CA273">
            <v>335.03</v>
          </cell>
          <cell r="CB273">
            <v>341.32</v>
          </cell>
          <cell r="CC273">
            <v>309.86</v>
          </cell>
        </row>
        <row r="274">
          <cell r="AD274">
            <v>108</v>
          </cell>
          <cell r="AE274">
            <v>141.74</v>
          </cell>
          <cell r="AF274">
            <v>146.28</v>
          </cell>
          <cell r="AG274">
            <v>150.81</v>
          </cell>
          <cell r="AH274">
            <v>155.35</v>
          </cell>
          <cell r="AI274">
            <v>159.88999999999999</v>
          </cell>
          <cell r="AJ274">
            <v>164.42</v>
          </cell>
          <cell r="AK274">
            <v>168.96</v>
          </cell>
          <cell r="AL274">
            <v>173.49</v>
          </cell>
          <cell r="AM274">
            <v>178.03</v>
          </cell>
          <cell r="AN274">
            <v>182.57</v>
          </cell>
          <cell r="AO274">
            <v>187.1</v>
          </cell>
          <cell r="AP274">
            <v>191.64</v>
          </cell>
          <cell r="AQ274">
            <v>196.17</v>
          </cell>
          <cell r="AR274">
            <v>200.71</v>
          </cell>
          <cell r="AS274">
            <v>205.25</v>
          </cell>
          <cell r="AT274">
            <v>209.78</v>
          </cell>
          <cell r="AU274">
            <v>214.32</v>
          </cell>
          <cell r="AV274">
            <v>218.85</v>
          </cell>
          <cell r="AW274">
            <v>223.39</v>
          </cell>
          <cell r="AX274">
            <v>227.93</v>
          </cell>
          <cell r="AY274">
            <v>232.46</v>
          </cell>
          <cell r="AZ274">
            <v>237</v>
          </cell>
          <cell r="BA274">
            <v>241.53</v>
          </cell>
          <cell r="BB274">
            <v>246.07</v>
          </cell>
          <cell r="BC274">
            <v>223.39</v>
          </cell>
          <cell r="BD274">
            <v>108</v>
          </cell>
          <cell r="BE274">
            <v>198.44</v>
          </cell>
          <cell r="BF274">
            <v>204.79</v>
          </cell>
          <cell r="BG274">
            <v>211.14</v>
          </cell>
          <cell r="BH274">
            <v>217.49</v>
          </cell>
          <cell r="BI274">
            <v>223.84</v>
          </cell>
          <cell r="BJ274">
            <v>230.19</v>
          </cell>
          <cell r="BK274">
            <v>236.54</v>
          </cell>
          <cell r="BL274">
            <v>242.89</v>
          </cell>
          <cell r="BM274">
            <v>249.24</v>
          </cell>
          <cell r="BN274">
            <v>255.59</v>
          </cell>
          <cell r="BO274">
            <v>261.94</v>
          </cell>
          <cell r="BP274">
            <v>268.29000000000002</v>
          </cell>
          <cell r="BQ274">
            <v>274.64</v>
          </cell>
          <cell r="BR274">
            <v>280.99</v>
          </cell>
          <cell r="BS274">
            <v>287.33999999999997</v>
          </cell>
          <cell r="BT274">
            <v>293.7</v>
          </cell>
          <cell r="BU274">
            <v>300.05</v>
          </cell>
          <cell r="BV274">
            <v>306.39999999999998</v>
          </cell>
          <cell r="BW274">
            <v>312.75</v>
          </cell>
          <cell r="BX274">
            <v>319.10000000000002</v>
          </cell>
          <cell r="BY274">
            <v>325.45</v>
          </cell>
          <cell r="BZ274">
            <v>331.8</v>
          </cell>
          <cell r="CA274">
            <v>338.15</v>
          </cell>
          <cell r="CB274">
            <v>344.5</v>
          </cell>
          <cell r="CC274">
            <v>312.75</v>
          </cell>
        </row>
        <row r="275">
          <cell r="AD275">
            <v>109</v>
          </cell>
          <cell r="AE275">
            <v>143.05000000000001</v>
          </cell>
          <cell r="AF275">
            <v>147.63</v>
          </cell>
          <cell r="AG275">
            <v>152.19999999999999</v>
          </cell>
          <cell r="AH275">
            <v>156.78</v>
          </cell>
          <cell r="AI275">
            <v>161.36000000000001</v>
          </cell>
          <cell r="AJ275">
            <v>165.94</v>
          </cell>
          <cell r="AK275">
            <v>170.52</v>
          </cell>
          <cell r="AL275">
            <v>175.09</v>
          </cell>
          <cell r="AM275">
            <v>179.67</v>
          </cell>
          <cell r="AN275">
            <v>184.25</v>
          </cell>
          <cell r="AO275">
            <v>188.83</v>
          </cell>
          <cell r="AP275">
            <v>193.41</v>
          </cell>
          <cell r="AQ275">
            <v>197.98</v>
          </cell>
          <cell r="AR275">
            <v>202.56</v>
          </cell>
          <cell r="AS275">
            <v>207.14</v>
          </cell>
          <cell r="AT275">
            <v>211.72</v>
          </cell>
          <cell r="AU275">
            <v>216.3</v>
          </cell>
          <cell r="AV275">
            <v>220.87</v>
          </cell>
          <cell r="AW275">
            <v>225.45</v>
          </cell>
          <cell r="AX275">
            <v>230.03</v>
          </cell>
          <cell r="AY275">
            <v>234.61</v>
          </cell>
          <cell r="AZ275">
            <v>239.19</v>
          </cell>
          <cell r="BA275">
            <v>243.76</v>
          </cell>
          <cell r="BB275">
            <v>248.34</v>
          </cell>
          <cell r="BC275">
            <v>225.45</v>
          </cell>
          <cell r="BD275">
            <v>109</v>
          </cell>
          <cell r="BE275">
            <v>200.27</v>
          </cell>
          <cell r="BF275">
            <v>206.68</v>
          </cell>
          <cell r="BG275">
            <v>231.09</v>
          </cell>
          <cell r="BH275">
            <v>219.5</v>
          </cell>
          <cell r="BI275">
            <v>225.9</v>
          </cell>
          <cell r="BJ275">
            <v>232.31</v>
          </cell>
          <cell r="BK275">
            <v>238.72</v>
          </cell>
          <cell r="BL275">
            <v>245.13</v>
          </cell>
          <cell r="BM275">
            <v>251.54</v>
          </cell>
          <cell r="BN275">
            <v>257.95</v>
          </cell>
          <cell r="BO275">
            <v>264.36</v>
          </cell>
          <cell r="BP275">
            <v>270.77</v>
          </cell>
          <cell r="BQ275">
            <v>277.18</v>
          </cell>
          <cell r="BR275">
            <v>283.58999999999997</v>
          </cell>
          <cell r="BS275">
            <v>290</v>
          </cell>
          <cell r="BT275">
            <v>296.41000000000003</v>
          </cell>
          <cell r="BU275">
            <v>302.82</v>
          </cell>
          <cell r="BV275">
            <v>309.22000000000003</v>
          </cell>
          <cell r="BW275">
            <v>315.63</v>
          </cell>
          <cell r="BX275">
            <v>322.04000000000002</v>
          </cell>
          <cell r="BY275">
            <v>328.45</v>
          </cell>
          <cell r="BZ275">
            <v>334.86</v>
          </cell>
          <cell r="CA275">
            <v>341.27</v>
          </cell>
          <cell r="CB275">
            <v>347.68</v>
          </cell>
          <cell r="CC275">
            <v>315.63</v>
          </cell>
        </row>
        <row r="276">
          <cell r="AD276">
            <v>110</v>
          </cell>
          <cell r="AE276">
            <v>144.35</v>
          </cell>
          <cell r="AF276">
            <v>148.97</v>
          </cell>
          <cell r="AG276">
            <v>153.59</v>
          </cell>
          <cell r="AH276">
            <v>158.21</v>
          </cell>
          <cell r="AI276">
            <v>162.83000000000001</v>
          </cell>
          <cell r="AJ276">
            <v>167.45</v>
          </cell>
          <cell r="AK276">
            <v>172.07</v>
          </cell>
          <cell r="AL276">
            <v>176.69</v>
          </cell>
          <cell r="AM276">
            <v>181.32</v>
          </cell>
          <cell r="AN276">
            <v>185.94</v>
          </cell>
          <cell r="AO276">
            <v>190.56</v>
          </cell>
          <cell r="AP276">
            <v>195.18</v>
          </cell>
          <cell r="AQ276">
            <v>199.8</v>
          </cell>
          <cell r="AR276">
            <v>204.42</v>
          </cell>
          <cell r="AS276">
            <v>209.04</v>
          </cell>
          <cell r="AT276">
            <v>213.66</v>
          </cell>
          <cell r="AU276">
            <v>218.28</v>
          </cell>
          <cell r="AV276">
            <v>222.9</v>
          </cell>
          <cell r="AW276">
            <v>227.52</v>
          </cell>
          <cell r="AX276">
            <v>232.14</v>
          </cell>
          <cell r="AY276">
            <v>236.76</v>
          </cell>
          <cell r="AZ276">
            <v>241.38</v>
          </cell>
          <cell r="BA276">
            <v>246</v>
          </cell>
          <cell r="BB276">
            <v>250.62</v>
          </cell>
          <cell r="BC276">
            <v>227.51</v>
          </cell>
          <cell r="BD276">
            <v>110</v>
          </cell>
          <cell r="BE276">
            <v>202.1</v>
          </cell>
          <cell r="BF276">
            <v>208.56</v>
          </cell>
          <cell r="BG276">
            <v>215.03</v>
          </cell>
          <cell r="BH276">
            <v>221.5</v>
          </cell>
          <cell r="BI276">
            <v>227.97</v>
          </cell>
          <cell r="BJ276">
            <v>234.44</v>
          </cell>
          <cell r="BK276">
            <v>240.9</v>
          </cell>
          <cell r="BL276">
            <v>247.37</v>
          </cell>
          <cell r="BM276">
            <v>253.84</v>
          </cell>
          <cell r="BN276">
            <v>260.31</v>
          </cell>
          <cell r="BO276">
            <v>266.77999999999997</v>
          </cell>
          <cell r="BP276">
            <v>273.25</v>
          </cell>
          <cell r="BQ276">
            <v>279.70999999999998</v>
          </cell>
          <cell r="BR276">
            <v>286.18</v>
          </cell>
          <cell r="BS276">
            <v>292.64999999999998</v>
          </cell>
          <cell r="BT276">
            <v>299.12</v>
          </cell>
          <cell r="BU276">
            <v>305.58999999999997</v>
          </cell>
          <cell r="BV276">
            <v>312.05</v>
          </cell>
          <cell r="BW276">
            <v>318.52</v>
          </cell>
          <cell r="BX276">
            <v>324.99</v>
          </cell>
          <cell r="BY276">
            <v>331.46</v>
          </cell>
          <cell r="BZ276">
            <v>337.93</v>
          </cell>
          <cell r="CA276">
            <v>344.39</v>
          </cell>
          <cell r="CB276">
            <v>350.86</v>
          </cell>
          <cell r="CC276">
            <v>318.52</v>
          </cell>
        </row>
        <row r="277">
          <cell r="AD277">
            <v>111</v>
          </cell>
          <cell r="AE277">
            <v>145.66</v>
          </cell>
          <cell r="AF277">
            <v>150.32</v>
          </cell>
          <cell r="AG277">
            <v>154.99</v>
          </cell>
          <cell r="AH277">
            <v>159.65</v>
          </cell>
          <cell r="AI277">
            <v>164.31</v>
          </cell>
          <cell r="AJ277">
            <v>168.97</v>
          </cell>
          <cell r="AK277">
            <v>173.63</v>
          </cell>
          <cell r="AL277">
            <v>178.3</v>
          </cell>
          <cell r="AM277">
            <v>182.96</v>
          </cell>
          <cell r="AN277">
            <v>187.62</v>
          </cell>
          <cell r="AO277">
            <v>192.28</v>
          </cell>
          <cell r="AP277">
            <v>196.94</v>
          </cell>
          <cell r="AQ277">
            <v>201.61</v>
          </cell>
          <cell r="AR277">
            <v>206.27</v>
          </cell>
          <cell r="AS277">
            <v>210.93</v>
          </cell>
          <cell r="AT277">
            <v>215.59</v>
          </cell>
          <cell r="AU277">
            <v>220.25</v>
          </cell>
          <cell r="AV277">
            <v>224.92</v>
          </cell>
          <cell r="AW277">
            <v>229.58</v>
          </cell>
          <cell r="AX277">
            <v>234.24</v>
          </cell>
          <cell r="AY277">
            <v>238.9</v>
          </cell>
          <cell r="AZ277">
            <v>243.56</v>
          </cell>
          <cell r="BA277">
            <v>248.23</v>
          </cell>
          <cell r="BB277">
            <v>252.89</v>
          </cell>
          <cell r="BC277">
            <v>229.58</v>
          </cell>
          <cell r="BD277">
            <v>111</v>
          </cell>
          <cell r="BE277">
            <v>203.93</v>
          </cell>
          <cell r="BF277">
            <v>210.45</v>
          </cell>
          <cell r="BG277">
            <v>216.98</v>
          </cell>
          <cell r="BH277">
            <v>223.51</v>
          </cell>
          <cell r="BI277">
            <v>230.03</v>
          </cell>
          <cell r="BJ277">
            <v>236.56</v>
          </cell>
          <cell r="BK277">
            <v>243.09</v>
          </cell>
          <cell r="BL277">
            <v>249.61</v>
          </cell>
          <cell r="BM277">
            <v>256.14</v>
          </cell>
          <cell r="BN277">
            <v>262.67</v>
          </cell>
          <cell r="BO277">
            <v>269.19</v>
          </cell>
          <cell r="BP277">
            <v>275.72000000000003</v>
          </cell>
          <cell r="BQ277">
            <v>282.25</v>
          </cell>
          <cell r="BR277">
            <v>288.77</v>
          </cell>
          <cell r="BS277">
            <v>295.3</v>
          </cell>
          <cell r="BT277">
            <v>301.83</v>
          </cell>
          <cell r="BU277">
            <v>308.35000000000002</v>
          </cell>
          <cell r="BV277">
            <v>314.88</v>
          </cell>
          <cell r="BW277">
            <v>321.41000000000003</v>
          </cell>
          <cell r="BX277">
            <v>327.94</v>
          </cell>
          <cell r="BY277">
            <v>334.46</v>
          </cell>
          <cell r="BZ277">
            <v>340.99</v>
          </cell>
          <cell r="CA277">
            <v>347.52</v>
          </cell>
          <cell r="CB277">
            <v>354.04</v>
          </cell>
          <cell r="CC277">
            <v>321.41000000000003</v>
          </cell>
        </row>
        <row r="278">
          <cell r="AD278">
            <v>112</v>
          </cell>
          <cell r="AE278">
            <v>146.97</v>
          </cell>
          <cell r="AF278">
            <v>151.66999999999999</v>
          </cell>
          <cell r="AG278">
            <v>156.38</v>
          </cell>
          <cell r="AH278">
            <v>161.08000000000001</v>
          </cell>
          <cell r="AI278">
            <v>165.78</v>
          </cell>
          <cell r="AJ278">
            <v>170.49</v>
          </cell>
          <cell r="AK278">
            <v>175.19</v>
          </cell>
          <cell r="AL278">
            <v>179.9</v>
          </cell>
          <cell r="AM278">
            <v>184.6</v>
          </cell>
          <cell r="AN278">
            <v>189.3</v>
          </cell>
          <cell r="AO278">
            <v>194.01</v>
          </cell>
          <cell r="AP278">
            <v>198.71</v>
          </cell>
          <cell r="AQ278">
            <v>203.42</v>
          </cell>
          <cell r="AR278">
            <v>208.12</v>
          </cell>
          <cell r="AS278">
            <v>212.82</v>
          </cell>
          <cell r="AT278">
            <v>217.53</v>
          </cell>
          <cell r="AU278">
            <v>222.23</v>
          </cell>
          <cell r="AV278">
            <v>226.94</v>
          </cell>
          <cell r="AW278">
            <v>231.64</v>
          </cell>
          <cell r="AX278">
            <v>236.34</v>
          </cell>
          <cell r="AY278">
            <v>241.05</v>
          </cell>
          <cell r="AZ278">
            <v>245.75</v>
          </cell>
          <cell r="BA278">
            <v>250.46</v>
          </cell>
          <cell r="BB278">
            <v>255.16</v>
          </cell>
          <cell r="BC278">
            <v>231.64</v>
          </cell>
          <cell r="BD278">
            <v>112</v>
          </cell>
          <cell r="BE278">
            <v>205.75</v>
          </cell>
          <cell r="BF278">
            <v>212.34</v>
          </cell>
          <cell r="BG278">
            <v>218.93</v>
          </cell>
          <cell r="BH278">
            <v>225.51</v>
          </cell>
          <cell r="BI278">
            <v>232.1</v>
          </cell>
          <cell r="BJ278">
            <v>238.68</v>
          </cell>
          <cell r="BK278">
            <v>245.27</v>
          </cell>
          <cell r="BL278">
            <v>251.85</v>
          </cell>
          <cell r="BM278">
            <v>258.44</v>
          </cell>
          <cell r="BN278">
            <v>265.02999999999997</v>
          </cell>
          <cell r="BO278">
            <v>271.61</v>
          </cell>
          <cell r="BP278">
            <v>278.2</v>
          </cell>
          <cell r="BQ278">
            <v>284.77999999999997</v>
          </cell>
          <cell r="BR278">
            <v>291.37</v>
          </cell>
          <cell r="BS278">
            <v>297.95</v>
          </cell>
          <cell r="BT278">
            <v>304.54000000000002</v>
          </cell>
          <cell r="BU278">
            <v>311.12</v>
          </cell>
          <cell r="BV278">
            <v>317.70999999999998</v>
          </cell>
          <cell r="BW278">
            <v>324.3</v>
          </cell>
          <cell r="BX278">
            <v>330.88</v>
          </cell>
          <cell r="BY278">
            <v>337.47</v>
          </cell>
          <cell r="BZ278">
            <v>344.05</v>
          </cell>
          <cell r="CA278">
            <v>350.64</v>
          </cell>
          <cell r="CB278">
            <v>357.22</v>
          </cell>
          <cell r="CC278">
            <v>324.3</v>
          </cell>
        </row>
        <row r="279">
          <cell r="AD279">
            <v>113</v>
          </cell>
          <cell r="AE279">
            <v>148.27000000000001</v>
          </cell>
          <cell r="AF279">
            <v>153.02000000000001</v>
          </cell>
          <cell r="AG279">
            <v>157.77000000000001</v>
          </cell>
          <cell r="AH279">
            <v>162.51</v>
          </cell>
          <cell r="AI279">
            <v>167.26</v>
          </cell>
          <cell r="AJ279">
            <v>172</v>
          </cell>
          <cell r="AK279">
            <v>176.75</v>
          </cell>
          <cell r="AL279">
            <v>181.5</v>
          </cell>
          <cell r="AM279">
            <v>186.24</v>
          </cell>
          <cell r="AN279">
            <v>190.99</v>
          </cell>
          <cell r="AO279">
            <v>195.73</v>
          </cell>
          <cell r="AP279">
            <v>200.48</v>
          </cell>
          <cell r="AQ279">
            <v>205.23</v>
          </cell>
          <cell r="AR279">
            <v>209.97</v>
          </cell>
          <cell r="AS279">
            <v>214.72</v>
          </cell>
          <cell r="AT279">
            <v>219.46</v>
          </cell>
          <cell r="AU279">
            <v>224.21</v>
          </cell>
          <cell r="AV279">
            <v>228.96</v>
          </cell>
          <cell r="AW279">
            <v>233.7</v>
          </cell>
          <cell r="AX279">
            <v>238.45</v>
          </cell>
          <cell r="AY279">
            <v>243.19</v>
          </cell>
          <cell r="AZ279">
            <v>247.94</v>
          </cell>
          <cell r="BA279">
            <v>252.69</v>
          </cell>
          <cell r="BB279">
            <v>257.43</v>
          </cell>
          <cell r="BC279">
            <v>233.7</v>
          </cell>
          <cell r="BD279">
            <v>113</v>
          </cell>
          <cell r="BE279">
            <v>207.58</v>
          </cell>
          <cell r="BF279">
            <v>214.23</v>
          </cell>
          <cell r="BG279">
            <v>220.87</v>
          </cell>
          <cell r="BH279">
            <v>227.52</v>
          </cell>
          <cell r="BI279">
            <v>234.16</v>
          </cell>
          <cell r="BJ279">
            <v>240.81</v>
          </cell>
          <cell r="BK279">
            <v>247.45</v>
          </cell>
          <cell r="BL279">
            <v>254.09</v>
          </cell>
          <cell r="BM279">
            <v>260.74</v>
          </cell>
          <cell r="BN279">
            <v>267.38</v>
          </cell>
          <cell r="BO279">
            <v>274.02999999999997</v>
          </cell>
          <cell r="BP279">
            <v>280.67</v>
          </cell>
          <cell r="BQ279">
            <v>287.32</v>
          </cell>
          <cell r="BR279">
            <v>293.95999999999998</v>
          </cell>
          <cell r="BS279">
            <v>300.61</v>
          </cell>
          <cell r="BT279">
            <v>307.25</v>
          </cell>
          <cell r="BU279">
            <v>313.89</v>
          </cell>
          <cell r="BV279">
            <v>320.54000000000002</v>
          </cell>
          <cell r="BW279">
            <v>327.18</v>
          </cell>
          <cell r="BX279">
            <v>333.83</v>
          </cell>
          <cell r="BY279">
            <v>340.47</v>
          </cell>
          <cell r="BZ279">
            <v>347.12</v>
          </cell>
          <cell r="CA279">
            <v>353.76</v>
          </cell>
          <cell r="CB279">
            <v>360.41</v>
          </cell>
          <cell r="CC279">
            <v>327.18</v>
          </cell>
        </row>
        <row r="280">
          <cell r="AD280">
            <v>114</v>
          </cell>
          <cell r="AE280">
            <v>149.58000000000001</v>
          </cell>
          <cell r="AF280">
            <v>154.37</v>
          </cell>
          <cell r="AG280">
            <v>159.16</v>
          </cell>
          <cell r="AH280">
            <v>163.94</v>
          </cell>
          <cell r="AI280">
            <v>168.73</v>
          </cell>
          <cell r="AJ280">
            <v>173.52</v>
          </cell>
          <cell r="AK280">
            <v>178.31</v>
          </cell>
          <cell r="AL280">
            <v>183.1</v>
          </cell>
          <cell r="AM280">
            <v>187.88</v>
          </cell>
          <cell r="AN280">
            <v>192.67</v>
          </cell>
          <cell r="AO280">
            <v>197.46</v>
          </cell>
          <cell r="AP280">
            <v>202.25</v>
          </cell>
          <cell r="AQ280">
            <v>207.04</v>
          </cell>
          <cell r="AR280">
            <v>211.82</v>
          </cell>
          <cell r="AS280">
            <v>216.61</v>
          </cell>
          <cell r="AT280">
            <v>221.4</v>
          </cell>
          <cell r="AU280">
            <v>226.19</v>
          </cell>
          <cell r="AV280">
            <v>230.98</v>
          </cell>
          <cell r="AW280">
            <v>235.76</v>
          </cell>
          <cell r="AX280">
            <v>240.55</v>
          </cell>
          <cell r="AY280">
            <v>245.34</v>
          </cell>
          <cell r="AZ280">
            <v>250.13</v>
          </cell>
          <cell r="BA280">
            <v>254.92</v>
          </cell>
          <cell r="BB280">
            <v>259.7</v>
          </cell>
          <cell r="BC280">
            <v>235.76</v>
          </cell>
          <cell r="BD280">
            <v>114</v>
          </cell>
          <cell r="BE280">
            <v>209.41</v>
          </cell>
          <cell r="BF280">
            <v>216.12</v>
          </cell>
          <cell r="BG280">
            <v>222.82</v>
          </cell>
          <cell r="BH280">
            <v>229.52</v>
          </cell>
          <cell r="BI280">
            <v>236.23</v>
          </cell>
          <cell r="BJ280">
            <v>242.93</v>
          </cell>
          <cell r="BK280">
            <v>249.63</v>
          </cell>
          <cell r="BL280">
            <v>256.33</v>
          </cell>
          <cell r="BM280">
            <v>263.04000000000002</v>
          </cell>
          <cell r="BN280">
            <v>269.74</v>
          </cell>
          <cell r="BO280">
            <v>276.44</v>
          </cell>
          <cell r="BP280">
            <v>283.14999999999998</v>
          </cell>
          <cell r="BQ280">
            <v>289.85000000000002</v>
          </cell>
          <cell r="BR280">
            <v>296.55</v>
          </cell>
          <cell r="BS280">
            <v>303.26</v>
          </cell>
          <cell r="BT280">
            <v>309.95999999999998</v>
          </cell>
          <cell r="BU280">
            <v>316.66000000000003</v>
          </cell>
          <cell r="BV280">
            <v>323.37</v>
          </cell>
          <cell r="BW280">
            <v>330.07</v>
          </cell>
          <cell r="BX280">
            <v>336.77</v>
          </cell>
          <cell r="BY280">
            <v>343.48</v>
          </cell>
          <cell r="BZ280">
            <v>350.18</v>
          </cell>
          <cell r="CA280">
            <v>356.88</v>
          </cell>
          <cell r="CB280">
            <v>363.59</v>
          </cell>
          <cell r="CC280">
            <v>330.07</v>
          </cell>
        </row>
        <row r="281">
          <cell r="AD281">
            <v>115</v>
          </cell>
          <cell r="AE281">
            <v>150.88999999999999</v>
          </cell>
          <cell r="AF281">
            <v>155.72</v>
          </cell>
          <cell r="AG281">
            <v>160.55000000000001</v>
          </cell>
          <cell r="AH281">
            <v>165.38</v>
          </cell>
          <cell r="AI281">
            <v>170.21</v>
          </cell>
          <cell r="AJ281">
            <v>175.04</v>
          </cell>
          <cell r="AK281">
            <v>179.87</v>
          </cell>
          <cell r="AL281">
            <v>184.7</v>
          </cell>
          <cell r="AM281">
            <v>189.53</v>
          </cell>
          <cell r="AN281">
            <v>194.36</v>
          </cell>
          <cell r="AO281">
            <v>199.19</v>
          </cell>
          <cell r="AP281">
            <v>204.02</v>
          </cell>
          <cell r="AQ281">
            <v>208.85</v>
          </cell>
          <cell r="AR281">
            <v>213.68</v>
          </cell>
          <cell r="AS281">
            <v>218.51</v>
          </cell>
          <cell r="AT281">
            <v>223.34</v>
          </cell>
          <cell r="AU281">
            <v>228.17</v>
          </cell>
          <cell r="AV281">
            <v>233</v>
          </cell>
          <cell r="AW281">
            <v>237.83</v>
          </cell>
          <cell r="AX281">
            <v>242.66</v>
          </cell>
          <cell r="AY281">
            <v>247.49</v>
          </cell>
          <cell r="AZ281">
            <v>252.32</v>
          </cell>
          <cell r="BA281">
            <v>257.14999999999998</v>
          </cell>
          <cell r="BB281">
            <v>261.98</v>
          </cell>
          <cell r="BC281">
            <v>237.83</v>
          </cell>
          <cell r="BD281">
            <v>115</v>
          </cell>
          <cell r="BE281">
            <v>211.24</v>
          </cell>
          <cell r="BF281">
            <v>218</v>
          </cell>
          <cell r="BG281">
            <v>224.77</v>
          </cell>
          <cell r="BH281">
            <v>231.53</v>
          </cell>
          <cell r="BI281">
            <v>238.29</v>
          </cell>
          <cell r="BJ281">
            <v>245.05</v>
          </cell>
          <cell r="BK281">
            <v>251.81</v>
          </cell>
          <cell r="BL281">
            <v>258.58</v>
          </cell>
          <cell r="BM281">
            <v>265.33999999999997</v>
          </cell>
          <cell r="BN281">
            <v>272.10000000000002</v>
          </cell>
          <cell r="BO281">
            <v>278.86</v>
          </cell>
          <cell r="BP281">
            <v>285.62</v>
          </cell>
          <cell r="BQ281">
            <v>292.39</v>
          </cell>
          <cell r="BR281">
            <v>299.14999999999998</v>
          </cell>
          <cell r="BS281">
            <v>305.91000000000003</v>
          </cell>
          <cell r="BT281">
            <v>312.67</v>
          </cell>
          <cell r="BU281">
            <v>319.43</v>
          </cell>
          <cell r="BV281">
            <v>326.2</v>
          </cell>
          <cell r="BW281">
            <v>332.96</v>
          </cell>
          <cell r="BX281">
            <v>339.72</v>
          </cell>
          <cell r="BY281">
            <v>346.48</v>
          </cell>
          <cell r="BZ281">
            <v>353.24</v>
          </cell>
          <cell r="CA281">
            <v>360.01</v>
          </cell>
          <cell r="CB281">
            <v>366.77</v>
          </cell>
          <cell r="CC281">
            <v>332.96</v>
          </cell>
        </row>
        <row r="282">
          <cell r="AD282">
            <v>116</v>
          </cell>
          <cell r="AE282">
            <v>152.19</v>
          </cell>
          <cell r="AF282">
            <v>157.06</v>
          </cell>
          <cell r="AG282">
            <v>161.94</v>
          </cell>
          <cell r="AH282">
            <v>166.81</v>
          </cell>
          <cell r="AI282">
            <v>171.68</v>
          </cell>
          <cell r="AJ282">
            <v>176.55</v>
          </cell>
          <cell r="AK282">
            <v>181.42</v>
          </cell>
          <cell r="AL282">
            <v>186.3</v>
          </cell>
          <cell r="AM282">
            <v>191.17</v>
          </cell>
          <cell r="AN282">
            <v>196.04</v>
          </cell>
          <cell r="AO282">
            <v>200.91</v>
          </cell>
          <cell r="AP282">
            <v>205.79</v>
          </cell>
          <cell r="AQ282">
            <v>210.66</v>
          </cell>
          <cell r="AR282">
            <v>215.53</v>
          </cell>
          <cell r="AS282">
            <v>220.4</v>
          </cell>
          <cell r="AT282">
            <v>225.27</v>
          </cell>
          <cell r="AU282">
            <v>230.15</v>
          </cell>
          <cell r="AV282">
            <v>235.02</v>
          </cell>
          <cell r="AW282">
            <v>239.89</v>
          </cell>
          <cell r="AX282">
            <v>244.76</v>
          </cell>
          <cell r="AY282">
            <v>249.63</v>
          </cell>
          <cell r="AZ282">
            <v>254.51</v>
          </cell>
          <cell r="BA282">
            <v>259.38</v>
          </cell>
          <cell r="BB282">
            <v>264.25</v>
          </cell>
          <cell r="BC282">
            <v>239.89</v>
          </cell>
          <cell r="BD282">
            <v>116</v>
          </cell>
          <cell r="BE282">
            <v>213.07</v>
          </cell>
          <cell r="BF282">
            <v>219.89</v>
          </cell>
          <cell r="BG282">
            <v>226.71</v>
          </cell>
          <cell r="BH282">
            <v>233.53</v>
          </cell>
          <cell r="BI282">
            <v>240.35</v>
          </cell>
          <cell r="BJ282">
            <v>247.17</v>
          </cell>
          <cell r="BK282">
            <v>253.99</v>
          </cell>
          <cell r="BL282">
            <v>260.82</v>
          </cell>
          <cell r="BM282">
            <v>267.64</v>
          </cell>
          <cell r="BN282">
            <v>274.45999999999998</v>
          </cell>
          <cell r="BO282">
            <v>281.27999999999997</v>
          </cell>
          <cell r="BP282">
            <v>288.10000000000002</v>
          </cell>
          <cell r="BQ282">
            <v>294.92</v>
          </cell>
          <cell r="BR282">
            <v>301.74</v>
          </cell>
          <cell r="BS282">
            <v>308.56</v>
          </cell>
          <cell r="BT282">
            <v>315.38</v>
          </cell>
          <cell r="BU282">
            <v>322.2</v>
          </cell>
          <cell r="BV282">
            <v>329.02</v>
          </cell>
          <cell r="BW282">
            <v>335.85</v>
          </cell>
          <cell r="BX282">
            <v>342.67</v>
          </cell>
          <cell r="BY282">
            <v>349.49</v>
          </cell>
          <cell r="BZ282">
            <v>356.31</v>
          </cell>
          <cell r="CA282">
            <v>363.13</v>
          </cell>
          <cell r="CB282">
            <v>369.95</v>
          </cell>
          <cell r="CC282">
            <v>335.84</v>
          </cell>
        </row>
        <row r="283">
          <cell r="AD283">
            <v>117</v>
          </cell>
          <cell r="AE283">
            <v>153.5</v>
          </cell>
          <cell r="AF283">
            <v>158.41</v>
          </cell>
          <cell r="AG283">
            <v>163.33000000000001</v>
          </cell>
          <cell r="AH283">
            <v>168.24</v>
          </cell>
          <cell r="AI283">
            <v>173.16</v>
          </cell>
          <cell r="AJ283">
            <v>178.07</v>
          </cell>
          <cell r="AK283">
            <v>182.98</v>
          </cell>
          <cell r="AL283">
            <v>187.9</v>
          </cell>
          <cell r="AM283">
            <v>192.81</v>
          </cell>
          <cell r="AN283">
            <v>197.73</v>
          </cell>
          <cell r="AO283">
            <v>202.64</v>
          </cell>
          <cell r="AP283">
            <v>207.55</v>
          </cell>
          <cell r="AQ283">
            <v>212.47</v>
          </cell>
          <cell r="AR283">
            <v>217.38</v>
          </cell>
          <cell r="AS283">
            <v>222.3</v>
          </cell>
          <cell r="AT283">
            <v>227.21</v>
          </cell>
          <cell r="AU283">
            <v>232.12</v>
          </cell>
          <cell r="AV283">
            <v>237.04</v>
          </cell>
          <cell r="AW283">
            <v>241.95</v>
          </cell>
          <cell r="AX283">
            <v>246.87</v>
          </cell>
          <cell r="AY283">
            <v>251.78</v>
          </cell>
          <cell r="AZ283">
            <v>256.69</v>
          </cell>
          <cell r="BA283">
            <v>261.61</v>
          </cell>
          <cell r="BB283">
            <v>266.52</v>
          </cell>
          <cell r="BC283">
            <v>241.95</v>
          </cell>
          <cell r="BD283">
            <v>117</v>
          </cell>
          <cell r="BE283">
            <v>214.9</v>
          </cell>
          <cell r="BF283">
            <v>221.78</v>
          </cell>
          <cell r="BG283">
            <v>228.66</v>
          </cell>
          <cell r="BH283">
            <v>235.54</v>
          </cell>
          <cell r="BI283">
            <v>242.42</v>
          </cell>
          <cell r="BJ283">
            <v>249.3</v>
          </cell>
          <cell r="BK283">
            <v>256.18</v>
          </cell>
          <cell r="BL283">
            <v>263.06</v>
          </cell>
          <cell r="BM283">
            <v>269.94</v>
          </cell>
          <cell r="BN283">
            <v>276.82</v>
          </cell>
          <cell r="BO283">
            <v>283.7</v>
          </cell>
          <cell r="BP283">
            <v>290.58</v>
          </cell>
          <cell r="BQ283">
            <v>297.45</v>
          </cell>
          <cell r="BR283">
            <v>304.33</v>
          </cell>
          <cell r="BS283">
            <v>311.20999999999998</v>
          </cell>
          <cell r="BT283">
            <v>318.08999999999997</v>
          </cell>
          <cell r="BU283">
            <v>324.97000000000003</v>
          </cell>
          <cell r="BV283">
            <v>331.85</v>
          </cell>
          <cell r="BW283">
            <v>338.73</v>
          </cell>
          <cell r="BX283">
            <v>345.61</v>
          </cell>
          <cell r="BY283">
            <v>352.49</v>
          </cell>
          <cell r="BZ283">
            <v>359.37</v>
          </cell>
          <cell r="CA283">
            <v>366.25</v>
          </cell>
          <cell r="CB283">
            <v>373.13</v>
          </cell>
          <cell r="CC283">
            <v>338.73</v>
          </cell>
        </row>
        <row r="284">
          <cell r="AD284">
            <v>118</v>
          </cell>
          <cell r="AE284">
            <v>154.81</v>
          </cell>
          <cell r="AF284">
            <v>159.76</v>
          </cell>
          <cell r="AG284">
            <v>164.72</v>
          </cell>
          <cell r="AH284">
            <v>169.67</v>
          </cell>
          <cell r="AI284">
            <v>174.63</v>
          </cell>
          <cell r="AJ284">
            <v>179.59</v>
          </cell>
          <cell r="AK284">
            <v>184.54</v>
          </cell>
          <cell r="AL284">
            <v>189.5</v>
          </cell>
          <cell r="AM284">
            <v>194.45</v>
          </cell>
          <cell r="AN284">
            <v>199.41</v>
          </cell>
          <cell r="AO284">
            <v>204.37</v>
          </cell>
          <cell r="AP284">
            <v>209.32</v>
          </cell>
          <cell r="AQ284">
            <v>214.28</v>
          </cell>
          <cell r="AR284">
            <v>219.23</v>
          </cell>
          <cell r="AS284">
            <v>224.19</v>
          </cell>
          <cell r="AT284">
            <v>229.15</v>
          </cell>
          <cell r="AU284">
            <v>234.1</v>
          </cell>
          <cell r="AV284">
            <v>239.06</v>
          </cell>
          <cell r="AW284">
            <v>244.01</v>
          </cell>
          <cell r="AX284">
            <v>248.97</v>
          </cell>
          <cell r="AY284">
            <v>253.93</v>
          </cell>
          <cell r="AZ284">
            <v>258.88</v>
          </cell>
          <cell r="BA284">
            <v>263.83999999999997</v>
          </cell>
          <cell r="BB284">
            <v>268.79000000000002</v>
          </cell>
          <cell r="BC284">
            <v>244.01</v>
          </cell>
          <cell r="BD284">
            <v>118</v>
          </cell>
          <cell r="BE284">
            <v>216.73</v>
          </cell>
          <cell r="BF284">
            <v>223.67</v>
          </cell>
          <cell r="BG284">
            <v>230.6</v>
          </cell>
          <cell r="BH284">
            <v>237.54</v>
          </cell>
          <cell r="BI284">
            <v>244.48</v>
          </cell>
          <cell r="BJ284">
            <v>251.42</v>
          </cell>
          <cell r="BK284">
            <v>258.36</v>
          </cell>
          <cell r="BL284">
            <v>265.3</v>
          </cell>
          <cell r="BM284">
            <v>272.24</v>
          </cell>
          <cell r="BN284">
            <v>279.17</v>
          </cell>
          <cell r="BO284">
            <v>286.11</v>
          </cell>
          <cell r="BP284">
            <v>293.05</v>
          </cell>
          <cell r="BQ284">
            <v>299.99</v>
          </cell>
          <cell r="BR284">
            <v>306.93</v>
          </cell>
          <cell r="BS284">
            <v>313.87</v>
          </cell>
          <cell r="BT284">
            <v>320.8</v>
          </cell>
          <cell r="BU284">
            <v>327.74</v>
          </cell>
          <cell r="BV284">
            <v>334.68</v>
          </cell>
          <cell r="BW284">
            <v>341.62</v>
          </cell>
          <cell r="BX284">
            <v>348.56</v>
          </cell>
          <cell r="BY284">
            <v>355.5</v>
          </cell>
          <cell r="BZ284">
            <v>362.44</v>
          </cell>
          <cell r="CA284">
            <v>369.37</v>
          </cell>
          <cell r="CB284">
            <v>376.31</v>
          </cell>
          <cell r="CC284">
            <v>341.62</v>
          </cell>
        </row>
        <row r="285">
          <cell r="AD285">
            <v>119</v>
          </cell>
          <cell r="AE285">
            <v>156.11000000000001</v>
          </cell>
          <cell r="AF285">
            <v>161.11000000000001</v>
          </cell>
          <cell r="AG285">
            <v>166.11</v>
          </cell>
          <cell r="AH285">
            <v>171.11</v>
          </cell>
          <cell r="AI285">
            <v>176.1</v>
          </cell>
          <cell r="AJ285">
            <v>181.1</v>
          </cell>
          <cell r="AK285">
            <v>186.1</v>
          </cell>
          <cell r="AL285">
            <v>191.1</v>
          </cell>
          <cell r="AM285">
            <v>196.1</v>
          </cell>
          <cell r="AN285">
            <v>201.09</v>
          </cell>
          <cell r="AO285">
            <v>206.09</v>
          </cell>
          <cell r="AP285">
            <v>211.09</v>
          </cell>
          <cell r="AQ285">
            <v>216.09</v>
          </cell>
          <cell r="AR285">
            <v>221.09</v>
          </cell>
          <cell r="AS285">
            <v>226.08</v>
          </cell>
          <cell r="AT285">
            <v>231.08</v>
          </cell>
          <cell r="AU285">
            <v>236.08</v>
          </cell>
          <cell r="AV285">
            <v>241.08</v>
          </cell>
          <cell r="AW285">
            <v>246.08</v>
          </cell>
          <cell r="AX285">
            <v>251.07</v>
          </cell>
          <cell r="AY285">
            <v>256.07</v>
          </cell>
          <cell r="AZ285">
            <v>261.07</v>
          </cell>
          <cell r="BA285">
            <v>266.07</v>
          </cell>
          <cell r="BB285">
            <v>271.07</v>
          </cell>
          <cell r="BC285">
            <v>246.08</v>
          </cell>
          <cell r="BD285">
            <v>119</v>
          </cell>
          <cell r="BE285">
            <v>218.56</v>
          </cell>
          <cell r="BF285">
            <v>225.55</v>
          </cell>
          <cell r="BG285">
            <v>232.55</v>
          </cell>
          <cell r="BH285">
            <v>239.55</v>
          </cell>
          <cell r="BI285">
            <v>246.55</v>
          </cell>
          <cell r="BJ285">
            <v>253.54</v>
          </cell>
          <cell r="BK285">
            <v>260.54000000000002</v>
          </cell>
          <cell r="BL285">
            <v>267.54000000000002</v>
          </cell>
          <cell r="BM285">
            <v>274.54000000000002</v>
          </cell>
          <cell r="BN285">
            <v>281.52999999999997</v>
          </cell>
          <cell r="BO285">
            <v>288.52999999999997</v>
          </cell>
          <cell r="BP285">
            <v>295.52999999999997</v>
          </cell>
          <cell r="BQ285">
            <v>302.52</v>
          </cell>
          <cell r="BR285">
            <v>309.52</v>
          </cell>
          <cell r="BS285">
            <v>316.52</v>
          </cell>
          <cell r="BT285">
            <v>323.52</v>
          </cell>
          <cell r="BU285">
            <v>330.51</v>
          </cell>
          <cell r="BV285">
            <v>337.51</v>
          </cell>
          <cell r="BW285">
            <v>344.51</v>
          </cell>
          <cell r="BX285">
            <v>351.5</v>
          </cell>
          <cell r="BY285">
            <v>358.5</v>
          </cell>
          <cell r="BZ285">
            <v>365.5</v>
          </cell>
          <cell r="CA285">
            <v>372.5</v>
          </cell>
          <cell r="CB285">
            <v>379.49</v>
          </cell>
          <cell r="CC285">
            <v>344.51</v>
          </cell>
        </row>
        <row r="286">
          <cell r="AD286">
            <v>120</v>
          </cell>
          <cell r="AE286">
            <v>157.41999999999999</v>
          </cell>
          <cell r="AF286">
            <v>162.46</v>
          </cell>
          <cell r="AG286">
            <v>167.5</v>
          </cell>
          <cell r="AH286">
            <v>172.54</v>
          </cell>
          <cell r="AI286">
            <v>177.58</v>
          </cell>
          <cell r="AJ286">
            <v>182.62</v>
          </cell>
          <cell r="AK286">
            <v>187.66</v>
          </cell>
          <cell r="AL286">
            <v>192.7</v>
          </cell>
          <cell r="AM286">
            <v>197.74</v>
          </cell>
          <cell r="AN286">
            <v>202.78</v>
          </cell>
          <cell r="AO286">
            <v>207.82</v>
          </cell>
          <cell r="AP286">
            <v>212.86</v>
          </cell>
          <cell r="AQ286">
            <v>217.9</v>
          </cell>
          <cell r="AR286">
            <v>222.94</v>
          </cell>
          <cell r="AS286">
            <v>227.98</v>
          </cell>
          <cell r="AT286">
            <v>233.02</v>
          </cell>
          <cell r="AU286">
            <v>238.06</v>
          </cell>
          <cell r="AV286">
            <v>243.1</v>
          </cell>
          <cell r="AW286">
            <v>248.14</v>
          </cell>
          <cell r="AX286">
            <v>253.18</v>
          </cell>
          <cell r="AY286">
            <v>258.22000000000003</v>
          </cell>
          <cell r="AZ286">
            <v>263.26</v>
          </cell>
          <cell r="BA286">
            <v>268.3</v>
          </cell>
          <cell r="BB286">
            <v>273.33999999999997</v>
          </cell>
          <cell r="BC286">
            <v>248.14</v>
          </cell>
          <cell r="BD286">
            <v>120</v>
          </cell>
          <cell r="BE286">
            <v>220.39</v>
          </cell>
          <cell r="BF286">
            <v>227.44</v>
          </cell>
          <cell r="BG286">
            <v>234.5</v>
          </cell>
          <cell r="BH286">
            <v>241.55</v>
          </cell>
          <cell r="BI286">
            <v>248.61</v>
          </cell>
          <cell r="BJ286">
            <v>255.67</v>
          </cell>
          <cell r="BK286">
            <v>262.72000000000003</v>
          </cell>
          <cell r="BL286">
            <v>269.77999999999997</v>
          </cell>
          <cell r="BM286">
            <v>276.83</v>
          </cell>
          <cell r="BN286">
            <v>283.89</v>
          </cell>
          <cell r="BO286">
            <v>290.95</v>
          </cell>
          <cell r="BP286">
            <v>298</v>
          </cell>
          <cell r="BQ286">
            <v>305.06</v>
          </cell>
          <cell r="BR286">
            <v>312.11</v>
          </cell>
          <cell r="BS286">
            <v>319.17</v>
          </cell>
          <cell r="BT286">
            <v>326.23</v>
          </cell>
          <cell r="BU286">
            <v>333.28</v>
          </cell>
          <cell r="BV286">
            <v>340.34</v>
          </cell>
          <cell r="BW286">
            <v>347.39</v>
          </cell>
          <cell r="BX286">
            <v>354.45</v>
          </cell>
          <cell r="BY286">
            <v>361.51</v>
          </cell>
          <cell r="BZ286">
            <v>368.56</v>
          </cell>
          <cell r="CA286">
            <v>375.62</v>
          </cell>
          <cell r="CB286">
            <v>382.67</v>
          </cell>
          <cell r="CC286">
            <v>347.39</v>
          </cell>
        </row>
        <row r="287">
          <cell r="AD287">
            <v>121</v>
          </cell>
          <cell r="AE287">
            <v>158.72</v>
          </cell>
          <cell r="AF287">
            <v>163.81</v>
          </cell>
          <cell r="AG287">
            <v>168.89</v>
          </cell>
          <cell r="AH287">
            <v>173.97</v>
          </cell>
          <cell r="AI287">
            <v>179.05</v>
          </cell>
          <cell r="AJ287">
            <v>184.13</v>
          </cell>
          <cell r="AK287">
            <v>189.22</v>
          </cell>
          <cell r="AL287">
            <v>194.3</v>
          </cell>
          <cell r="AM287">
            <v>199.38</v>
          </cell>
          <cell r="AN287">
            <v>204.46</v>
          </cell>
          <cell r="AO287">
            <v>209.55</v>
          </cell>
          <cell r="AP287">
            <v>214.63</v>
          </cell>
          <cell r="AQ287">
            <v>219.71</v>
          </cell>
          <cell r="AR287">
            <v>224.79</v>
          </cell>
          <cell r="AS287">
            <v>229.87</v>
          </cell>
          <cell r="AT287">
            <v>234.96</v>
          </cell>
          <cell r="AU287">
            <v>240.04</v>
          </cell>
          <cell r="AV287">
            <v>245.12</v>
          </cell>
          <cell r="AW287">
            <v>250.2</v>
          </cell>
          <cell r="AX287">
            <v>255.28</v>
          </cell>
          <cell r="AY287">
            <v>260.37</v>
          </cell>
          <cell r="AZ287">
            <v>265.45</v>
          </cell>
          <cell r="BA287">
            <v>270.52999999999997</v>
          </cell>
          <cell r="BB287">
            <v>275.61</v>
          </cell>
          <cell r="BC287">
            <v>250.2</v>
          </cell>
          <cell r="BD287">
            <v>121</v>
          </cell>
          <cell r="BE287">
            <v>222.21</v>
          </cell>
          <cell r="BF287">
            <v>229.33</v>
          </cell>
          <cell r="BG287">
            <v>236.44</v>
          </cell>
          <cell r="BH287">
            <v>243.56</v>
          </cell>
          <cell r="BI287">
            <v>250.67</v>
          </cell>
          <cell r="BJ287">
            <v>257.79000000000002</v>
          </cell>
          <cell r="BK287">
            <v>264.89999999999998</v>
          </cell>
          <cell r="BL287">
            <v>272.02</v>
          </cell>
          <cell r="BM287">
            <v>279.13</v>
          </cell>
          <cell r="BN287">
            <v>286.25</v>
          </cell>
          <cell r="BO287">
            <v>293.36</v>
          </cell>
          <cell r="BP287">
            <v>300.48</v>
          </cell>
          <cell r="BQ287">
            <v>307.58999999999997</v>
          </cell>
          <cell r="BR287">
            <v>314.70999999999998</v>
          </cell>
          <cell r="BS287">
            <v>321.82</v>
          </cell>
          <cell r="BT287">
            <v>328.94</v>
          </cell>
          <cell r="BU287">
            <v>336.05</v>
          </cell>
          <cell r="BV287">
            <v>343.17</v>
          </cell>
          <cell r="BW287">
            <v>350.28</v>
          </cell>
          <cell r="BX287">
            <v>357.4</v>
          </cell>
          <cell r="BY287">
            <v>364.51</v>
          </cell>
          <cell r="BZ287">
            <v>371.63</v>
          </cell>
          <cell r="CA287">
            <v>378.74</v>
          </cell>
          <cell r="CB287">
            <v>385.86</v>
          </cell>
          <cell r="CC287">
            <v>350.28</v>
          </cell>
        </row>
        <row r="288">
          <cell r="AD288">
            <v>122</v>
          </cell>
          <cell r="AE288">
            <v>160.03</v>
          </cell>
          <cell r="AF288">
            <v>165.16</v>
          </cell>
          <cell r="AG288">
            <v>170.28</v>
          </cell>
          <cell r="AH288">
            <v>175.4</v>
          </cell>
          <cell r="AI288">
            <v>180.53</v>
          </cell>
          <cell r="AJ288">
            <v>185.65</v>
          </cell>
          <cell r="AK288">
            <v>190.78</v>
          </cell>
          <cell r="AL288">
            <v>195.9</v>
          </cell>
          <cell r="AM288">
            <v>201.02</v>
          </cell>
          <cell r="AN288">
            <v>206.15</v>
          </cell>
          <cell r="AO288">
            <v>211.27</v>
          </cell>
          <cell r="AP288">
            <v>216.4</v>
          </cell>
          <cell r="AQ288">
            <v>221.52</v>
          </cell>
          <cell r="AR288">
            <v>226.64</v>
          </cell>
          <cell r="AS288">
            <v>231.77</v>
          </cell>
          <cell r="AT288">
            <v>236.89</v>
          </cell>
          <cell r="AU288">
            <v>242.02</v>
          </cell>
          <cell r="AV288">
            <v>247.14</v>
          </cell>
          <cell r="AW288">
            <v>252.26</v>
          </cell>
          <cell r="AX288">
            <v>257.39</v>
          </cell>
          <cell r="AY288">
            <v>262.51</v>
          </cell>
          <cell r="AZ288">
            <v>267.64</v>
          </cell>
          <cell r="BA288">
            <v>272.76</v>
          </cell>
          <cell r="BB288">
            <v>277.88</v>
          </cell>
          <cell r="BC288">
            <v>252.26</v>
          </cell>
          <cell r="BD288">
            <v>122</v>
          </cell>
          <cell r="BE288">
            <v>224.4</v>
          </cell>
          <cell r="BF288">
            <v>231.22</v>
          </cell>
          <cell r="BG288">
            <v>238.39</v>
          </cell>
          <cell r="BH288">
            <v>245.56</v>
          </cell>
          <cell r="BI288">
            <v>252.74</v>
          </cell>
          <cell r="BJ288">
            <v>259.91000000000003</v>
          </cell>
          <cell r="BK288">
            <v>267.08999999999997</v>
          </cell>
          <cell r="BL288">
            <v>274.26</v>
          </cell>
          <cell r="BM288">
            <v>281.43</v>
          </cell>
          <cell r="BN288">
            <v>288.61</v>
          </cell>
          <cell r="BO288">
            <v>295.77999999999997</v>
          </cell>
          <cell r="BP288">
            <v>302.95</v>
          </cell>
          <cell r="BQ288">
            <v>310.13</v>
          </cell>
          <cell r="BR288">
            <v>317.3</v>
          </cell>
          <cell r="BS288">
            <v>324.47000000000003</v>
          </cell>
          <cell r="BT288">
            <v>331.65</v>
          </cell>
          <cell r="BU288">
            <v>338.82</v>
          </cell>
          <cell r="BV288">
            <v>346</v>
          </cell>
          <cell r="BW288">
            <v>353.17</v>
          </cell>
          <cell r="BX288">
            <v>360.34</v>
          </cell>
          <cell r="BY288">
            <v>367.52</v>
          </cell>
          <cell r="BZ288">
            <v>374.69</v>
          </cell>
          <cell r="CA288">
            <v>381.86</v>
          </cell>
          <cell r="CB288">
            <v>389.04</v>
          </cell>
          <cell r="CC288">
            <v>353.17</v>
          </cell>
        </row>
        <row r="289">
          <cell r="AD289">
            <v>123</v>
          </cell>
          <cell r="AE289">
            <v>161.34</v>
          </cell>
          <cell r="AF289">
            <v>166.5</v>
          </cell>
          <cell r="AG289">
            <v>171.67</v>
          </cell>
          <cell r="AH289">
            <v>176.84</v>
          </cell>
          <cell r="AI289">
            <v>182</v>
          </cell>
          <cell r="AJ289">
            <v>187.17</v>
          </cell>
          <cell r="AK289">
            <v>192.33</v>
          </cell>
          <cell r="AL289">
            <v>197.5</v>
          </cell>
          <cell r="AM289">
            <v>202.67</v>
          </cell>
          <cell r="AN289">
            <v>207.83</v>
          </cell>
          <cell r="AO289">
            <v>213</v>
          </cell>
          <cell r="AP289">
            <v>218.16</v>
          </cell>
          <cell r="AQ289">
            <v>223.33</v>
          </cell>
          <cell r="AR289">
            <v>228.5</v>
          </cell>
          <cell r="AS289">
            <v>233.66</v>
          </cell>
          <cell r="AT289">
            <v>238.83</v>
          </cell>
          <cell r="AU289">
            <v>243.99</v>
          </cell>
          <cell r="AV289">
            <v>249.16</v>
          </cell>
          <cell r="AW289">
            <v>254.33</v>
          </cell>
          <cell r="AX289">
            <v>259.49</v>
          </cell>
          <cell r="AY289">
            <v>264.66000000000003</v>
          </cell>
          <cell r="AZ289">
            <v>269.82</v>
          </cell>
          <cell r="BA289">
            <v>274.99</v>
          </cell>
          <cell r="BB289">
            <v>280.16000000000003</v>
          </cell>
          <cell r="BC289">
            <v>254.33</v>
          </cell>
          <cell r="BD289">
            <v>123</v>
          </cell>
          <cell r="BE289">
            <v>225.87</v>
          </cell>
          <cell r="BF289">
            <v>233.11</v>
          </cell>
          <cell r="BG289">
            <v>240.34</v>
          </cell>
          <cell r="BH289">
            <v>247.57</v>
          </cell>
          <cell r="BI289">
            <v>254.8</v>
          </cell>
          <cell r="BJ289">
            <v>262.02999999999997</v>
          </cell>
          <cell r="BK289">
            <v>269.27</v>
          </cell>
          <cell r="BL289">
            <v>276.5</v>
          </cell>
          <cell r="BM289">
            <v>283.73</v>
          </cell>
          <cell r="BN289">
            <v>290.95999999999998</v>
          </cell>
          <cell r="BO289">
            <v>298.2</v>
          </cell>
          <cell r="BP289">
            <v>305.43</v>
          </cell>
          <cell r="BQ289">
            <v>312.66000000000003</v>
          </cell>
          <cell r="BR289">
            <v>319.89</v>
          </cell>
          <cell r="BS289">
            <v>327.13</v>
          </cell>
          <cell r="BT289">
            <v>334.36</v>
          </cell>
          <cell r="BU289">
            <v>341.59</v>
          </cell>
          <cell r="BV289">
            <v>348.82</v>
          </cell>
          <cell r="BW289">
            <v>356.06</v>
          </cell>
          <cell r="BX289">
            <v>363.29</v>
          </cell>
          <cell r="BY289">
            <v>370.52</v>
          </cell>
          <cell r="BZ289">
            <v>377.75</v>
          </cell>
          <cell r="CA289">
            <v>384.99</v>
          </cell>
          <cell r="CB289">
            <v>392.22</v>
          </cell>
          <cell r="CC289">
            <v>356.06</v>
          </cell>
        </row>
        <row r="290">
          <cell r="AD290">
            <v>124</v>
          </cell>
          <cell r="AE290">
            <v>162.63999999999999</v>
          </cell>
          <cell r="AF290">
            <v>167.85</v>
          </cell>
          <cell r="AG290">
            <v>173.06</v>
          </cell>
          <cell r="AH290">
            <v>178.27</v>
          </cell>
          <cell r="AI290">
            <v>183.48</v>
          </cell>
          <cell r="AJ290">
            <v>188.68</v>
          </cell>
          <cell r="AK290">
            <v>193.89</v>
          </cell>
          <cell r="AL290">
            <v>199.1</v>
          </cell>
          <cell r="AM290">
            <v>204.31</v>
          </cell>
          <cell r="AN290">
            <v>209.52</v>
          </cell>
          <cell r="AO290">
            <v>214.72</v>
          </cell>
          <cell r="AP290">
            <v>219.93</v>
          </cell>
          <cell r="AQ290">
            <v>225.14</v>
          </cell>
          <cell r="AR290">
            <v>230.35</v>
          </cell>
          <cell r="AS290">
            <v>235.56</v>
          </cell>
          <cell r="AT290">
            <v>240.76</v>
          </cell>
          <cell r="AU290">
            <v>245.97</v>
          </cell>
          <cell r="AV290">
            <v>251.18</v>
          </cell>
          <cell r="AW290">
            <v>256.39</v>
          </cell>
          <cell r="AX290">
            <v>261.60000000000002</v>
          </cell>
          <cell r="AY290">
            <v>266.8</v>
          </cell>
          <cell r="AZ290">
            <v>272.01</v>
          </cell>
          <cell r="BA290">
            <v>277.22000000000003</v>
          </cell>
          <cell r="BB290">
            <v>282.43</v>
          </cell>
          <cell r="BC290">
            <v>256.39</v>
          </cell>
          <cell r="BD290">
            <v>124</v>
          </cell>
          <cell r="BE290">
            <v>227.7</v>
          </cell>
          <cell r="BF290">
            <v>234.99</v>
          </cell>
          <cell r="BG290">
            <v>242.28</v>
          </cell>
          <cell r="BH290">
            <v>249.58</v>
          </cell>
          <cell r="BI290">
            <v>256.87</v>
          </cell>
          <cell r="BJ290">
            <v>264.16000000000003</v>
          </cell>
          <cell r="BK290">
            <v>271.45</v>
          </cell>
          <cell r="BL290">
            <v>278.74</v>
          </cell>
          <cell r="BM290">
            <v>286.02999999999997</v>
          </cell>
          <cell r="BN290">
            <v>293.32</v>
          </cell>
          <cell r="BO290">
            <v>300.61</v>
          </cell>
          <cell r="BP290">
            <v>307.91000000000003</v>
          </cell>
          <cell r="BQ290">
            <v>315.2</v>
          </cell>
          <cell r="BR290">
            <v>322.49</v>
          </cell>
          <cell r="BS290">
            <v>329.78</v>
          </cell>
          <cell r="BT290">
            <v>337.07</v>
          </cell>
          <cell r="BU290">
            <v>344.36</v>
          </cell>
          <cell r="BV290">
            <v>351.65</v>
          </cell>
          <cell r="BW290">
            <v>358.94</v>
          </cell>
          <cell r="BX290">
            <v>366.24</v>
          </cell>
          <cell r="BY290">
            <v>373.53</v>
          </cell>
          <cell r="BZ290">
            <v>380.82</v>
          </cell>
          <cell r="CA290">
            <v>388.11</v>
          </cell>
          <cell r="CB290">
            <v>395.4</v>
          </cell>
          <cell r="CC290">
            <v>358.94</v>
          </cell>
        </row>
        <row r="291">
          <cell r="AD291">
            <v>125</v>
          </cell>
          <cell r="AE291">
            <v>163.95</v>
          </cell>
          <cell r="AF291">
            <v>169.2</v>
          </cell>
          <cell r="AG291">
            <v>174.45</v>
          </cell>
          <cell r="AH291">
            <v>179.7</v>
          </cell>
          <cell r="AI291">
            <v>184.95</v>
          </cell>
          <cell r="AJ291">
            <v>190.2</v>
          </cell>
          <cell r="AK291">
            <v>195.45</v>
          </cell>
          <cell r="AL291">
            <v>200.7</v>
          </cell>
          <cell r="AM291">
            <v>205.95</v>
          </cell>
          <cell r="AN291">
            <v>211.2</v>
          </cell>
          <cell r="AO291">
            <v>216.45</v>
          </cell>
          <cell r="AP291">
            <v>221.7</v>
          </cell>
          <cell r="AQ291">
            <v>226.95</v>
          </cell>
          <cell r="AR291">
            <v>232.2</v>
          </cell>
          <cell r="AS291">
            <v>237.45</v>
          </cell>
          <cell r="AT291">
            <v>242.7</v>
          </cell>
          <cell r="AU291">
            <v>247.95</v>
          </cell>
          <cell r="AV291">
            <v>253.2</v>
          </cell>
          <cell r="AW291">
            <v>258.45</v>
          </cell>
          <cell r="AX291">
            <v>263.7</v>
          </cell>
          <cell r="AY291">
            <v>268.95</v>
          </cell>
          <cell r="AZ291">
            <v>274.2</v>
          </cell>
          <cell r="BA291">
            <v>279.45</v>
          </cell>
          <cell r="BB291">
            <v>284.7</v>
          </cell>
          <cell r="BC291">
            <v>258.45</v>
          </cell>
          <cell r="BD291">
            <v>125</v>
          </cell>
          <cell r="BE291">
            <v>229.53</v>
          </cell>
          <cell r="BF291">
            <v>236.88</v>
          </cell>
          <cell r="BG291">
            <v>244.23</v>
          </cell>
          <cell r="BH291">
            <v>251.58</v>
          </cell>
          <cell r="BI291">
            <v>258.93</v>
          </cell>
          <cell r="BJ291">
            <v>266.27999999999997</v>
          </cell>
          <cell r="BK291">
            <v>273.63</v>
          </cell>
          <cell r="BL291">
            <v>280.98</v>
          </cell>
          <cell r="BM291">
            <v>288.33</v>
          </cell>
          <cell r="BN291">
            <v>295.68</v>
          </cell>
          <cell r="BO291">
            <v>303.02999999999997</v>
          </cell>
          <cell r="BP291">
            <v>310.38</v>
          </cell>
          <cell r="BQ291">
            <v>317.73</v>
          </cell>
          <cell r="BR291">
            <v>325.08</v>
          </cell>
          <cell r="BS291">
            <v>332.43</v>
          </cell>
          <cell r="BT291">
            <v>339.78</v>
          </cell>
          <cell r="BU291">
            <v>347.13</v>
          </cell>
          <cell r="BV291">
            <v>354.48</v>
          </cell>
          <cell r="BW291">
            <v>361.83</v>
          </cell>
          <cell r="BX291">
            <v>369.18</v>
          </cell>
          <cell r="BY291">
            <v>376.53</v>
          </cell>
          <cell r="BZ291">
            <v>383.88</v>
          </cell>
          <cell r="CA291">
            <v>391.23</v>
          </cell>
          <cell r="CB291">
            <v>398.58</v>
          </cell>
          <cell r="CC291">
            <v>361.83</v>
          </cell>
        </row>
        <row r="292">
          <cell r="AD292">
            <v>126</v>
          </cell>
          <cell r="AE292">
            <v>165.26</v>
          </cell>
          <cell r="AF292">
            <v>170.55</v>
          </cell>
          <cell r="AG292">
            <v>175.84</v>
          </cell>
          <cell r="AH292">
            <v>181.13</v>
          </cell>
          <cell r="AI292">
            <v>186.42</v>
          </cell>
          <cell r="AJ292">
            <v>191.72</v>
          </cell>
          <cell r="AK292">
            <v>197.01</v>
          </cell>
          <cell r="AL292">
            <v>202.3</v>
          </cell>
          <cell r="AM292">
            <v>207.59</v>
          </cell>
          <cell r="AN292">
            <v>212.89</v>
          </cell>
          <cell r="AO292">
            <v>218.18</v>
          </cell>
          <cell r="AP292">
            <v>223.47</v>
          </cell>
          <cell r="AQ292">
            <v>228.76</v>
          </cell>
          <cell r="AR292">
            <v>234.05</v>
          </cell>
          <cell r="AS292">
            <v>239.35</v>
          </cell>
          <cell r="AT292">
            <v>244.64</v>
          </cell>
          <cell r="AU292">
            <v>249.93</v>
          </cell>
          <cell r="AV292">
            <v>255.22</v>
          </cell>
          <cell r="AW292">
            <v>260.51</v>
          </cell>
          <cell r="AX292">
            <v>265.81</v>
          </cell>
          <cell r="AY292">
            <v>271.10000000000002</v>
          </cell>
          <cell r="AZ292">
            <v>276.39</v>
          </cell>
          <cell r="BA292">
            <v>281.68</v>
          </cell>
          <cell r="BB292">
            <v>286.97000000000003</v>
          </cell>
          <cell r="BC292">
            <v>260.51</v>
          </cell>
          <cell r="BD292">
            <v>126</v>
          </cell>
          <cell r="BE292">
            <v>231.36</v>
          </cell>
          <cell r="BF292">
            <v>238.77</v>
          </cell>
          <cell r="BG292">
            <v>246.18</v>
          </cell>
          <cell r="BH292">
            <v>253.59</v>
          </cell>
          <cell r="BI292">
            <v>260.99</v>
          </cell>
          <cell r="BJ292">
            <v>268.39999999999998</v>
          </cell>
          <cell r="BK292">
            <v>275.81</v>
          </cell>
          <cell r="BL292">
            <v>283.22000000000003</v>
          </cell>
          <cell r="BM292">
            <v>290.63</v>
          </cell>
          <cell r="BN292">
            <v>298.04000000000002</v>
          </cell>
          <cell r="BO292">
            <v>305.45</v>
          </cell>
          <cell r="BP292">
            <v>312.86</v>
          </cell>
          <cell r="BQ292">
            <v>320.27</v>
          </cell>
          <cell r="BR292">
            <v>327.67</v>
          </cell>
          <cell r="BS292">
            <v>335.08</v>
          </cell>
          <cell r="BT292">
            <v>342.49</v>
          </cell>
          <cell r="BU292">
            <v>349.9</v>
          </cell>
          <cell r="BV292">
            <v>357.31</v>
          </cell>
          <cell r="BW292">
            <v>364.72</v>
          </cell>
          <cell r="BX292">
            <v>372.13</v>
          </cell>
          <cell r="BY292">
            <v>379.54</v>
          </cell>
          <cell r="BZ292">
            <v>386.95</v>
          </cell>
          <cell r="CA292">
            <v>394.35</v>
          </cell>
          <cell r="CB292">
            <v>401.76</v>
          </cell>
          <cell r="CC292">
            <v>364.72</v>
          </cell>
        </row>
        <row r="293">
          <cell r="AD293">
            <v>127</v>
          </cell>
          <cell r="AE293">
            <v>166.56</v>
          </cell>
          <cell r="AF293">
            <v>171.9</v>
          </cell>
          <cell r="AG293">
            <v>177.23</v>
          </cell>
          <cell r="AH293">
            <v>182.57</v>
          </cell>
          <cell r="AI293">
            <v>187.9</v>
          </cell>
          <cell r="AJ293">
            <v>193.23</v>
          </cell>
          <cell r="AK293">
            <v>198.57</v>
          </cell>
          <cell r="AL293">
            <v>203.9</v>
          </cell>
          <cell r="AM293">
            <v>209.24</v>
          </cell>
          <cell r="AN293">
            <v>214.57</v>
          </cell>
          <cell r="AO293">
            <v>219.9</v>
          </cell>
          <cell r="AP293">
            <v>225.24</v>
          </cell>
          <cell r="AQ293">
            <v>230.57</v>
          </cell>
          <cell r="AR293">
            <v>235.91</v>
          </cell>
          <cell r="AS293">
            <v>241.24</v>
          </cell>
          <cell r="AT293">
            <v>246.57</v>
          </cell>
          <cell r="AU293">
            <v>251.91</v>
          </cell>
          <cell r="AV293">
            <v>257.24</v>
          </cell>
          <cell r="AW293">
            <v>262.58</v>
          </cell>
          <cell r="AX293">
            <v>267.91000000000003</v>
          </cell>
          <cell r="AY293">
            <v>273.24</v>
          </cell>
          <cell r="AZ293">
            <v>278.58</v>
          </cell>
          <cell r="BA293">
            <v>283.91000000000003</v>
          </cell>
          <cell r="BB293">
            <v>289.25</v>
          </cell>
          <cell r="BC293">
            <v>262.58</v>
          </cell>
          <cell r="BD293">
            <v>127</v>
          </cell>
          <cell r="BE293">
            <v>233.9</v>
          </cell>
          <cell r="BF293">
            <v>240.66</v>
          </cell>
          <cell r="BG293">
            <v>248.12</v>
          </cell>
          <cell r="BH293">
            <v>255.59</v>
          </cell>
          <cell r="BI293">
            <v>263.06</v>
          </cell>
          <cell r="BJ293">
            <v>270.52999999999997</v>
          </cell>
          <cell r="BK293">
            <v>277.99</v>
          </cell>
          <cell r="BL293">
            <v>285.45999999999998</v>
          </cell>
          <cell r="BM293">
            <v>292.93</v>
          </cell>
          <cell r="BN293">
            <v>300.39999999999998</v>
          </cell>
          <cell r="BO293">
            <v>307.87</v>
          </cell>
          <cell r="BP293">
            <v>315.33</v>
          </cell>
          <cell r="BQ293">
            <v>322.8</v>
          </cell>
          <cell r="BR293">
            <v>330.27</v>
          </cell>
          <cell r="BS293">
            <v>337.74</v>
          </cell>
          <cell r="BT293">
            <v>345.2</v>
          </cell>
          <cell r="BU293">
            <v>352.67</v>
          </cell>
          <cell r="BV293">
            <v>360.14</v>
          </cell>
          <cell r="BW293">
            <v>367.61</v>
          </cell>
          <cell r="BX293">
            <v>375.07</v>
          </cell>
          <cell r="BY293">
            <v>382.54</v>
          </cell>
          <cell r="BZ293">
            <v>390.01</v>
          </cell>
          <cell r="CA293">
            <v>397.48</v>
          </cell>
          <cell r="CB293">
            <v>404.94</v>
          </cell>
          <cell r="CC293">
            <v>367.61</v>
          </cell>
        </row>
        <row r="294">
          <cell r="AD294">
            <v>128</v>
          </cell>
          <cell r="AE294">
            <v>167.87</v>
          </cell>
          <cell r="AF294">
            <v>173.25</v>
          </cell>
          <cell r="AG294">
            <v>178.62</v>
          </cell>
          <cell r="AH294">
            <v>184</v>
          </cell>
          <cell r="AI294">
            <v>189.37</v>
          </cell>
          <cell r="AJ294">
            <v>194.75</v>
          </cell>
          <cell r="AK294">
            <v>200.13</v>
          </cell>
          <cell r="AL294">
            <v>205.5</v>
          </cell>
          <cell r="AM294">
            <v>210.88</v>
          </cell>
          <cell r="AN294">
            <v>216.25</v>
          </cell>
          <cell r="AO294">
            <v>221.63</v>
          </cell>
          <cell r="AP294">
            <v>227.01</v>
          </cell>
          <cell r="AQ294">
            <v>232.38</v>
          </cell>
          <cell r="AR294">
            <v>237.76</v>
          </cell>
          <cell r="AS294">
            <v>243.13</v>
          </cell>
          <cell r="AT294">
            <v>248.51</v>
          </cell>
          <cell r="AU294">
            <v>253.89</v>
          </cell>
          <cell r="AV294">
            <v>259.26</v>
          </cell>
          <cell r="AW294">
            <v>264.64</v>
          </cell>
          <cell r="AX294">
            <v>270.01</v>
          </cell>
          <cell r="AY294">
            <v>275.39</v>
          </cell>
          <cell r="AZ294">
            <v>280.77</v>
          </cell>
          <cell r="BA294">
            <v>286.14</v>
          </cell>
          <cell r="BB294">
            <v>291.52</v>
          </cell>
          <cell r="BC294">
            <v>264.64</v>
          </cell>
          <cell r="BD294">
            <v>128</v>
          </cell>
          <cell r="BE294">
            <v>235.02</v>
          </cell>
          <cell r="BF294">
            <v>242.54</v>
          </cell>
          <cell r="BG294">
            <v>250.07</v>
          </cell>
          <cell r="BH294">
            <v>257.60000000000002</v>
          </cell>
          <cell r="BI294">
            <v>265.12</v>
          </cell>
          <cell r="BJ294">
            <v>272.64999999999998</v>
          </cell>
          <cell r="BK294">
            <v>280.18</v>
          </cell>
          <cell r="BL294">
            <v>287.7</v>
          </cell>
          <cell r="BM294">
            <v>295.23</v>
          </cell>
          <cell r="BN294">
            <v>302.76</v>
          </cell>
          <cell r="BO294">
            <v>310.27999999999997</v>
          </cell>
          <cell r="BP294">
            <v>317.81</v>
          </cell>
          <cell r="BQ294">
            <v>325.33</v>
          </cell>
          <cell r="BR294">
            <v>332.86</v>
          </cell>
          <cell r="BS294">
            <v>340.39</v>
          </cell>
          <cell r="BT294">
            <v>347.91</v>
          </cell>
          <cell r="BU294">
            <v>355.44</v>
          </cell>
          <cell r="BV294">
            <v>362.97</v>
          </cell>
          <cell r="BW294">
            <v>370.49</v>
          </cell>
          <cell r="BX294">
            <v>378.02</v>
          </cell>
          <cell r="BY294">
            <v>385.55</v>
          </cell>
          <cell r="BZ294">
            <v>393.07</v>
          </cell>
          <cell r="CA294">
            <v>400.6</v>
          </cell>
          <cell r="CB294">
            <v>408.13</v>
          </cell>
          <cell r="CC294">
            <v>370.49</v>
          </cell>
        </row>
        <row r="295">
          <cell r="AD295">
            <v>129</v>
          </cell>
          <cell r="AE295">
            <v>169.18</v>
          </cell>
          <cell r="AF295">
            <v>174.59</v>
          </cell>
          <cell r="AG295">
            <v>180.01</v>
          </cell>
          <cell r="AH295">
            <v>185.43</v>
          </cell>
          <cell r="AI295">
            <v>190.85</v>
          </cell>
          <cell r="AJ295">
            <v>196.27</v>
          </cell>
          <cell r="AK295">
            <v>201.68</v>
          </cell>
          <cell r="AL295">
            <v>207.1</v>
          </cell>
          <cell r="AM295">
            <v>212.52</v>
          </cell>
          <cell r="AN295">
            <v>217.94</v>
          </cell>
          <cell r="AO295">
            <v>223.36</v>
          </cell>
          <cell r="AP295">
            <v>228.77</v>
          </cell>
          <cell r="AQ295">
            <v>234.19</v>
          </cell>
          <cell r="AR295">
            <v>239.61</v>
          </cell>
          <cell r="AS295">
            <v>245.03</v>
          </cell>
          <cell r="AT295">
            <v>250.45</v>
          </cell>
          <cell r="AU295">
            <v>255.86</v>
          </cell>
          <cell r="AV295">
            <v>261.27999999999997</v>
          </cell>
          <cell r="AW295">
            <v>266.7</v>
          </cell>
          <cell r="AX295">
            <v>272.12</v>
          </cell>
          <cell r="AY295">
            <v>277.54000000000002</v>
          </cell>
          <cell r="AZ295">
            <v>282.95</v>
          </cell>
          <cell r="BA295">
            <v>288.37</v>
          </cell>
          <cell r="BB295">
            <v>293.79000000000002</v>
          </cell>
          <cell r="BC295">
            <v>266.7</v>
          </cell>
          <cell r="BD295">
            <v>129</v>
          </cell>
          <cell r="BE295">
            <v>236.85</v>
          </cell>
          <cell r="BF295">
            <v>244.43</v>
          </cell>
          <cell r="BG295">
            <v>252.02</v>
          </cell>
          <cell r="BH295">
            <v>259.60000000000002</v>
          </cell>
          <cell r="BI295">
            <v>267.19</v>
          </cell>
          <cell r="BJ295">
            <v>274.77</v>
          </cell>
          <cell r="BK295">
            <v>282.36</v>
          </cell>
          <cell r="BL295">
            <v>289.94</v>
          </cell>
          <cell r="BM295">
            <v>297.52999999999997</v>
          </cell>
          <cell r="BN295">
            <v>305.11</v>
          </cell>
          <cell r="BO295">
            <v>312.7</v>
          </cell>
          <cell r="BP295">
            <v>320.27999999999997</v>
          </cell>
          <cell r="BQ295">
            <v>327.87</v>
          </cell>
          <cell r="BR295">
            <v>335.45</v>
          </cell>
          <cell r="BS295">
            <v>343.04</v>
          </cell>
          <cell r="BT295">
            <v>350.63</v>
          </cell>
          <cell r="BU295">
            <v>358.21</v>
          </cell>
          <cell r="BV295">
            <v>365.8</v>
          </cell>
          <cell r="BW295">
            <v>373.38</v>
          </cell>
          <cell r="BX295">
            <v>380.97</v>
          </cell>
          <cell r="BY295">
            <v>388.55</v>
          </cell>
          <cell r="BZ295">
            <v>396.14</v>
          </cell>
          <cell r="CA295">
            <v>403.72</v>
          </cell>
          <cell r="CB295">
            <v>411.31</v>
          </cell>
          <cell r="CC295">
            <v>373.38</v>
          </cell>
        </row>
        <row r="296">
          <cell r="AD296">
            <v>130</v>
          </cell>
          <cell r="AE296">
            <v>170.48</v>
          </cell>
          <cell r="AF296">
            <v>175.94</v>
          </cell>
          <cell r="AG296">
            <v>181.4</v>
          </cell>
          <cell r="AH296">
            <v>186.86</v>
          </cell>
          <cell r="AI296">
            <v>192.32</v>
          </cell>
          <cell r="AJ296">
            <v>197.78</v>
          </cell>
          <cell r="AK296">
            <v>203.24</v>
          </cell>
          <cell r="AL296">
            <v>208.7</v>
          </cell>
          <cell r="AM296">
            <v>214.16</v>
          </cell>
          <cell r="AN296">
            <v>219.62</v>
          </cell>
          <cell r="AO296">
            <v>225.08</v>
          </cell>
          <cell r="AP296">
            <v>230.54</v>
          </cell>
          <cell r="AQ296">
            <v>236</v>
          </cell>
          <cell r="AR296">
            <v>241.46</v>
          </cell>
          <cell r="AS296">
            <v>246.92</v>
          </cell>
          <cell r="AT296">
            <v>252.38</v>
          </cell>
          <cell r="AU296">
            <v>257.83999999999997</v>
          </cell>
          <cell r="AV296">
            <v>263.3</v>
          </cell>
          <cell r="AW296">
            <v>268.76</v>
          </cell>
          <cell r="AX296">
            <v>274.22000000000003</v>
          </cell>
          <cell r="AY296">
            <v>279.68</v>
          </cell>
          <cell r="AZ296">
            <v>285.14</v>
          </cell>
          <cell r="BA296">
            <v>290.60000000000002</v>
          </cell>
          <cell r="BB296">
            <v>296.06</v>
          </cell>
          <cell r="BC296">
            <v>268.76</v>
          </cell>
          <cell r="BD296">
            <v>130</v>
          </cell>
          <cell r="BE296">
            <v>238.68</v>
          </cell>
          <cell r="BF296">
            <v>246.32</v>
          </cell>
          <cell r="BG296">
            <v>253.96</v>
          </cell>
          <cell r="BH296">
            <v>261.61</v>
          </cell>
          <cell r="BI296">
            <v>269.25</v>
          </cell>
          <cell r="BJ296">
            <v>276.89999999999998</v>
          </cell>
          <cell r="BK296">
            <v>284.54000000000002</v>
          </cell>
          <cell r="BL296">
            <v>292.18</v>
          </cell>
          <cell r="BM296">
            <v>299.83</v>
          </cell>
          <cell r="BN296">
            <v>307.47000000000003</v>
          </cell>
          <cell r="BO296">
            <v>315.12</v>
          </cell>
          <cell r="BP296">
            <v>322.76</v>
          </cell>
          <cell r="BQ296">
            <v>330.4</v>
          </cell>
          <cell r="BR296">
            <v>338.05</v>
          </cell>
          <cell r="BS296">
            <v>345.69</v>
          </cell>
          <cell r="BT296">
            <v>353.34</v>
          </cell>
          <cell r="BU296">
            <v>360.98</v>
          </cell>
          <cell r="BV296">
            <v>368.62</v>
          </cell>
          <cell r="BW296">
            <v>376.27</v>
          </cell>
          <cell r="BX296">
            <v>383.91</v>
          </cell>
          <cell r="BY296">
            <v>391.56</v>
          </cell>
          <cell r="BZ296">
            <v>399.2</v>
          </cell>
          <cell r="CA296">
            <v>406.84</v>
          </cell>
          <cell r="CB296">
            <v>414.49</v>
          </cell>
          <cell r="CC296">
            <v>376.27</v>
          </cell>
        </row>
        <row r="297">
          <cell r="AD297">
            <v>131</v>
          </cell>
          <cell r="AE297">
            <v>171.79</v>
          </cell>
          <cell r="AF297">
            <v>177.29</v>
          </cell>
          <cell r="AG297">
            <v>182.79</v>
          </cell>
          <cell r="AH297">
            <v>188.29</v>
          </cell>
          <cell r="AI297">
            <v>193.8</v>
          </cell>
          <cell r="AJ297">
            <v>199.3</v>
          </cell>
          <cell r="AK297">
            <v>204.8</v>
          </cell>
          <cell r="AL297">
            <v>210.3</v>
          </cell>
          <cell r="AM297">
            <v>215.81</v>
          </cell>
          <cell r="AN297">
            <v>221.31</v>
          </cell>
          <cell r="AO297">
            <v>226.81</v>
          </cell>
          <cell r="AP297">
            <v>232.31</v>
          </cell>
          <cell r="AQ297">
            <v>237.81</v>
          </cell>
          <cell r="AR297">
            <v>243.32</v>
          </cell>
          <cell r="AS297">
            <v>248.82</v>
          </cell>
          <cell r="AT297">
            <v>254.32</v>
          </cell>
          <cell r="AU297">
            <v>259.82</v>
          </cell>
          <cell r="AV297">
            <v>265.32</v>
          </cell>
          <cell r="AW297">
            <v>270.83</v>
          </cell>
          <cell r="AX297">
            <v>276.33</v>
          </cell>
          <cell r="AY297">
            <v>281.83</v>
          </cell>
          <cell r="AZ297">
            <v>287.33</v>
          </cell>
          <cell r="BA297">
            <v>292.83</v>
          </cell>
          <cell r="BB297">
            <v>298.33999999999997</v>
          </cell>
          <cell r="BC297">
            <v>270.82</v>
          </cell>
          <cell r="BD297">
            <v>131</v>
          </cell>
          <cell r="BE297">
            <v>240.5</v>
          </cell>
          <cell r="BF297">
            <v>248.21</v>
          </cell>
          <cell r="BG297">
            <v>255.91</v>
          </cell>
          <cell r="BH297">
            <v>263.61</v>
          </cell>
          <cell r="BI297">
            <v>271.32</v>
          </cell>
          <cell r="BJ297">
            <v>279.02</v>
          </cell>
          <cell r="BK297">
            <v>286.72000000000003</v>
          </cell>
          <cell r="BL297">
            <v>294.42</v>
          </cell>
          <cell r="BM297">
            <v>302.13</v>
          </cell>
          <cell r="BN297">
            <v>309.83</v>
          </cell>
          <cell r="BO297">
            <v>317.52999999999997</v>
          </cell>
          <cell r="BP297">
            <v>325.24</v>
          </cell>
          <cell r="BQ297">
            <v>332.94</v>
          </cell>
          <cell r="BR297">
            <v>340.64</v>
          </cell>
          <cell r="BS297">
            <v>348.34</v>
          </cell>
          <cell r="BT297">
            <v>356.05</v>
          </cell>
          <cell r="BU297">
            <v>363.75</v>
          </cell>
          <cell r="BV297">
            <v>371.45</v>
          </cell>
          <cell r="BW297">
            <v>379.16</v>
          </cell>
          <cell r="BX297">
            <v>386.86</v>
          </cell>
          <cell r="BY297">
            <v>394.56</v>
          </cell>
          <cell r="BZ297">
            <v>402.26</v>
          </cell>
          <cell r="CA297">
            <v>409.97</v>
          </cell>
          <cell r="CB297">
            <v>417.67</v>
          </cell>
          <cell r="CC297">
            <v>379.15</v>
          </cell>
        </row>
        <row r="298">
          <cell r="AD298">
            <v>132</v>
          </cell>
          <cell r="AE298">
            <v>173.1</v>
          </cell>
          <cell r="AF298">
            <v>178.64</v>
          </cell>
          <cell r="AG298">
            <v>184.18</v>
          </cell>
          <cell r="AH298">
            <v>189.73</v>
          </cell>
          <cell r="AI298">
            <v>195.27</v>
          </cell>
          <cell r="AJ298">
            <v>200.82</v>
          </cell>
          <cell r="AK298">
            <v>206.36</v>
          </cell>
          <cell r="AL298">
            <v>211.9</v>
          </cell>
          <cell r="AM298">
            <v>217.45</v>
          </cell>
          <cell r="AN298">
            <v>222.99</v>
          </cell>
          <cell r="AO298">
            <v>228.54</v>
          </cell>
          <cell r="AP298">
            <v>234.08</v>
          </cell>
          <cell r="AQ298">
            <v>239.62</v>
          </cell>
          <cell r="AR298">
            <v>245.17</v>
          </cell>
          <cell r="AS298">
            <v>250.71</v>
          </cell>
          <cell r="AT298">
            <v>256.26</v>
          </cell>
          <cell r="AU298">
            <v>261.8</v>
          </cell>
          <cell r="AV298">
            <v>267.33999999999997</v>
          </cell>
          <cell r="AW298">
            <v>272.89</v>
          </cell>
          <cell r="AX298">
            <v>278.43</v>
          </cell>
          <cell r="AY298">
            <v>283.98</v>
          </cell>
          <cell r="AZ298">
            <v>289.52</v>
          </cell>
          <cell r="BA298">
            <v>295.06</v>
          </cell>
          <cell r="BB298">
            <v>300.61</v>
          </cell>
          <cell r="BC298">
            <v>272.89</v>
          </cell>
          <cell r="BD298">
            <v>132</v>
          </cell>
          <cell r="BE298">
            <v>242.33</v>
          </cell>
          <cell r="BF298">
            <v>250.09</v>
          </cell>
          <cell r="BG298">
            <v>257.86</v>
          </cell>
          <cell r="BH298">
            <v>265.62</v>
          </cell>
          <cell r="BI298">
            <v>273.38</v>
          </cell>
          <cell r="BJ298">
            <v>281.14</v>
          </cell>
          <cell r="BK298">
            <v>288.89999999999998</v>
          </cell>
          <cell r="BL298">
            <v>296.66000000000003</v>
          </cell>
          <cell r="BM298">
            <v>304.43</v>
          </cell>
          <cell r="BN298">
            <v>312.19</v>
          </cell>
          <cell r="BO298">
            <v>319.95</v>
          </cell>
          <cell r="BP298">
            <v>327.71</v>
          </cell>
          <cell r="BQ298">
            <v>335.47</v>
          </cell>
          <cell r="BR298">
            <v>343.23</v>
          </cell>
          <cell r="BS298">
            <v>351</v>
          </cell>
          <cell r="BT298">
            <v>358.76</v>
          </cell>
          <cell r="BU298">
            <v>366.52</v>
          </cell>
          <cell r="BV298">
            <v>374.28</v>
          </cell>
          <cell r="BW298">
            <v>382.04</v>
          </cell>
          <cell r="BX298">
            <v>389.8</v>
          </cell>
          <cell r="BY298">
            <v>397.57</v>
          </cell>
          <cell r="BZ298">
            <v>405.33</v>
          </cell>
          <cell r="CA298">
            <v>413.09</v>
          </cell>
          <cell r="CB298">
            <v>420.85</v>
          </cell>
          <cell r="CC298">
            <v>382.04</v>
          </cell>
        </row>
        <row r="299">
          <cell r="AD299">
            <v>133</v>
          </cell>
          <cell r="AE299">
            <v>174.4</v>
          </cell>
          <cell r="AF299">
            <v>179.99</v>
          </cell>
          <cell r="AG299">
            <v>185.57</v>
          </cell>
          <cell r="AH299">
            <v>191.16</v>
          </cell>
          <cell r="AI299">
            <v>196.75</v>
          </cell>
          <cell r="AJ299">
            <v>202.33</v>
          </cell>
          <cell r="AK299">
            <v>207.92</v>
          </cell>
          <cell r="AL299">
            <v>213.5</v>
          </cell>
          <cell r="AM299">
            <v>219.09</v>
          </cell>
          <cell r="AN299">
            <v>224.68</v>
          </cell>
          <cell r="AO299">
            <v>230.26</v>
          </cell>
          <cell r="AP299">
            <v>235.85</v>
          </cell>
          <cell r="AQ299">
            <v>241.43</v>
          </cell>
          <cell r="AR299">
            <v>247.02</v>
          </cell>
          <cell r="AS299">
            <v>252.61</v>
          </cell>
          <cell r="AT299">
            <v>258.19</v>
          </cell>
          <cell r="AU299">
            <v>263.77999999999997</v>
          </cell>
          <cell r="AV299">
            <v>269.36</v>
          </cell>
          <cell r="AW299">
            <v>274.95</v>
          </cell>
          <cell r="AX299">
            <v>280.54000000000002</v>
          </cell>
          <cell r="AY299">
            <v>286.12</v>
          </cell>
          <cell r="AZ299">
            <v>291.70999999999998</v>
          </cell>
          <cell r="BA299">
            <v>297.29000000000002</v>
          </cell>
          <cell r="BB299">
            <v>302.88</v>
          </cell>
          <cell r="BC299">
            <v>274.95</v>
          </cell>
          <cell r="BD299">
            <v>133</v>
          </cell>
          <cell r="BE299">
            <v>244.16</v>
          </cell>
          <cell r="BF299">
            <v>251.98</v>
          </cell>
          <cell r="BG299">
            <v>259.8</v>
          </cell>
          <cell r="BH299">
            <v>267.62</v>
          </cell>
          <cell r="BI299">
            <v>275.44</v>
          </cell>
          <cell r="BJ299">
            <v>283.26</v>
          </cell>
          <cell r="BK299">
            <v>291.08</v>
          </cell>
          <cell r="BL299">
            <v>298.91000000000003</v>
          </cell>
          <cell r="BM299">
            <v>306.73</v>
          </cell>
          <cell r="BN299">
            <v>314.55</v>
          </cell>
          <cell r="BO299">
            <v>322.37</v>
          </cell>
          <cell r="BP299">
            <v>330.19</v>
          </cell>
          <cell r="BQ299">
            <v>338.01</v>
          </cell>
          <cell r="BR299">
            <v>345.83</v>
          </cell>
          <cell r="BS299">
            <v>353.65</v>
          </cell>
          <cell r="BT299">
            <v>361.47</v>
          </cell>
          <cell r="BU299">
            <v>369.29</v>
          </cell>
          <cell r="BV299">
            <v>377.11</v>
          </cell>
          <cell r="BW299">
            <v>384.93</v>
          </cell>
          <cell r="BX299">
            <v>392.75</v>
          </cell>
          <cell r="BY299">
            <v>400.57</v>
          </cell>
          <cell r="BZ299">
            <v>408.39</v>
          </cell>
          <cell r="CA299">
            <v>416.21</v>
          </cell>
          <cell r="CB299">
            <v>424.03</v>
          </cell>
          <cell r="CC299">
            <v>384.93</v>
          </cell>
        </row>
        <row r="300">
          <cell r="AD300">
            <v>134</v>
          </cell>
          <cell r="AE300">
            <v>175.71</v>
          </cell>
          <cell r="AF300">
            <v>181.34</v>
          </cell>
          <cell r="AG300">
            <v>186.96</v>
          </cell>
          <cell r="AH300">
            <v>192.59</v>
          </cell>
          <cell r="AI300">
            <v>198.22</v>
          </cell>
          <cell r="AJ300">
            <v>203.85</v>
          </cell>
          <cell r="AK300">
            <v>209.48</v>
          </cell>
          <cell r="AL300">
            <v>215.1</v>
          </cell>
          <cell r="AM300">
            <v>220.73</v>
          </cell>
          <cell r="AN300">
            <v>226.36</v>
          </cell>
          <cell r="AO300">
            <v>231.99</v>
          </cell>
          <cell r="AP300">
            <v>237.62</v>
          </cell>
          <cell r="AQ300">
            <v>243.24</v>
          </cell>
          <cell r="AR300">
            <v>248.87</v>
          </cell>
          <cell r="AS300">
            <v>254.5</v>
          </cell>
          <cell r="AT300">
            <v>260.13</v>
          </cell>
          <cell r="AU300">
            <v>265.76</v>
          </cell>
          <cell r="AV300">
            <v>271.38</v>
          </cell>
          <cell r="AW300">
            <v>277.01</v>
          </cell>
          <cell r="AX300">
            <v>282.64</v>
          </cell>
          <cell r="AY300">
            <v>288.27</v>
          </cell>
          <cell r="AZ300">
            <v>293.89999999999998</v>
          </cell>
          <cell r="BA300">
            <v>299.52</v>
          </cell>
          <cell r="BB300">
            <v>305.14999999999998</v>
          </cell>
          <cell r="BC300">
            <v>277.01</v>
          </cell>
          <cell r="BD300">
            <v>134</v>
          </cell>
          <cell r="BE300">
            <v>245.99</v>
          </cell>
          <cell r="BF300">
            <v>253.87</v>
          </cell>
          <cell r="BG300">
            <v>261.75</v>
          </cell>
          <cell r="BH300">
            <v>269.63</v>
          </cell>
          <cell r="BI300">
            <v>277.51</v>
          </cell>
          <cell r="BJ300">
            <v>285.39</v>
          </cell>
          <cell r="BK300">
            <v>293.27</v>
          </cell>
          <cell r="BL300">
            <v>301.14999999999998</v>
          </cell>
          <cell r="BM300">
            <v>309.02999999999997</v>
          </cell>
          <cell r="BN300">
            <v>316.89999999999998</v>
          </cell>
          <cell r="BO300">
            <v>324.77999999999997</v>
          </cell>
          <cell r="BP300">
            <v>332.66</v>
          </cell>
          <cell r="BQ300">
            <v>340.54</v>
          </cell>
          <cell r="BR300">
            <v>348.42</v>
          </cell>
          <cell r="BS300">
            <v>356.3</v>
          </cell>
          <cell r="BT300">
            <v>364.18</v>
          </cell>
          <cell r="BU300">
            <v>372.06</v>
          </cell>
          <cell r="BV300">
            <v>379.94</v>
          </cell>
          <cell r="BW300">
            <v>387.82</v>
          </cell>
          <cell r="BX300">
            <v>395.7</v>
          </cell>
          <cell r="BY300">
            <v>403.58</v>
          </cell>
          <cell r="BZ300">
            <v>411.45</v>
          </cell>
          <cell r="CA300">
            <v>419.33</v>
          </cell>
          <cell r="CB300">
            <v>427.21</v>
          </cell>
          <cell r="CC300">
            <v>387.82</v>
          </cell>
        </row>
        <row r="301">
          <cell r="AD301">
            <v>135</v>
          </cell>
          <cell r="AE301">
            <v>177.01</v>
          </cell>
          <cell r="AF301">
            <v>182.68</v>
          </cell>
          <cell r="AG301">
            <v>188.35</v>
          </cell>
          <cell r="AH301">
            <v>194.02</v>
          </cell>
          <cell r="AI301">
            <v>199.69</v>
          </cell>
          <cell r="AJ301">
            <v>205.36</v>
          </cell>
          <cell r="AK301">
            <v>211.03</v>
          </cell>
          <cell r="AL301">
            <v>216.7</v>
          </cell>
          <cell r="AM301">
            <v>222.37</v>
          </cell>
          <cell r="AN301">
            <v>228.04</v>
          </cell>
          <cell r="AO301">
            <v>233.71</v>
          </cell>
          <cell r="AP301">
            <v>239.38</v>
          </cell>
          <cell r="AQ301">
            <v>245.05</v>
          </cell>
          <cell r="AR301">
            <v>250.72</v>
          </cell>
          <cell r="AS301">
            <v>256.39</v>
          </cell>
          <cell r="AT301">
            <v>262.06</v>
          </cell>
          <cell r="AU301">
            <v>267.73</v>
          </cell>
          <cell r="AV301">
            <v>273.39999999999998</v>
          </cell>
          <cell r="AW301">
            <v>279.07</v>
          </cell>
          <cell r="AX301">
            <v>284.74</v>
          </cell>
          <cell r="AY301">
            <v>290.41000000000003</v>
          </cell>
          <cell r="AZ301">
            <v>296.08</v>
          </cell>
          <cell r="BA301">
            <v>301.75</v>
          </cell>
          <cell r="BB301">
            <v>307.42</v>
          </cell>
          <cell r="BC301">
            <v>279.07</v>
          </cell>
          <cell r="BD301">
            <v>135</v>
          </cell>
          <cell r="BE301">
            <v>247.82</v>
          </cell>
          <cell r="BF301">
            <v>255.76</v>
          </cell>
          <cell r="BG301">
            <v>263.7</v>
          </cell>
          <cell r="BH301">
            <v>271.63</v>
          </cell>
          <cell r="BI301">
            <v>279.57</v>
          </cell>
          <cell r="BJ301">
            <v>287.51</v>
          </cell>
          <cell r="BK301">
            <v>295.45</v>
          </cell>
          <cell r="BL301">
            <v>303.39</v>
          </cell>
          <cell r="BM301">
            <v>311.32</v>
          </cell>
          <cell r="BN301">
            <v>319.26</v>
          </cell>
          <cell r="BO301">
            <v>327.2</v>
          </cell>
          <cell r="BP301">
            <v>335.14</v>
          </cell>
          <cell r="BQ301">
            <v>343.08</v>
          </cell>
          <cell r="BR301">
            <v>351.01</v>
          </cell>
          <cell r="BS301">
            <v>358.95</v>
          </cell>
          <cell r="BT301">
            <v>366.89</v>
          </cell>
          <cell r="BU301">
            <v>374.83</v>
          </cell>
          <cell r="BV301">
            <v>382.77</v>
          </cell>
          <cell r="BW301">
            <v>390.7</v>
          </cell>
          <cell r="BX301">
            <v>398.64</v>
          </cell>
          <cell r="BY301">
            <v>406.58</v>
          </cell>
          <cell r="BZ301">
            <v>414.52</v>
          </cell>
          <cell r="CA301">
            <v>422.46</v>
          </cell>
          <cell r="CB301">
            <v>430.39</v>
          </cell>
          <cell r="CC301">
            <v>390.7</v>
          </cell>
        </row>
        <row r="302">
          <cell r="AD302">
            <v>136</v>
          </cell>
          <cell r="AE302">
            <v>178.32</v>
          </cell>
          <cell r="AF302">
            <v>184.03</v>
          </cell>
          <cell r="AG302">
            <v>189.74</v>
          </cell>
          <cell r="AH302">
            <v>195.46</v>
          </cell>
          <cell r="AI302">
            <v>201.17</v>
          </cell>
          <cell r="AJ302">
            <v>206.88</v>
          </cell>
          <cell r="AK302">
            <v>212.59</v>
          </cell>
          <cell r="AL302">
            <v>218.3</v>
          </cell>
          <cell r="AM302">
            <v>224.02</v>
          </cell>
          <cell r="AN302">
            <v>229.73</v>
          </cell>
          <cell r="AO302">
            <v>235.44</v>
          </cell>
          <cell r="AP302">
            <v>241.15</v>
          </cell>
          <cell r="AQ302">
            <v>246.87</v>
          </cell>
          <cell r="AR302">
            <v>252.58</v>
          </cell>
          <cell r="AS302">
            <v>258.29000000000002</v>
          </cell>
          <cell r="AT302">
            <v>264</v>
          </cell>
          <cell r="AU302">
            <v>269.70999999999998</v>
          </cell>
          <cell r="AV302">
            <v>275.43</v>
          </cell>
          <cell r="AW302">
            <v>281.14</v>
          </cell>
          <cell r="AX302">
            <v>286.85000000000002</v>
          </cell>
          <cell r="AY302">
            <v>292.56</v>
          </cell>
          <cell r="AZ302">
            <v>298.27</v>
          </cell>
          <cell r="BA302">
            <v>303.99</v>
          </cell>
          <cell r="BB302">
            <v>309.7</v>
          </cell>
          <cell r="BC302">
            <v>281.14</v>
          </cell>
          <cell r="BD302">
            <v>136</v>
          </cell>
          <cell r="BE302">
            <v>249.65</v>
          </cell>
          <cell r="BF302">
            <v>257.64999999999998</v>
          </cell>
          <cell r="BG302">
            <v>265.64</v>
          </cell>
          <cell r="BH302">
            <v>273.64</v>
          </cell>
          <cell r="BI302">
            <v>281.64</v>
          </cell>
          <cell r="BJ302">
            <v>289.63</v>
          </cell>
          <cell r="BK302">
            <v>297.63</v>
          </cell>
          <cell r="BL302">
            <v>305.63</v>
          </cell>
          <cell r="BM302">
            <v>313.62</v>
          </cell>
          <cell r="BN302">
            <v>321.62</v>
          </cell>
          <cell r="BO302">
            <v>329.62</v>
          </cell>
          <cell r="BP302">
            <v>337.61</v>
          </cell>
          <cell r="BQ302">
            <v>345.61</v>
          </cell>
          <cell r="BR302">
            <v>353.61</v>
          </cell>
          <cell r="BS302">
            <v>361.6</v>
          </cell>
          <cell r="BT302">
            <v>369.6</v>
          </cell>
          <cell r="BU302">
            <v>377.6</v>
          </cell>
          <cell r="BV302">
            <v>385.6</v>
          </cell>
          <cell r="BW302">
            <v>393.59</v>
          </cell>
          <cell r="BX302">
            <v>401.59</v>
          </cell>
          <cell r="BY302">
            <v>409.59</v>
          </cell>
          <cell r="BZ302">
            <v>417.58</v>
          </cell>
          <cell r="CA302">
            <v>425.58</v>
          </cell>
          <cell r="CB302">
            <v>433.58</v>
          </cell>
          <cell r="CC302">
            <v>393.59</v>
          </cell>
        </row>
        <row r="303">
          <cell r="AD303">
            <v>137</v>
          </cell>
          <cell r="AE303">
            <v>179.63</v>
          </cell>
          <cell r="AF303">
            <v>185.38</v>
          </cell>
          <cell r="AG303">
            <v>191.14</v>
          </cell>
          <cell r="AH303">
            <v>196.89</v>
          </cell>
          <cell r="AI303">
            <v>202.64</v>
          </cell>
          <cell r="AJ303">
            <v>208.4</v>
          </cell>
          <cell r="AK303">
            <v>214.15</v>
          </cell>
          <cell r="AL303">
            <v>219.91</v>
          </cell>
          <cell r="AM303">
            <v>225.66</v>
          </cell>
          <cell r="AN303">
            <v>231.41</v>
          </cell>
          <cell r="AO303">
            <v>237.17</v>
          </cell>
          <cell r="AP303">
            <v>242.92</v>
          </cell>
          <cell r="AQ303">
            <v>248.68</v>
          </cell>
          <cell r="AR303">
            <v>254.43</v>
          </cell>
          <cell r="AS303">
            <v>260.18</v>
          </cell>
          <cell r="AT303">
            <v>265.94</v>
          </cell>
          <cell r="AU303">
            <v>271.69</v>
          </cell>
          <cell r="AV303">
            <v>277.45</v>
          </cell>
          <cell r="AW303">
            <v>283.2</v>
          </cell>
          <cell r="AX303">
            <v>288.95</v>
          </cell>
          <cell r="AY303">
            <v>294.70999999999998</v>
          </cell>
          <cell r="AZ303">
            <v>300.45999999999998</v>
          </cell>
          <cell r="BA303">
            <v>306.22000000000003</v>
          </cell>
          <cell r="BB303">
            <v>311.97000000000003</v>
          </cell>
          <cell r="BC303">
            <v>283.2</v>
          </cell>
          <cell r="BD303">
            <v>137</v>
          </cell>
          <cell r="BE303">
            <v>251.48</v>
          </cell>
          <cell r="BF303">
            <v>259.52999999999997</v>
          </cell>
          <cell r="BG303">
            <v>267.58999999999997</v>
          </cell>
          <cell r="BH303">
            <v>275.64</v>
          </cell>
          <cell r="BI303">
            <v>283.7</v>
          </cell>
          <cell r="BJ303">
            <v>291.76</v>
          </cell>
          <cell r="BK303">
            <v>299.81</v>
          </cell>
          <cell r="BL303">
            <v>307.87</v>
          </cell>
          <cell r="BM303">
            <v>315.92</v>
          </cell>
          <cell r="BN303">
            <v>323.98</v>
          </cell>
          <cell r="BO303">
            <v>332.03</v>
          </cell>
          <cell r="BP303">
            <v>340.09</v>
          </cell>
          <cell r="BQ303">
            <v>348.15</v>
          </cell>
          <cell r="BR303">
            <v>356.2</v>
          </cell>
          <cell r="BS303">
            <v>364.26</v>
          </cell>
          <cell r="BT303">
            <v>372.31</v>
          </cell>
          <cell r="BU303">
            <v>380.37</v>
          </cell>
          <cell r="BV303">
            <v>388.42</v>
          </cell>
          <cell r="BW303">
            <v>396.48</v>
          </cell>
          <cell r="BX303">
            <v>404.54</v>
          </cell>
          <cell r="BY303">
            <v>412.59</v>
          </cell>
          <cell r="BZ303">
            <v>420.65</v>
          </cell>
          <cell r="CA303">
            <v>428.7</v>
          </cell>
          <cell r="CB303">
            <v>436.76</v>
          </cell>
          <cell r="CC303">
            <v>396.48</v>
          </cell>
        </row>
        <row r="304">
          <cell r="AD304">
            <v>138</v>
          </cell>
          <cell r="AE304">
            <v>180.93</v>
          </cell>
          <cell r="AF304">
            <v>186.73</v>
          </cell>
          <cell r="AG304">
            <v>192.53</v>
          </cell>
          <cell r="AH304">
            <v>198.32</v>
          </cell>
          <cell r="AI304">
            <v>204.12</v>
          </cell>
          <cell r="AJ304">
            <v>209.91</v>
          </cell>
          <cell r="AK304">
            <v>215.71</v>
          </cell>
          <cell r="AL304">
            <v>221.51</v>
          </cell>
          <cell r="AM304">
            <v>227.3</v>
          </cell>
          <cell r="AN304">
            <v>233.1</v>
          </cell>
          <cell r="AO304">
            <v>238.89</v>
          </cell>
          <cell r="AP304">
            <v>244.69</v>
          </cell>
          <cell r="AQ304">
            <v>250.49</v>
          </cell>
          <cell r="AR304">
            <v>256.27999999999997</v>
          </cell>
          <cell r="AS304">
            <v>262.08</v>
          </cell>
          <cell r="AT304">
            <v>267.87</v>
          </cell>
          <cell r="AU304">
            <v>273.67</v>
          </cell>
          <cell r="AV304">
            <v>279.47000000000003</v>
          </cell>
          <cell r="AW304">
            <v>285.26</v>
          </cell>
          <cell r="AX304">
            <v>291.06</v>
          </cell>
          <cell r="AY304">
            <v>296.85000000000002</v>
          </cell>
          <cell r="AZ304">
            <v>302.64999999999998</v>
          </cell>
          <cell r="BA304">
            <v>308.45</v>
          </cell>
          <cell r="BB304">
            <v>314.24</v>
          </cell>
          <cell r="BC304">
            <v>285.26</v>
          </cell>
          <cell r="BD304">
            <v>138</v>
          </cell>
          <cell r="BE304">
            <v>253.31</v>
          </cell>
          <cell r="BF304">
            <v>261.42</v>
          </cell>
          <cell r="BG304">
            <v>269.54000000000002</v>
          </cell>
          <cell r="BH304">
            <v>277.64999999999998</v>
          </cell>
          <cell r="BI304">
            <v>285.76</v>
          </cell>
          <cell r="BJ304">
            <v>293.88</v>
          </cell>
          <cell r="BK304">
            <v>301.99</v>
          </cell>
          <cell r="BL304">
            <v>310.11</v>
          </cell>
          <cell r="BM304">
            <v>318.22000000000003</v>
          </cell>
          <cell r="BN304">
            <v>326.33999999999997</v>
          </cell>
          <cell r="BO304">
            <v>334.45</v>
          </cell>
          <cell r="BP304">
            <v>342.57</v>
          </cell>
          <cell r="BQ304">
            <v>350.68</v>
          </cell>
          <cell r="BR304">
            <v>358.79</v>
          </cell>
          <cell r="BS304">
            <v>366.91</v>
          </cell>
          <cell r="BT304">
            <v>375.02</v>
          </cell>
          <cell r="BU304">
            <v>383.14</v>
          </cell>
          <cell r="BV304">
            <v>391.25</v>
          </cell>
          <cell r="BW304">
            <v>399.37</v>
          </cell>
          <cell r="BX304">
            <v>407.48</v>
          </cell>
          <cell r="BY304">
            <v>415.6</v>
          </cell>
          <cell r="BZ304">
            <v>423.71</v>
          </cell>
          <cell r="CA304">
            <v>431.82</v>
          </cell>
          <cell r="CB304">
            <v>439.94</v>
          </cell>
          <cell r="CC304">
            <v>399.37</v>
          </cell>
        </row>
        <row r="305">
          <cell r="AD305">
            <v>139</v>
          </cell>
          <cell r="AE305">
            <v>182.24</v>
          </cell>
          <cell r="AF305">
            <v>188.08</v>
          </cell>
          <cell r="AG305">
            <v>193.92</v>
          </cell>
          <cell r="AH305">
            <v>199.75</v>
          </cell>
          <cell r="AI305">
            <v>205.59</v>
          </cell>
          <cell r="AJ305">
            <v>211.43</v>
          </cell>
          <cell r="AK305">
            <v>217.27</v>
          </cell>
          <cell r="AL305">
            <v>223.11</v>
          </cell>
          <cell r="AM305">
            <v>228.94</v>
          </cell>
          <cell r="AN305">
            <v>234.78</v>
          </cell>
          <cell r="AO305">
            <v>240.62</v>
          </cell>
          <cell r="AP305">
            <v>246.46</v>
          </cell>
          <cell r="AQ305">
            <v>252.3</v>
          </cell>
          <cell r="AR305">
            <v>258.13</v>
          </cell>
          <cell r="AS305">
            <v>263.97000000000003</v>
          </cell>
          <cell r="AT305">
            <v>269.81</v>
          </cell>
          <cell r="AU305">
            <v>275.64999999999998</v>
          </cell>
          <cell r="AV305">
            <v>281.49</v>
          </cell>
          <cell r="AW305">
            <v>287.32</v>
          </cell>
          <cell r="AX305">
            <v>293.16000000000003</v>
          </cell>
          <cell r="AY305">
            <v>299</v>
          </cell>
          <cell r="AZ305">
            <v>304.83999999999997</v>
          </cell>
          <cell r="BA305">
            <v>310.68</v>
          </cell>
          <cell r="BB305">
            <v>316.51</v>
          </cell>
          <cell r="BC305">
            <v>287.32</v>
          </cell>
          <cell r="BD305">
            <v>139</v>
          </cell>
          <cell r="BE305">
            <v>255.14</v>
          </cell>
          <cell r="BF305">
            <v>263.31</v>
          </cell>
          <cell r="BG305">
            <v>271.48</v>
          </cell>
          <cell r="BH305">
            <v>279.66000000000003</v>
          </cell>
          <cell r="BI305">
            <v>287.83</v>
          </cell>
          <cell r="BJ305">
            <v>296</v>
          </cell>
          <cell r="BK305">
            <v>304.18</v>
          </cell>
          <cell r="BL305">
            <v>312.35000000000002</v>
          </cell>
          <cell r="BM305">
            <v>320.52</v>
          </cell>
          <cell r="BN305">
            <v>328.7</v>
          </cell>
          <cell r="BO305">
            <v>336.87</v>
          </cell>
          <cell r="BP305">
            <v>345.04</v>
          </cell>
          <cell r="BQ305">
            <v>353.21</v>
          </cell>
          <cell r="BR305">
            <v>361.39</v>
          </cell>
          <cell r="BS305">
            <v>369.56</v>
          </cell>
          <cell r="BT305">
            <v>377.73</v>
          </cell>
          <cell r="BU305">
            <v>385.91</v>
          </cell>
          <cell r="BV305">
            <v>394.08</v>
          </cell>
          <cell r="BW305">
            <v>402.25</v>
          </cell>
          <cell r="BX305">
            <v>410.43</v>
          </cell>
          <cell r="BY305">
            <v>418.6</v>
          </cell>
          <cell r="BZ305">
            <v>426.77</v>
          </cell>
          <cell r="CA305">
            <v>434.95</v>
          </cell>
          <cell r="CB305">
            <v>443.12</v>
          </cell>
          <cell r="CC305">
            <v>402.25</v>
          </cell>
        </row>
        <row r="306">
          <cell r="AD306">
            <v>140</v>
          </cell>
          <cell r="AE306">
            <v>183.55</v>
          </cell>
          <cell r="AF306">
            <v>189.43</v>
          </cell>
          <cell r="AG306">
            <v>195.31</v>
          </cell>
          <cell r="AH306">
            <v>201.19</v>
          </cell>
          <cell r="AI306">
            <v>207.07</v>
          </cell>
          <cell r="AJ306">
            <v>212.95</v>
          </cell>
          <cell r="AK306">
            <v>218.83</v>
          </cell>
          <cell r="AL306">
            <v>224.71</v>
          </cell>
          <cell r="AM306">
            <v>230.59</v>
          </cell>
          <cell r="AN306">
            <v>236.47</v>
          </cell>
          <cell r="AO306">
            <v>242.35</v>
          </cell>
          <cell r="AP306">
            <v>248.23</v>
          </cell>
          <cell r="AQ306">
            <v>254.11</v>
          </cell>
          <cell r="AR306">
            <v>259.99</v>
          </cell>
          <cell r="AS306">
            <v>265.87</v>
          </cell>
          <cell r="AT306">
            <v>271.75</v>
          </cell>
          <cell r="AU306">
            <v>277.63</v>
          </cell>
          <cell r="AV306">
            <v>283.51</v>
          </cell>
          <cell r="AW306">
            <v>289.39</v>
          </cell>
          <cell r="AX306">
            <v>295.27</v>
          </cell>
          <cell r="AY306">
            <v>301.14999999999998</v>
          </cell>
          <cell r="AZ306">
            <v>307.02999999999997</v>
          </cell>
          <cell r="BA306">
            <v>312.91000000000003</v>
          </cell>
          <cell r="BB306">
            <v>318.79000000000002</v>
          </cell>
          <cell r="BC306">
            <v>289.39</v>
          </cell>
          <cell r="BD306">
            <v>140</v>
          </cell>
          <cell r="BE306">
            <v>256.95999999999998</v>
          </cell>
          <cell r="BF306">
            <v>265.2</v>
          </cell>
          <cell r="BG306">
            <v>273.43</v>
          </cell>
          <cell r="BH306">
            <v>281.66000000000003</v>
          </cell>
          <cell r="BI306">
            <v>289.89</v>
          </cell>
          <cell r="BJ306">
            <v>298.12</v>
          </cell>
          <cell r="BK306">
            <v>306.36</v>
          </cell>
          <cell r="BL306">
            <v>314.58999999999997</v>
          </cell>
          <cell r="BM306">
            <v>322.82</v>
          </cell>
          <cell r="BN306">
            <v>331.05</v>
          </cell>
          <cell r="BO306">
            <v>339.29</v>
          </cell>
          <cell r="BP306">
            <v>347.52</v>
          </cell>
          <cell r="BQ306">
            <v>355.75</v>
          </cell>
          <cell r="BR306">
            <v>363.98</v>
          </cell>
          <cell r="BS306">
            <v>372.21</v>
          </cell>
          <cell r="BT306">
            <v>380.45</v>
          </cell>
          <cell r="BU306">
            <v>388.68</v>
          </cell>
          <cell r="BV306">
            <v>396.91</v>
          </cell>
          <cell r="BW306">
            <v>405.14</v>
          </cell>
          <cell r="BX306">
            <v>413.37</v>
          </cell>
          <cell r="BY306">
            <v>421.61</v>
          </cell>
          <cell r="BZ306">
            <v>429.84</v>
          </cell>
          <cell r="CA306">
            <v>438.07</v>
          </cell>
          <cell r="CB306">
            <v>446.3</v>
          </cell>
          <cell r="CC306">
            <v>405.14</v>
          </cell>
        </row>
        <row r="307">
          <cell r="AD307">
            <v>141</v>
          </cell>
          <cell r="AE307">
            <v>184.85</v>
          </cell>
          <cell r="AF307">
            <v>190.77</v>
          </cell>
          <cell r="AG307">
            <v>196.7</v>
          </cell>
          <cell r="AH307">
            <v>202.62</v>
          </cell>
          <cell r="AI307">
            <v>208.54</v>
          </cell>
          <cell r="AJ307">
            <v>214.46</v>
          </cell>
          <cell r="AK307">
            <v>220.38</v>
          </cell>
          <cell r="AL307">
            <v>226.31</v>
          </cell>
          <cell r="AM307">
            <v>232.23</v>
          </cell>
          <cell r="AN307">
            <v>238.15</v>
          </cell>
          <cell r="AO307">
            <v>244.07</v>
          </cell>
          <cell r="AP307">
            <v>250</v>
          </cell>
          <cell r="AQ307">
            <v>255.92</v>
          </cell>
          <cell r="AR307">
            <v>261.83999999999997</v>
          </cell>
          <cell r="AS307">
            <v>267.76</v>
          </cell>
          <cell r="AT307">
            <v>273.68</v>
          </cell>
          <cell r="AU307">
            <v>279.61</v>
          </cell>
          <cell r="AV307">
            <v>285.52999999999997</v>
          </cell>
          <cell r="AW307">
            <v>291.45</v>
          </cell>
          <cell r="AX307">
            <v>297.37</v>
          </cell>
          <cell r="AY307">
            <v>303.29000000000002</v>
          </cell>
          <cell r="AZ307">
            <v>309.22000000000003</v>
          </cell>
          <cell r="BA307">
            <v>315.14</v>
          </cell>
          <cell r="BB307">
            <v>321.06</v>
          </cell>
          <cell r="BC307">
            <v>291.45</v>
          </cell>
          <cell r="BD307">
            <v>141</v>
          </cell>
          <cell r="BE307">
            <v>258.79000000000002</v>
          </cell>
          <cell r="BF307">
            <v>267.08</v>
          </cell>
          <cell r="BG307">
            <v>275.38</v>
          </cell>
          <cell r="BH307">
            <v>283.67</v>
          </cell>
          <cell r="BI307">
            <v>291.95999999999998</v>
          </cell>
          <cell r="BJ307">
            <v>300.25</v>
          </cell>
          <cell r="BK307">
            <v>308.54000000000002</v>
          </cell>
          <cell r="BL307">
            <v>316.83</v>
          </cell>
          <cell r="BM307">
            <v>325.12</v>
          </cell>
          <cell r="BN307">
            <v>333.41</v>
          </cell>
          <cell r="BO307">
            <v>341.7</v>
          </cell>
          <cell r="BP307">
            <v>349.99</v>
          </cell>
          <cell r="BQ307">
            <v>358.28</v>
          </cell>
          <cell r="BR307">
            <v>366.57</v>
          </cell>
          <cell r="BS307">
            <v>374.87</v>
          </cell>
          <cell r="BT307">
            <v>383.16</v>
          </cell>
          <cell r="BU307">
            <v>391.45</v>
          </cell>
          <cell r="BV307">
            <v>399.74</v>
          </cell>
          <cell r="BW307">
            <v>408.03</v>
          </cell>
          <cell r="BX307">
            <v>416.32</v>
          </cell>
          <cell r="BY307">
            <v>424.61</v>
          </cell>
          <cell r="BZ307">
            <v>432.9</v>
          </cell>
          <cell r="CA307">
            <v>441.19</v>
          </cell>
          <cell r="CB307">
            <v>449.48</v>
          </cell>
          <cell r="CC307">
            <v>408.03</v>
          </cell>
        </row>
        <row r="308">
          <cell r="AD308">
            <v>142</v>
          </cell>
          <cell r="AE308">
            <v>186.16</v>
          </cell>
          <cell r="AF308">
            <v>192.12</v>
          </cell>
          <cell r="AG308">
            <v>198.09</v>
          </cell>
          <cell r="AH308">
            <v>204.05</v>
          </cell>
          <cell r="AI308">
            <v>210.02</v>
          </cell>
          <cell r="AJ308">
            <v>215.98</v>
          </cell>
          <cell r="AK308">
            <v>221.94</v>
          </cell>
          <cell r="AL308">
            <v>227.91</v>
          </cell>
          <cell r="AM308">
            <v>233.87</v>
          </cell>
          <cell r="AN308">
            <v>239.84</v>
          </cell>
          <cell r="AO308">
            <v>245.8</v>
          </cell>
          <cell r="AP308">
            <v>251.76</v>
          </cell>
          <cell r="AQ308">
            <v>257.73</v>
          </cell>
          <cell r="AR308">
            <v>263.69</v>
          </cell>
          <cell r="AS308">
            <v>269.66000000000003</v>
          </cell>
          <cell r="AT308">
            <v>275.62</v>
          </cell>
          <cell r="AU308">
            <v>281.58</v>
          </cell>
          <cell r="AV308">
            <v>287.55</v>
          </cell>
          <cell r="AW308">
            <v>293.51</v>
          </cell>
          <cell r="AX308">
            <v>299.48</v>
          </cell>
          <cell r="AY308">
            <v>305.44</v>
          </cell>
          <cell r="AZ308">
            <v>311.39999999999998</v>
          </cell>
          <cell r="BA308">
            <v>317.37</v>
          </cell>
          <cell r="BB308">
            <v>323.33</v>
          </cell>
          <cell r="BC308">
            <v>293.51</v>
          </cell>
          <cell r="BD308">
            <v>142</v>
          </cell>
          <cell r="BE308">
            <v>260.62</v>
          </cell>
          <cell r="BF308">
            <v>268.97000000000003</v>
          </cell>
          <cell r="BG308">
            <v>277.32</v>
          </cell>
          <cell r="BH308">
            <v>285.67</v>
          </cell>
          <cell r="BI308">
            <v>294.02</v>
          </cell>
          <cell r="BJ308">
            <v>302.37</v>
          </cell>
          <cell r="BK308">
            <v>310.72000000000003</v>
          </cell>
          <cell r="BL308">
            <v>319.07</v>
          </cell>
          <cell r="BM308">
            <v>327.42</v>
          </cell>
          <cell r="BN308">
            <v>335.77</v>
          </cell>
          <cell r="BO308">
            <v>344.12</v>
          </cell>
          <cell r="BP308">
            <v>352.47</v>
          </cell>
          <cell r="BQ308">
            <v>360.82</v>
          </cell>
          <cell r="BR308">
            <v>369.17</v>
          </cell>
          <cell r="BS308">
            <v>377.52</v>
          </cell>
          <cell r="BT308">
            <v>385.87</v>
          </cell>
          <cell r="BU308">
            <v>394.22</v>
          </cell>
          <cell r="BV308">
            <v>402.57</v>
          </cell>
          <cell r="BW308">
            <v>410.92</v>
          </cell>
          <cell r="BX308">
            <v>419.27</v>
          </cell>
          <cell r="BY308">
            <v>427.62</v>
          </cell>
          <cell r="BZ308">
            <v>435.96</v>
          </cell>
          <cell r="CA308">
            <v>444.31</v>
          </cell>
          <cell r="CB308">
            <v>452.66</v>
          </cell>
          <cell r="CC308">
            <v>410.92</v>
          </cell>
        </row>
        <row r="309">
          <cell r="AD309">
            <v>143</v>
          </cell>
          <cell r="AE309">
            <v>187.47</v>
          </cell>
          <cell r="AF309">
            <v>193.47</v>
          </cell>
          <cell r="AG309">
            <v>199.48</v>
          </cell>
          <cell r="AH309">
            <v>205.48</v>
          </cell>
          <cell r="AI309">
            <v>211.49</v>
          </cell>
          <cell r="AJ309">
            <v>217.5</v>
          </cell>
          <cell r="AK309">
            <v>223.5</v>
          </cell>
          <cell r="AL309">
            <v>229.51</v>
          </cell>
          <cell r="AM309">
            <v>235.51</v>
          </cell>
          <cell r="AN309">
            <v>241.52</v>
          </cell>
          <cell r="AO309">
            <v>247.53</v>
          </cell>
          <cell r="AP309">
            <v>253.53</v>
          </cell>
          <cell r="AQ309">
            <v>259.54000000000002</v>
          </cell>
          <cell r="AR309">
            <v>265.54000000000002</v>
          </cell>
          <cell r="AS309">
            <v>271.55</v>
          </cell>
          <cell r="AT309">
            <v>277.56</v>
          </cell>
          <cell r="AU309">
            <v>283.56</v>
          </cell>
          <cell r="AV309">
            <v>289.57</v>
          </cell>
          <cell r="AW309">
            <v>295.57</v>
          </cell>
          <cell r="AX309">
            <v>301.58</v>
          </cell>
          <cell r="AY309">
            <v>307.58999999999997</v>
          </cell>
          <cell r="AZ309">
            <v>313.58999999999997</v>
          </cell>
          <cell r="BA309">
            <v>319.60000000000002</v>
          </cell>
          <cell r="BB309">
            <v>325.60000000000002</v>
          </cell>
          <cell r="BC309">
            <v>295.57</v>
          </cell>
          <cell r="BD309">
            <v>143</v>
          </cell>
          <cell r="BE309">
            <v>262.45</v>
          </cell>
          <cell r="BF309">
            <v>270.86</v>
          </cell>
          <cell r="BG309">
            <v>279.27</v>
          </cell>
          <cell r="BH309">
            <v>287.68</v>
          </cell>
          <cell r="BI309">
            <v>296.08999999999997</v>
          </cell>
          <cell r="BJ309">
            <v>304.49</v>
          </cell>
          <cell r="BK309">
            <v>312.89999999999998</v>
          </cell>
          <cell r="BL309">
            <v>321.31</v>
          </cell>
          <cell r="BM309">
            <v>329.72</v>
          </cell>
          <cell r="BN309">
            <v>338.13</v>
          </cell>
          <cell r="BO309">
            <v>346.54</v>
          </cell>
          <cell r="BP309">
            <v>354.94</v>
          </cell>
          <cell r="BQ309">
            <v>363.35</v>
          </cell>
          <cell r="BR309">
            <v>371.76</v>
          </cell>
          <cell r="BS309">
            <v>380.17</v>
          </cell>
          <cell r="BT309">
            <v>388.58</v>
          </cell>
          <cell r="BU309">
            <v>396.99</v>
          </cell>
          <cell r="BV309">
            <v>405.4</v>
          </cell>
          <cell r="BW309">
            <v>413.8</v>
          </cell>
          <cell r="BX309">
            <v>422.21</v>
          </cell>
          <cell r="BY309">
            <v>430.62</v>
          </cell>
          <cell r="BZ309">
            <v>439.03</v>
          </cell>
          <cell r="CA309">
            <v>447.44</v>
          </cell>
          <cell r="CB309">
            <v>455.85</v>
          </cell>
          <cell r="CC309">
            <v>413.8</v>
          </cell>
        </row>
        <row r="310">
          <cell r="AD310">
            <v>144</v>
          </cell>
          <cell r="AE310">
            <v>188.77</v>
          </cell>
          <cell r="AF310">
            <v>194.82</v>
          </cell>
          <cell r="AG310">
            <v>200.87</v>
          </cell>
          <cell r="AH310">
            <v>206.92</v>
          </cell>
          <cell r="AI310">
            <v>212.96</v>
          </cell>
          <cell r="AJ310">
            <v>219.01</v>
          </cell>
          <cell r="AK310">
            <v>225.06</v>
          </cell>
          <cell r="AL310">
            <v>231.11</v>
          </cell>
          <cell r="AM310">
            <v>237.16</v>
          </cell>
          <cell r="AN310">
            <v>243.2</v>
          </cell>
          <cell r="AO310">
            <v>249.25</v>
          </cell>
          <cell r="AP310">
            <v>255.3</v>
          </cell>
          <cell r="AQ310">
            <v>261.35000000000002</v>
          </cell>
          <cell r="AR310">
            <v>267.39999999999998</v>
          </cell>
          <cell r="AS310">
            <v>273.44</v>
          </cell>
          <cell r="AT310">
            <v>279.49</v>
          </cell>
          <cell r="AU310">
            <v>285.54000000000002</v>
          </cell>
          <cell r="AV310">
            <v>291.58999999999997</v>
          </cell>
          <cell r="AW310">
            <v>297.64</v>
          </cell>
          <cell r="AX310">
            <v>303.68</v>
          </cell>
          <cell r="AY310">
            <v>309.73</v>
          </cell>
          <cell r="AZ310">
            <v>315.77999999999997</v>
          </cell>
          <cell r="BA310">
            <v>321.83</v>
          </cell>
          <cell r="BB310">
            <v>327.88</v>
          </cell>
          <cell r="BC310">
            <v>297.64</v>
          </cell>
          <cell r="BD310">
            <v>144</v>
          </cell>
          <cell r="BE310">
            <v>264.27999999999997</v>
          </cell>
          <cell r="BF310">
            <v>272.75</v>
          </cell>
          <cell r="BG310">
            <v>281.22000000000003</v>
          </cell>
          <cell r="BH310">
            <v>289.68</v>
          </cell>
          <cell r="BI310">
            <v>298.14999999999998</v>
          </cell>
          <cell r="BJ310">
            <v>306.62</v>
          </cell>
          <cell r="BK310">
            <v>315.08</v>
          </cell>
          <cell r="BL310">
            <v>323.55</v>
          </cell>
          <cell r="BM310">
            <v>332.02</v>
          </cell>
          <cell r="BN310">
            <v>340.49</v>
          </cell>
          <cell r="BO310">
            <v>348.95</v>
          </cell>
          <cell r="BP310">
            <v>357.42</v>
          </cell>
          <cell r="BQ310">
            <v>365.89</v>
          </cell>
          <cell r="BR310">
            <v>374.35</v>
          </cell>
          <cell r="BS310">
            <v>382.82</v>
          </cell>
          <cell r="BT310">
            <v>391.29</v>
          </cell>
          <cell r="BU310">
            <v>399.76</v>
          </cell>
          <cell r="BV310">
            <v>408.22</v>
          </cell>
          <cell r="BW310">
            <v>416.69</v>
          </cell>
          <cell r="BX310">
            <v>425.16</v>
          </cell>
          <cell r="BY310">
            <v>433.63</v>
          </cell>
          <cell r="BZ310">
            <v>442.09</v>
          </cell>
          <cell r="CA310">
            <v>450.56</v>
          </cell>
          <cell r="CB310">
            <v>459.03</v>
          </cell>
          <cell r="CC310">
            <v>416.69</v>
          </cell>
        </row>
        <row r="311">
          <cell r="AD311">
            <v>145</v>
          </cell>
          <cell r="AE311">
            <v>190.08</v>
          </cell>
          <cell r="AF311">
            <v>196.17</v>
          </cell>
          <cell r="AG311">
            <v>202.26</v>
          </cell>
          <cell r="AH311">
            <v>208.35</v>
          </cell>
          <cell r="AI311">
            <v>214.44</v>
          </cell>
          <cell r="AJ311">
            <v>220.53</v>
          </cell>
          <cell r="AK311">
            <v>226.62</v>
          </cell>
          <cell r="AL311">
            <v>232.71</v>
          </cell>
          <cell r="AM311">
            <v>238.8</v>
          </cell>
          <cell r="AN311">
            <v>244.89</v>
          </cell>
          <cell r="AO311">
            <v>250.98</v>
          </cell>
          <cell r="AP311">
            <v>257.07</v>
          </cell>
          <cell r="AQ311">
            <v>263.16000000000003</v>
          </cell>
          <cell r="AR311">
            <v>269.25</v>
          </cell>
          <cell r="AS311">
            <v>275.33999999999997</v>
          </cell>
          <cell r="AT311">
            <v>281.43</v>
          </cell>
          <cell r="AU311">
            <v>287.52</v>
          </cell>
          <cell r="AV311">
            <v>293.61</v>
          </cell>
          <cell r="AW311">
            <v>299.7</v>
          </cell>
          <cell r="AX311">
            <v>305.79000000000002</v>
          </cell>
          <cell r="AY311">
            <v>311.88</v>
          </cell>
          <cell r="AZ311">
            <v>317.97000000000003</v>
          </cell>
          <cell r="BA311">
            <v>324.06</v>
          </cell>
          <cell r="BB311">
            <v>330.15</v>
          </cell>
          <cell r="BC311">
            <v>299.7</v>
          </cell>
          <cell r="BD311">
            <v>145</v>
          </cell>
          <cell r="BE311">
            <v>266.11</v>
          </cell>
          <cell r="BF311">
            <v>274.64</v>
          </cell>
          <cell r="BG311">
            <v>283.16000000000003</v>
          </cell>
          <cell r="BH311">
            <v>291.69</v>
          </cell>
          <cell r="BI311">
            <v>300.20999999999998</v>
          </cell>
          <cell r="BJ311">
            <v>308.74</v>
          </cell>
          <cell r="BK311">
            <v>317.27</v>
          </cell>
          <cell r="BL311">
            <v>325.79000000000002</v>
          </cell>
          <cell r="BM311">
            <v>334.32</v>
          </cell>
          <cell r="BN311">
            <v>342.84</v>
          </cell>
          <cell r="BO311">
            <v>351.37</v>
          </cell>
          <cell r="BP311">
            <v>359.9</v>
          </cell>
          <cell r="BQ311">
            <v>368.42</v>
          </cell>
          <cell r="BR311">
            <v>376.95</v>
          </cell>
          <cell r="BS311">
            <v>385.47</v>
          </cell>
          <cell r="BT311">
            <v>394</v>
          </cell>
          <cell r="BU311">
            <v>402.53</v>
          </cell>
          <cell r="BV311">
            <v>411.05</v>
          </cell>
          <cell r="BW311">
            <v>419.58</v>
          </cell>
          <cell r="BX311">
            <v>428.1</v>
          </cell>
          <cell r="BY311">
            <v>436.63</v>
          </cell>
          <cell r="BZ311">
            <v>445.16</v>
          </cell>
          <cell r="CA311">
            <v>453.68</v>
          </cell>
          <cell r="CB311">
            <v>462.21</v>
          </cell>
          <cell r="CC311">
            <v>419.58</v>
          </cell>
        </row>
        <row r="312">
          <cell r="AD312">
            <v>146</v>
          </cell>
          <cell r="AE312">
            <v>191.38</v>
          </cell>
          <cell r="AF312">
            <v>197.52</v>
          </cell>
          <cell r="AG312">
            <v>203.65</v>
          </cell>
          <cell r="AH312">
            <v>209.78</v>
          </cell>
          <cell r="AI312">
            <v>215.91</v>
          </cell>
          <cell r="AJ312">
            <v>222.04</v>
          </cell>
          <cell r="AK312">
            <v>228.18</v>
          </cell>
          <cell r="AL312">
            <v>234.31</v>
          </cell>
          <cell r="AM312">
            <v>240.44</v>
          </cell>
          <cell r="AN312">
            <v>246.57</v>
          </cell>
          <cell r="AO312">
            <v>252.71</v>
          </cell>
          <cell r="AP312">
            <v>258.83999999999997</v>
          </cell>
          <cell r="AQ312">
            <v>264.97000000000003</v>
          </cell>
          <cell r="AR312">
            <v>271.10000000000002</v>
          </cell>
          <cell r="AS312">
            <v>277.23</v>
          </cell>
          <cell r="AT312">
            <v>283.37</v>
          </cell>
          <cell r="AU312">
            <v>289.5</v>
          </cell>
          <cell r="AV312">
            <v>295.63</v>
          </cell>
          <cell r="AW312">
            <v>301.76</v>
          </cell>
          <cell r="AX312">
            <v>307.89</v>
          </cell>
          <cell r="AY312">
            <v>314.02999999999997</v>
          </cell>
          <cell r="AZ312">
            <v>320.16000000000003</v>
          </cell>
          <cell r="BA312">
            <v>326.29000000000002</v>
          </cell>
          <cell r="BB312">
            <v>332.42</v>
          </cell>
          <cell r="BC312">
            <v>301.76</v>
          </cell>
          <cell r="BD312">
            <v>146</v>
          </cell>
          <cell r="BE312">
            <v>267.94</v>
          </cell>
          <cell r="BF312">
            <v>276.52</v>
          </cell>
          <cell r="BG312">
            <v>285.11</v>
          </cell>
          <cell r="BH312">
            <v>239.69</v>
          </cell>
          <cell r="BI312">
            <v>302.27999999999997</v>
          </cell>
          <cell r="BJ312">
            <v>310.86</v>
          </cell>
          <cell r="BK312">
            <v>319.45</v>
          </cell>
          <cell r="BL312">
            <v>328.03</v>
          </cell>
          <cell r="BM312">
            <v>336.62</v>
          </cell>
          <cell r="BN312">
            <v>345.2</v>
          </cell>
          <cell r="BO312">
            <v>353.79</v>
          </cell>
          <cell r="BP312">
            <v>362.37</v>
          </cell>
          <cell r="BQ312">
            <v>370.96</v>
          </cell>
          <cell r="BR312">
            <v>379.54</v>
          </cell>
          <cell r="BS312">
            <v>388.13</v>
          </cell>
          <cell r="BT312">
            <v>396.71</v>
          </cell>
          <cell r="BU312">
            <v>405.3</v>
          </cell>
          <cell r="BV312">
            <v>413.88</v>
          </cell>
          <cell r="BW312">
            <v>422.47</v>
          </cell>
          <cell r="BX312">
            <v>431.05</v>
          </cell>
          <cell r="BY312">
            <v>439.64</v>
          </cell>
          <cell r="BZ312">
            <v>448.22</v>
          </cell>
          <cell r="CA312">
            <v>456.8</v>
          </cell>
          <cell r="CB312">
            <v>465.39</v>
          </cell>
          <cell r="CC312">
            <v>422.46</v>
          </cell>
        </row>
        <row r="313">
          <cell r="AD313">
            <v>147</v>
          </cell>
          <cell r="AE313">
            <v>192.69</v>
          </cell>
          <cell r="AF313">
            <v>198.87</v>
          </cell>
          <cell r="AG313">
            <v>205.04</v>
          </cell>
          <cell r="AH313">
            <v>211.21</v>
          </cell>
          <cell r="AI313">
            <v>217.39</v>
          </cell>
          <cell r="AJ313">
            <v>223.56</v>
          </cell>
          <cell r="AK313">
            <v>229.74</v>
          </cell>
          <cell r="AL313">
            <v>235.91</v>
          </cell>
          <cell r="AM313">
            <v>242.08</v>
          </cell>
          <cell r="AN313">
            <v>248.26</v>
          </cell>
          <cell r="AO313">
            <v>254.43</v>
          </cell>
          <cell r="AP313">
            <v>260.61</v>
          </cell>
          <cell r="AQ313">
            <v>266.77999999999997</v>
          </cell>
          <cell r="AR313">
            <v>272.95</v>
          </cell>
          <cell r="AS313">
            <v>279.13</v>
          </cell>
          <cell r="AT313">
            <v>285.3</v>
          </cell>
          <cell r="AU313">
            <v>291.48</v>
          </cell>
          <cell r="AV313">
            <v>297.64999999999998</v>
          </cell>
          <cell r="AW313">
            <v>303.82</v>
          </cell>
          <cell r="AX313">
            <v>310</v>
          </cell>
          <cell r="AY313">
            <v>316.17</v>
          </cell>
          <cell r="AZ313">
            <v>322.35000000000002</v>
          </cell>
          <cell r="BA313">
            <v>328.52</v>
          </cell>
          <cell r="BB313">
            <v>334.69</v>
          </cell>
          <cell r="BC313">
            <v>303.82</v>
          </cell>
          <cell r="BD313">
            <v>147</v>
          </cell>
          <cell r="BE313">
            <v>269.77</v>
          </cell>
          <cell r="BF313">
            <v>278.41000000000003</v>
          </cell>
          <cell r="BG313">
            <v>287.05</v>
          </cell>
          <cell r="BH313">
            <v>295.7</v>
          </cell>
          <cell r="BI313">
            <v>304.33999999999997</v>
          </cell>
          <cell r="BJ313">
            <v>312.99</v>
          </cell>
          <cell r="BK313">
            <v>321.60000000000002</v>
          </cell>
          <cell r="BL313">
            <v>330.27</v>
          </cell>
          <cell r="BM313">
            <v>338.92</v>
          </cell>
          <cell r="BN313">
            <v>347.56</v>
          </cell>
          <cell r="BO313">
            <v>356.2</v>
          </cell>
          <cell r="BP313">
            <v>364.85</v>
          </cell>
          <cell r="BQ313">
            <v>373.49</v>
          </cell>
          <cell r="BR313">
            <v>382.13</v>
          </cell>
          <cell r="BS313">
            <v>390.78</v>
          </cell>
          <cell r="BT313">
            <v>399.42</v>
          </cell>
          <cell r="BU313">
            <v>408.07</v>
          </cell>
          <cell r="BV313">
            <v>416.71</v>
          </cell>
          <cell r="BW313">
            <v>425.35</v>
          </cell>
          <cell r="BX313">
            <v>434</v>
          </cell>
          <cell r="BY313">
            <v>442.64</v>
          </cell>
          <cell r="BZ313">
            <v>451.28</v>
          </cell>
          <cell r="CA313">
            <v>459.93</v>
          </cell>
          <cell r="CB313">
            <v>468.57</v>
          </cell>
          <cell r="CC313">
            <v>425.35</v>
          </cell>
        </row>
        <row r="314">
          <cell r="AD314">
            <v>148</v>
          </cell>
          <cell r="AE314">
            <v>194</v>
          </cell>
          <cell r="AF314">
            <v>200.21</v>
          </cell>
          <cell r="AG314">
            <v>206.43</v>
          </cell>
          <cell r="AH314">
            <v>212.65</v>
          </cell>
          <cell r="AI314">
            <v>218.86</v>
          </cell>
          <cell r="AJ314">
            <v>225.08</v>
          </cell>
          <cell r="AK314">
            <v>231.29</v>
          </cell>
          <cell r="AL314">
            <v>237.51</v>
          </cell>
          <cell r="AM314">
            <v>243.73</v>
          </cell>
          <cell r="AN314">
            <v>249.94</v>
          </cell>
          <cell r="AO314">
            <v>256.16000000000003</v>
          </cell>
          <cell r="AP314">
            <v>262.37</v>
          </cell>
          <cell r="AQ314">
            <v>268.58999999999997</v>
          </cell>
          <cell r="AR314">
            <v>274.81</v>
          </cell>
          <cell r="AS314">
            <v>281.02</v>
          </cell>
          <cell r="AT314">
            <v>287.24</v>
          </cell>
          <cell r="AU314">
            <v>293.45</v>
          </cell>
          <cell r="AV314">
            <v>299.67</v>
          </cell>
          <cell r="AW314">
            <v>305.89</v>
          </cell>
          <cell r="AX314">
            <v>312.10000000000002</v>
          </cell>
          <cell r="AY314">
            <v>318.32</v>
          </cell>
          <cell r="AZ314">
            <v>324.52999999999997</v>
          </cell>
          <cell r="BA314">
            <v>330.75</v>
          </cell>
          <cell r="BB314">
            <v>336.97</v>
          </cell>
          <cell r="BC314">
            <v>305.89</v>
          </cell>
          <cell r="BD314">
            <v>148</v>
          </cell>
          <cell r="BE314">
            <v>271.60000000000002</v>
          </cell>
          <cell r="BF314">
            <v>280.3</v>
          </cell>
          <cell r="BG314">
            <v>289</v>
          </cell>
          <cell r="BH314">
            <v>297.7</v>
          </cell>
          <cell r="BI314">
            <v>306.41000000000003</v>
          </cell>
          <cell r="BJ314">
            <v>315.11</v>
          </cell>
          <cell r="BK314">
            <v>323.81</v>
          </cell>
          <cell r="BL314">
            <v>332.51</v>
          </cell>
          <cell r="BM314">
            <v>341.22</v>
          </cell>
          <cell r="BN314">
            <v>349.92</v>
          </cell>
          <cell r="BO314">
            <v>358.62</v>
          </cell>
          <cell r="BP314">
            <v>367.32</v>
          </cell>
          <cell r="BQ314">
            <v>376.03</v>
          </cell>
          <cell r="BR314">
            <v>384.73</v>
          </cell>
          <cell r="BS314">
            <v>393.43</v>
          </cell>
          <cell r="BT314">
            <v>402.13</v>
          </cell>
          <cell r="BU314">
            <v>410.84</v>
          </cell>
          <cell r="BV314">
            <v>419.54</v>
          </cell>
          <cell r="BW314">
            <v>428.24</v>
          </cell>
          <cell r="BX314">
            <v>436.94</v>
          </cell>
          <cell r="BY314">
            <v>445.65</v>
          </cell>
          <cell r="BZ314">
            <v>454.35</v>
          </cell>
          <cell r="CA314">
            <v>463.05</v>
          </cell>
          <cell r="CB314">
            <v>471.75</v>
          </cell>
          <cell r="CC314">
            <v>428.24</v>
          </cell>
        </row>
        <row r="315">
          <cell r="AD315">
            <v>149</v>
          </cell>
          <cell r="AE315">
            <v>195.3</v>
          </cell>
          <cell r="AF315">
            <v>201.56</v>
          </cell>
          <cell r="AG315">
            <v>207.82</v>
          </cell>
          <cell r="AH315">
            <v>214.08</v>
          </cell>
          <cell r="AI315">
            <v>220.34</v>
          </cell>
          <cell r="AJ315">
            <v>226.59</v>
          </cell>
          <cell r="AK315">
            <v>232.85</v>
          </cell>
          <cell r="AL315">
            <v>239.11</v>
          </cell>
          <cell r="AM315">
            <v>245.37</v>
          </cell>
          <cell r="AN315">
            <v>251.63</v>
          </cell>
          <cell r="AO315">
            <v>257.88</v>
          </cell>
          <cell r="AP315">
            <v>264.14</v>
          </cell>
          <cell r="AQ315">
            <v>270.39999999999998</v>
          </cell>
          <cell r="AR315">
            <v>276.66000000000003</v>
          </cell>
          <cell r="AS315">
            <v>282.92</v>
          </cell>
          <cell r="AT315">
            <v>289.17</v>
          </cell>
          <cell r="AU315">
            <v>295.43</v>
          </cell>
          <cell r="AV315">
            <v>301.69</v>
          </cell>
          <cell r="AW315">
            <v>307.95</v>
          </cell>
          <cell r="AX315">
            <v>314.20999999999998</v>
          </cell>
          <cell r="AY315">
            <v>320.45999999999998</v>
          </cell>
          <cell r="AZ315">
            <v>326.72000000000003</v>
          </cell>
          <cell r="BA315">
            <v>332.98</v>
          </cell>
          <cell r="BB315">
            <v>339.24</v>
          </cell>
          <cell r="BC315">
            <v>307.95</v>
          </cell>
          <cell r="BD315">
            <v>149</v>
          </cell>
          <cell r="BE315">
            <v>273.43</v>
          </cell>
          <cell r="BF315">
            <v>282.19</v>
          </cell>
          <cell r="BG315">
            <v>290.95</v>
          </cell>
          <cell r="BH315">
            <v>299.70999999999998</v>
          </cell>
          <cell r="BI315">
            <v>308.47000000000003</v>
          </cell>
          <cell r="BJ315">
            <v>317.23</v>
          </cell>
          <cell r="BK315">
            <v>325.99</v>
          </cell>
          <cell r="BL315">
            <v>334.75</v>
          </cell>
          <cell r="BM315">
            <v>343.52</v>
          </cell>
          <cell r="BN315">
            <v>352.28</v>
          </cell>
          <cell r="BO315">
            <v>361.04</v>
          </cell>
          <cell r="BP315">
            <v>369.8</v>
          </cell>
          <cell r="BQ315">
            <v>378.56</v>
          </cell>
          <cell r="BR315">
            <v>387.32</v>
          </cell>
          <cell r="BS315">
            <v>396.08</v>
          </cell>
          <cell r="BT315">
            <v>404.84</v>
          </cell>
          <cell r="BU315">
            <v>413.61</v>
          </cell>
          <cell r="BV315">
            <v>422.37</v>
          </cell>
          <cell r="BW315">
            <v>431.13</v>
          </cell>
          <cell r="BX315">
            <v>439.89</v>
          </cell>
          <cell r="BY315">
            <v>448.65</v>
          </cell>
          <cell r="BZ315">
            <v>457.41</v>
          </cell>
          <cell r="CA315">
            <v>466.17</v>
          </cell>
          <cell r="CB315">
            <v>474.93</v>
          </cell>
          <cell r="CC315">
            <v>431.13</v>
          </cell>
        </row>
        <row r="316">
          <cell r="AD316">
            <v>150</v>
          </cell>
          <cell r="AE316">
            <v>196.61</v>
          </cell>
          <cell r="AF316">
            <v>202.91</v>
          </cell>
          <cell r="AG316">
            <v>209.21</v>
          </cell>
          <cell r="AH316">
            <v>215.51</v>
          </cell>
          <cell r="AI316">
            <v>221.81</v>
          </cell>
          <cell r="AJ316">
            <v>228.11</v>
          </cell>
          <cell r="AK316">
            <v>234.41</v>
          </cell>
          <cell r="AL316">
            <v>240.71</v>
          </cell>
          <cell r="AM316">
            <v>247.01</v>
          </cell>
          <cell r="AN316">
            <v>253.31</v>
          </cell>
          <cell r="AO316">
            <v>259.61</v>
          </cell>
          <cell r="AP316">
            <v>265.91000000000003</v>
          </cell>
          <cell r="AQ316">
            <v>272.20999999999998</v>
          </cell>
          <cell r="AR316">
            <v>278.51</v>
          </cell>
          <cell r="AS316">
            <v>284.81</v>
          </cell>
          <cell r="AT316">
            <v>291.11</v>
          </cell>
          <cell r="AU316">
            <v>297.41000000000003</v>
          </cell>
          <cell r="AV316">
            <v>303.70999999999998</v>
          </cell>
          <cell r="AW316">
            <v>310.01</v>
          </cell>
          <cell r="AX316">
            <v>316.31</v>
          </cell>
          <cell r="AY316">
            <v>322.61</v>
          </cell>
          <cell r="AZ316">
            <v>328.91</v>
          </cell>
          <cell r="BA316">
            <v>335.21</v>
          </cell>
          <cell r="BB316">
            <v>341.51</v>
          </cell>
          <cell r="BC316">
            <v>310.01</v>
          </cell>
          <cell r="BD316">
            <v>150</v>
          </cell>
          <cell r="BE316">
            <v>275.25</v>
          </cell>
          <cell r="BF316">
            <v>284.07</v>
          </cell>
          <cell r="BG316">
            <v>292.89</v>
          </cell>
          <cell r="BH316">
            <v>301.70999999999998</v>
          </cell>
          <cell r="BI316">
            <v>310.52999999999997</v>
          </cell>
          <cell r="BJ316">
            <v>319.35000000000002</v>
          </cell>
          <cell r="BK316">
            <v>328.17</v>
          </cell>
          <cell r="BL316">
            <v>336.99</v>
          </cell>
          <cell r="BM316">
            <v>345.81</v>
          </cell>
          <cell r="BN316">
            <v>354.63</v>
          </cell>
          <cell r="BO316">
            <v>363.45</v>
          </cell>
          <cell r="BP316">
            <v>372.27</v>
          </cell>
          <cell r="BQ316">
            <v>381.09</v>
          </cell>
          <cell r="BR316">
            <v>389.91</v>
          </cell>
          <cell r="BS316">
            <v>398.73</v>
          </cell>
          <cell r="BT316">
            <v>407.55</v>
          </cell>
          <cell r="BU316">
            <v>416.37</v>
          </cell>
          <cell r="BV316">
            <v>425.19</v>
          </cell>
          <cell r="BW316">
            <v>434.01</v>
          </cell>
          <cell r="BX316">
            <v>442.83</v>
          </cell>
          <cell r="BY316">
            <v>451.65</v>
          </cell>
          <cell r="BZ316">
            <v>460.47</v>
          </cell>
          <cell r="CA316">
            <v>469.29</v>
          </cell>
          <cell r="CB316">
            <v>478.11</v>
          </cell>
          <cell r="CC316">
            <v>434.01</v>
          </cell>
        </row>
        <row r="317">
          <cell r="AD317">
            <v>151</v>
          </cell>
          <cell r="AE317">
            <v>197.92</v>
          </cell>
          <cell r="AF317">
            <v>204.26</v>
          </cell>
          <cell r="AG317">
            <v>210.6</v>
          </cell>
          <cell r="AH317">
            <v>216.94</v>
          </cell>
          <cell r="AI317">
            <v>223.28</v>
          </cell>
          <cell r="AJ317">
            <v>229.63</v>
          </cell>
          <cell r="AK317">
            <v>235.97</v>
          </cell>
          <cell r="AL317">
            <v>242.31</v>
          </cell>
          <cell r="AM317">
            <v>248.65</v>
          </cell>
          <cell r="AN317">
            <v>255</v>
          </cell>
          <cell r="AO317">
            <v>261.33999999999997</v>
          </cell>
          <cell r="AP317">
            <v>267.68</v>
          </cell>
          <cell r="AQ317">
            <v>274.02</v>
          </cell>
          <cell r="AR317">
            <v>280.36</v>
          </cell>
          <cell r="AS317">
            <v>286.70999999999998</v>
          </cell>
          <cell r="AT317">
            <v>293.05</v>
          </cell>
          <cell r="AU317">
            <v>299.39</v>
          </cell>
          <cell r="AV317">
            <v>305.73</v>
          </cell>
          <cell r="AW317">
            <v>312.07</v>
          </cell>
          <cell r="AX317">
            <v>318.42</v>
          </cell>
          <cell r="AY317">
            <v>324.76</v>
          </cell>
          <cell r="AZ317">
            <v>331.1</v>
          </cell>
          <cell r="BA317">
            <v>337.44</v>
          </cell>
          <cell r="BB317">
            <v>343.78</v>
          </cell>
          <cell r="BC317">
            <v>312.07</v>
          </cell>
          <cell r="BD317">
            <v>151</v>
          </cell>
          <cell r="BE317">
            <v>277.08</v>
          </cell>
          <cell r="BF317">
            <v>285.95999999999998</v>
          </cell>
          <cell r="BG317">
            <v>294.83999999999997</v>
          </cell>
          <cell r="BH317">
            <v>303.72000000000003</v>
          </cell>
          <cell r="BI317">
            <v>312.60000000000002</v>
          </cell>
          <cell r="BJ317">
            <v>321.48</v>
          </cell>
          <cell r="BK317">
            <v>330.36</v>
          </cell>
          <cell r="BL317">
            <v>339.23</v>
          </cell>
          <cell r="BM317">
            <v>348.11</v>
          </cell>
          <cell r="BN317">
            <v>356.99</v>
          </cell>
          <cell r="BO317">
            <v>365.87</v>
          </cell>
          <cell r="BP317">
            <v>374.75</v>
          </cell>
          <cell r="BQ317">
            <v>383.63</v>
          </cell>
          <cell r="BR317">
            <v>392.51</v>
          </cell>
          <cell r="BS317">
            <v>401.39</v>
          </cell>
          <cell r="BT317">
            <v>410.27</v>
          </cell>
          <cell r="BU317">
            <v>419.14</v>
          </cell>
          <cell r="BV317">
            <v>428.02</v>
          </cell>
          <cell r="BW317">
            <v>436.9</v>
          </cell>
          <cell r="BX317">
            <v>445.78</v>
          </cell>
          <cell r="BY317">
            <v>454.66</v>
          </cell>
          <cell r="BZ317">
            <v>463.54</v>
          </cell>
          <cell r="CA317">
            <v>472.42</v>
          </cell>
          <cell r="CB317">
            <v>481.3</v>
          </cell>
          <cell r="CC317">
            <v>436.9</v>
          </cell>
        </row>
        <row r="318">
          <cell r="AD318">
            <v>152</v>
          </cell>
          <cell r="AE318">
            <v>199.22</v>
          </cell>
          <cell r="AF318">
            <v>205.61</v>
          </cell>
          <cell r="AG318">
            <v>211.99</v>
          </cell>
          <cell r="AH318">
            <v>218.38</v>
          </cell>
          <cell r="AI318">
            <v>224.76</v>
          </cell>
          <cell r="AJ318">
            <v>231.14</v>
          </cell>
          <cell r="AK318">
            <v>237.53</v>
          </cell>
          <cell r="AL318">
            <v>243.91</v>
          </cell>
          <cell r="AM318">
            <v>250.3</v>
          </cell>
          <cell r="AN318">
            <v>256.68</v>
          </cell>
          <cell r="AO318">
            <v>263.06</v>
          </cell>
          <cell r="AP318">
            <v>269.45</v>
          </cell>
          <cell r="AQ318">
            <v>275.83</v>
          </cell>
          <cell r="AR318">
            <v>282.22000000000003</v>
          </cell>
          <cell r="AS318">
            <v>288.60000000000002</v>
          </cell>
          <cell r="AT318">
            <v>294.98</v>
          </cell>
          <cell r="AU318">
            <v>301.37</v>
          </cell>
          <cell r="AV318">
            <v>307.75</v>
          </cell>
          <cell r="AW318">
            <v>314.14</v>
          </cell>
          <cell r="AX318">
            <v>320.52</v>
          </cell>
          <cell r="AY318">
            <v>326.89999999999998</v>
          </cell>
          <cell r="AZ318">
            <v>333.29</v>
          </cell>
          <cell r="BA318">
            <v>339.67</v>
          </cell>
          <cell r="BB318">
            <v>346.06</v>
          </cell>
          <cell r="BC318">
            <v>314.14</v>
          </cell>
          <cell r="BD318">
            <v>152</v>
          </cell>
          <cell r="BE318">
            <v>278.91000000000003</v>
          </cell>
          <cell r="BF318">
            <v>287.85000000000002</v>
          </cell>
          <cell r="BG318">
            <v>296.79000000000002</v>
          </cell>
          <cell r="BH318">
            <v>305.73</v>
          </cell>
          <cell r="BI318">
            <v>314.66000000000003</v>
          </cell>
          <cell r="BJ318">
            <v>323.60000000000002</v>
          </cell>
          <cell r="BK318">
            <v>332.54</v>
          </cell>
          <cell r="BL318">
            <v>341.48</v>
          </cell>
          <cell r="BM318">
            <v>350.41</v>
          </cell>
          <cell r="BN318">
            <v>359.35</v>
          </cell>
          <cell r="BO318">
            <v>368.29</v>
          </cell>
          <cell r="BP318">
            <v>377.23</v>
          </cell>
          <cell r="BQ318">
            <v>386.16</v>
          </cell>
          <cell r="BR318">
            <v>395.1</v>
          </cell>
          <cell r="BS318">
            <v>404.04</v>
          </cell>
          <cell r="BT318">
            <v>412.98</v>
          </cell>
          <cell r="BU318">
            <v>421.91</v>
          </cell>
          <cell r="BV318">
            <v>430.85</v>
          </cell>
          <cell r="BW318">
            <v>439.79</v>
          </cell>
          <cell r="BX318">
            <v>448.73</v>
          </cell>
          <cell r="BY318">
            <v>457.66</v>
          </cell>
          <cell r="BZ318">
            <v>466.6</v>
          </cell>
          <cell r="CA318">
            <v>475.54</v>
          </cell>
          <cell r="CB318">
            <v>484.48</v>
          </cell>
          <cell r="CC318">
            <v>439.79</v>
          </cell>
        </row>
        <row r="319">
          <cell r="AD319">
            <v>153</v>
          </cell>
          <cell r="AE319">
            <v>200.53</v>
          </cell>
          <cell r="AF319">
            <v>206.96</v>
          </cell>
          <cell r="AG319">
            <v>231.38</v>
          </cell>
          <cell r="AH319">
            <v>219.81</v>
          </cell>
          <cell r="AI319">
            <v>226.23</v>
          </cell>
          <cell r="AJ319">
            <v>232.66</v>
          </cell>
          <cell r="AK319">
            <v>239.09</v>
          </cell>
          <cell r="AL319">
            <v>245.51</v>
          </cell>
          <cell r="AM319">
            <v>251.94</v>
          </cell>
          <cell r="AN319">
            <v>258.36</v>
          </cell>
          <cell r="AO319">
            <v>264.79000000000002</v>
          </cell>
          <cell r="AP319">
            <v>271.22000000000003</v>
          </cell>
          <cell r="AQ319">
            <v>277.64</v>
          </cell>
          <cell r="AR319">
            <v>284.07</v>
          </cell>
          <cell r="AS319">
            <v>290.49</v>
          </cell>
          <cell r="AT319">
            <v>296.92</v>
          </cell>
          <cell r="AU319">
            <v>303.35000000000002</v>
          </cell>
          <cell r="AV319">
            <v>309.77</v>
          </cell>
          <cell r="AW319">
            <v>316.2</v>
          </cell>
          <cell r="AX319">
            <v>322.62</v>
          </cell>
          <cell r="AY319">
            <v>329.05</v>
          </cell>
          <cell r="AZ319">
            <v>335.48</v>
          </cell>
          <cell r="BA319">
            <v>341.9</v>
          </cell>
          <cell r="BB319">
            <v>348.33</v>
          </cell>
          <cell r="BC319">
            <v>316.2</v>
          </cell>
          <cell r="BD319">
            <v>153</v>
          </cell>
          <cell r="BE319">
            <v>280.74</v>
          </cell>
          <cell r="BF319">
            <v>289.74</v>
          </cell>
          <cell r="BG319">
            <v>298.73</v>
          </cell>
          <cell r="BH319">
            <v>307.73</v>
          </cell>
          <cell r="BI319">
            <v>316.73</v>
          </cell>
          <cell r="BJ319">
            <v>325.72000000000003</v>
          </cell>
          <cell r="BK319">
            <v>334.72</v>
          </cell>
          <cell r="BL319">
            <v>343.72</v>
          </cell>
          <cell r="BM319">
            <v>352.71</v>
          </cell>
          <cell r="BN319">
            <v>361.71</v>
          </cell>
          <cell r="BO319">
            <v>370.71</v>
          </cell>
          <cell r="BP319">
            <v>379.7</v>
          </cell>
          <cell r="BQ319">
            <v>388.7</v>
          </cell>
          <cell r="BR319">
            <v>397.69</v>
          </cell>
          <cell r="BS319">
            <v>406.69</v>
          </cell>
          <cell r="BT319">
            <v>415.69</v>
          </cell>
          <cell r="BU319">
            <v>424.68</v>
          </cell>
          <cell r="BV319">
            <v>433.68</v>
          </cell>
          <cell r="BW319">
            <v>442.68</v>
          </cell>
          <cell r="BX319">
            <v>451.67</v>
          </cell>
          <cell r="BY319">
            <v>460.67</v>
          </cell>
          <cell r="BZ319">
            <v>469.67</v>
          </cell>
          <cell r="CA319">
            <v>478.66</v>
          </cell>
          <cell r="CB319">
            <v>487.66</v>
          </cell>
          <cell r="CC319">
            <v>442.68</v>
          </cell>
        </row>
        <row r="320">
          <cell r="AD320">
            <v>154</v>
          </cell>
          <cell r="AE320">
            <v>201.84</v>
          </cell>
          <cell r="AF320">
            <v>208.3</v>
          </cell>
          <cell r="AG320">
            <v>214.77</v>
          </cell>
          <cell r="AH320">
            <v>221.24</v>
          </cell>
          <cell r="AI320">
            <v>227.71</v>
          </cell>
          <cell r="AJ320">
            <v>234.18</v>
          </cell>
          <cell r="AK320">
            <v>240.64</v>
          </cell>
          <cell r="AL320">
            <v>247.11</v>
          </cell>
          <cell r="AM320">
            <v>253.58</v>
          </cell>
          <cell r="AN320">
            <v>260.05</v>
          </cell>
          <cell r="AO320">
            <v>266.52</v>
          </cell>
          <cell r="AP320">
            <v>272.98</v>
          </cell>
          <cell r="AQ320">
            <v>279.45</v>
          </cell>
          <cell r="AR320">
            <v>285.92</v>
          </cell>
          <cell r="AS320">
            <v>292.39</v>
          </cell>
          <cell r="AT320">
            <v>298.86</v>
          </cell>
          <cell r="AU320">
            <v>305.32</v>
          </cell>
          <cell r="AV320">
            <v>311.79000000000002</v>
          </cell>
          <cell r="AW320">
            <v>318.26</v>
          </cell>
          <cell r="AX320">
            <v>324.73</v>
          </cell>
          <cell r="AY320">
            <v>331.2</v>
          </cell>
          <cell r="AZ320">
            <v>337.66</v>
          </cell>
          <cell r="BA320">
            <v>344.13</v>
          </cell>
          <cell r="BB320">
            <v>350.6</v>
          </cell>
          <cell r="BC320">
            <v>318.26</v>
          </cell>
          <cell r="BD320">
            <v>154</v>
          </cell>
          <cell r="BE320">
            <v>282.57</v>
          </cell>
          <cell r="BF320">
            <v>291.63</v>
          </cell>
          <cell r="BG320">
            <v>300.68</v>
          </cell>
          <cell r="BH320">
            <v>309.74</v>
          </cell>
          <cell r="BI320">
            <v>318.79000000000002</v>
          </cell>
          <cell r="BJ320">
            <v>327.85</v>
          </cell>
          <cell r="BK320">
            <v>336.9</v>
          </cell>
          <cell r="BL320">
            <v>345.96</v>
          </cell>
          <cell r="BM320">
            <v>355.01</v>
          </cell>
          <cell r="BN320">
            <v>364.07</v>
          </cell>
          <cell r="BO320">
            <v>373.12</v>
          </cell>
          <cell r="BP320">
            <v>382.18</v>
          </cell>
          <cell r="BQ320">
            <v>391.23</v>
          </cell>
          <cell r="BR320">
            <v>400.29</v>
          </cell>
          <cell r="BS320">
            <v>409.34</v>
          </cell>
          <cell r="BT320">
            <v>418.4</v>
          </cell>
          <cell r="BU320">
            <v>427.45</v>
          </cell>
          <cell r="BV320">
            <v>436.51</v>
          </cell>
          <cell r="BW320">
            <v>445.56</v>
          </cell>
          <cell r="BX320">
            <v>454.62</v>
          </cell>
          <cell r="BY320">
            <v>463.67</v>
          </cell>
          <cell r="BZ320">
            <v>472.73</v>
          </cell>
          <cell r="CA320">
            <v>481.79</v>
          </cell>
          <cell r="CB320">
            <v>490.84</v>
          </cell>
          <cell r="CC320">
            <v>445.56</v>
          </cell>
        </row>
        <row r="321">
          <cell r="AD321">
            <v>155</v>
          </cell>
          <cell r="AE321">
            <v>203.14</v>
          </cell>
          <cell r="AF321">
            <v>209.65</v>
          </cell>
          <cell r="AG321">
            <v>216.16</v>
          </cell>
          <cell r="AH321">
            <v>222.67</v>
          </cell>
          <cell r="AI321">
            <v>229.18</v>
          </cell>
          <cell r="AJ321">
            <v>235.69</v>
          </cell>
          <cell r="AK321">
            <v>242.2</v>
          </cell>
          <cell r="AL321">
            <v>248.71</v>
          </cell>
          <cell r="AM321">
            <v>255.22</v>
          </cell>
          <cell r="AN321">
            <v>261.73</v>
          </cell>
          <cell r="AO321">
            <v>268.24</v>
          </cell>
          <cell r="AP321">
            <v>274.75</v>
          </cell>
          <cell r="AQ321">
            <v>281.26</v>
          </cell>
          <cell r="AR321">
            <v>287.77</v>
          </cell>
          <cell r="AS321">
            <v>294.27999999999997</v>
          </cell>
          <cell r="AT321">
            <v>300.79000000000002</v>
          </cell>
          <cell r="AU321">
            <v>307.3</v>
          </cell>
          <cell r="AV321">
            <v>313.81</v>
          </cell>
          <cell r="AW321">
            <v>320.32</v>
          </cell>
          <cell r="AX321">
            <v>326.83</v>
          </cell>
          <cell r="AY321">
            <v>333.34</v>
          </cell>
          <cell r="AZ321">
            <v>339.85</v>
          </cell>
          <cell r="BA321">
            <v>346.36</v>
          </cell>
          <cell r="BB321">
            <v>352.87</v>
          </cell>
          <cell r="BC321">
            <v>320.32</v>
          </cell>
          <cell r="BD321">
            <v>155</v>
          </cell>
          <cell r="BE321">
            <v>284.39999999999998</v>
          </cell>
          <cell r="BF321">
            <v>293.51</v>
          </cell>
          <cell r="BG321">
            <v>302.63</v>
          </cell>
          <cell r="BH321">
            <v>311.74</v>
          </cell>
          <cell r="BI321">
            <v>320.86</v>
          </cell>
          <cell r="BJ321">
            <v>329.97</v>
          </cell>
          <cell r="BK321">
            <v>339.08</v>
          </cell>
          <cell r="BL321">
            <v>348.2</v>
          </cell>
          <cell r="BM321">
            <v>357.31</v>
          </cell>
          <cell r="BN321">
            <v>366.43</v>
          </cell>
          <cell r="BO321">
            <v>375.54</v>
          </cell>
          <cell r="BP321">
            <v>384.65</v>
          </cell>
          <cell r="BQ321">
            <v>393.77</v>
          </cell>
          <cell r="BR321">
            <v>402.88</v>
          </cell>
          <cell r="BS321">
            <v>412</v>
          </cell>
          <cell r="BT321">
            <v>421.11</v>
          </cell>
          <cell r="BU321">
            <v>430.22</v>
          </cell>
          <cell r="BV321">
            <v>439.34</v>
          </cell>
          <cell r="BW321">
            <v>448.45</v>
          </cell>
          <cell r="BX321">
            <v>457.57</v>
          </cell>
          <cell r="BY321">
            <v>466.68</v>
          </cell>
          <cell r="BZ321">
            <v>475.79</v>
          </cell>
          <cell r="CA321">
            <v>484.91</v>
          </cell>
          <cell r="CB321">
            <v>494.02</v>
          </cell>
          <cell r="CC321">
            <v>448.45</v>
          </cell>
        </row>
        <row r="322">
          <cell r="AD322">
            <v>156</v>
          </cell>
          <cell r="AE322">
            <v>204.45</v>
          </cell>
          <cell r="AF322">
            <v>211</v>
          </cell>
          <cell r="AG322">
            <v>217.55</v>
          </cell>
          <cell r="AH322">
            <v>224.1</v>
          </cell>
          <cell r="AI322">
            <v>230.66</v>
          </cell>
          <cell r="AJ322">
            <v>237.21</v>
          </cell>
          <cell r="AK322">
            <v>243.76</v>
          </cell>
          <cell r="AL322">
            <v>250.31</v>
          </cell>
          <cell r="AM322">
            <v>256.87</v>
          </cell>
          <cell r="AN322">
            <v>263.42</v>
          </cell>
          <cell r="AO322">
            <v>269.97000000000003</v>
          </cell>
          <cell r="AP322">
            <v>276.52</v>
          </cell>
          <cell r="AQ322">
            <v>283.07</v>
          </cell>
          <cell r="AR322">
            <v>289.63</v>
          </cell>
          <cell r="AS322">
            <v>296.18</v>
          </cell>
          <cell r="AT322">
            <v>302.73</v>
          </cell>
          <cell r="AU322">
            <v>309.27999999999997</v>
          </cell>
          <cell r="AV322">
            <v>315.83</v>
          </cell>
          <cell r="AW322">
            <v>322.39</v>
          </cell>
          <cell r="AX322">
            <v>328.94</v>
          </cell>
          <cell r="AY322">
            <v>335.49</v>
          </cell>
          <cell r="AZ322">
            <v>342.04</v>
          </cell>
          <cell r="BA322">
            <v>348.59</v>
          </cell>
          <cell r="BB322">
            <v>355.15</v>
          </cell>
          <cell r="BC322">
            <v>322.38</v>
          </cell>
          <cell r="BD322">
            <v>156</v>
          </cell>
          <cell r="BE322">
            <v>286.23</v>
          </cell>
          <cell r="BF322">
            <v>295.39999999999998</v>
          </cell>
          <cell r="BG322">
            <v>304.57</v>
          </cell>
          <cell r="BH322">
            <v>313.75</v>
          </cell>
          <cell r="BI322">
            <v>322.92</v>
          </cell>
          <cell r="BJ322">
            <v>332.09</v>
          </cell>
          <cell r="BK322">
            <v>341.26</v>
          </cell>
          <cell r="BL322">
            <v>350.44</v>
          </cell>
          <cell r="BM322">
            <v>359.61</v>
          </cell>
          <cell r="BN322">
            <v>368.78</v>
          </cell>
          <cell r="BO322">
            <v>377.96</v>
          </cell>
          <cell r="BP322">
            <v>387.13</v>
          </cell>
          <cell r="BQ322">
            <v>396.3</v>
          </cell>
          <cell r="BR322">
            <v>405.48</v>
          </cell>
          <cell r="BS322">
            <v>414.65</v>
          </cell>
          <cell r="BT322">
            <v>423.82</v>
          </cell>
          <cell r="BU322">
            <v>432.99</v>
          </cell>
          <cell r="BV322">
            <v>442.17</v>
          </cell>
          <cell r="BW322">
            <v>451.34</v>
          </cell>
          <cell r="BX322">
            <v>460.51</v>
          </cell>
          <cell r="BY322">
            <v>469.68</v>
          </cell>
          <cell r="BZ322">
            <v>478.86</v>
          </cell>
          <cell r="CA322">
            <v>488.03</v>
          </cell>
          <cell r="CB322">
            <v>497.2</v>
          </cell>
          <cell r="CC322">
            <v>451.34</v>
          </cell>
        </row>
        <row r="323">
          <cell r="AD323">
            <v>157</v>
          </cell>
          <cell r="AE323">
            <v>205.75</v>
          </cell>
          <cell r="AF323">
            <v>212.35</v>
          </cell>
          <cell r="AG323">
            <v>218.94</v>
          </cell>
          <cell r="AH323">
            <v>225.54</v>
          </cell>
          <cell r="AI323">
            <v>232.13</v>
          </cell>
          <cell r="AJ323">
            <v>238.72</v>
          </cell>
          <cell r="AK323">
            <v>245.32</v>
          </cell>
          <cell r="AL323">
            <v>251.91</v>
          </cell>
          <cell r="AM323">
            <v>258.51</v>
          </cell>
          <cell r="AN323">
            <v>265.10000000000002</v>
          </cell>
          <cell r="AO323">
            <v>271.7</v>
          </cell>
          <cell r="AP323">
            <v>278.29000000000002</v>
          </cell>
          <cell r="AQ323">
            <v>284.88</v>
          </cell>
          <cell r="AR323">
            <v>291.48</v>
          </cell>
          <cell r="AS323">
            <v>298.07</v>
          </cell>
          <cell r="AT323">
            <v>304.67</v>
          </cell>
          <cell r="AU323">
            <v>311.26</v>
          </cell>
          <cell r="AV323">
            <v>317.85000000000002</v>
          </cell>
          <cell r="AW323">
            <v>324.45</v>
          </cell>
          <cell r="AX323">
            <v>331.04</v>
          </cell>
          <cell r="AY323">
            <v>337.64</v>
          </cell>
          <cell r="AZ323">
            <v>344.23</v>
          </cell>
          <cell r="BA323">
            <v>350.82</v>
          </cell>
          <cell r="BB323">
            <v>357.42</v>
          </cell>
          <cell r="BC323">
            <v>324.45</v>
          </cell>
          <cell r="BD323">
            <v>157</v>
          </cell>
          <cell r="BE323">
            <v>288.06</v>
          </cell>
          <cell r="BF323">
            <v>297.29000000000002</v>
          </cell>
          <cell r="BG323">
            <v>306.52</v>
          </cell>
          <cell r="BH323">
            <v>315.75</v>
          </cell>
          <cell r="BI323">
            <v>324.98</v>
          </cell>
          <cell r="BJ323">
            <v>334.21</v>
          </cell>
          <cell r="BK323">
            <v>343.45</v>
          </cell>
          <cell r="BL323">
            <v>352.68</v>
          </cell>
          <cell r="BM323">
            <v>361.91</v>
          </cell>
          <cell r="BN323">
            <v>371.14</v>
          </cell>
          <cell r="BO323">
            <v>380.37</v>
          </cell>
          <cell r="BP323">
            <v>389.61</v>
          </cell>
          <cell r="BQ323">
            <v>398.84</v>
          </cell>
          <cell r="BR323">
            <v>408.07</v>
          </cell>
          <cell r="BS323">
            <v>417.3</v>
          </cell>
          <cell r="BT323">
            <v>426.53</v>
          </cell>
          <cell r="BU323">
            <v>435.76</v>
          </cell>
          <cell r="BV323">
            <v>444.99</v>
          </cell>
          <cell r="BW323">
            <v>454.23</v>
          </cell>
          <cell r="BX323">
            <v>463.46</v>
          </cell>
          <cell r="BY323">
            <v>472.69</v>
          </cell>
          <cell r="BZ323">
            <v>481.92</v>
          </cell>
          <cell r="CA323">
            <v>491.15</v>
          </cell>
          <cell r="CB323">
            <v>500.38</v>
          </cell>
          <cell r="CC323">
            <v>454.23</v>
          </cell>
        </row>
        <row r="324">
          <cell r="AD324">
            <v>158</v>
          </cell>
          <cell r="AE324">
            <v>207.06</v>
          </cell>
          <cell r="AF324">
            <v>213.7</v>
          </cell>
          <cell r="AG324">
            <v>220.33</v>
          </cell>
          <cell r="AH324">
            <v>226.97</v>
          </cell>
          <cell r="AI324">
            <v>233.61</v>
          </cell>
          <cell r="AJ324">
            <v>240.24</v>
          </cell>
          <cell r="AK324">
            <v>246.88</v>
          </cell>
          <cell r="AL324">
            <v>253.51</v>
          </cell>
          <cell r="AM324">
            <v>260.14999999999998</v>
          </cell>
          <cell r="AN324">
            <v>266.79000000000002</v>
          </cell>
          <cell r="AO324">
            <v>273.42</v>
          </cell>
          <cell r="AP324">
            <v>280.06</v>
          </cell>
          <cell r="AQ324">
            <v>286.69</v>
          </cell>
          <cell r="AR324">
            <v>293.33</v>
          </cell>
          <cell r="AS324">
            <v>299.97000000000003</v>
          </cell>
          <cell r="AT324">
            <v>306.60000000000002</v>
          </cell>
          <cell r="AU324">
            <v>313.24</v>
          </cell>
          <cell r="AV324">
            <v>319.87</v>
          </cell>
          <cell r="AW324">
            <v>326.51</v>
          </cell>
          <cell r="AX324">
            <v>333.15</v>
          </cell>
          <cell r="AY324">
            <v>339.78</v>
          </cell>
          <cell r="AZ324">
            <v>346.42</v>
          </cell>
          <cell r="BA324">
            <v>353.05</v>
          </cell>
          <cell r="BB324">
            <v>359.69</v>
          </cell>
          <cell r="BC324">
            <v>326.51</v>
          </cell>
          <cell r="BD324">
            <v>158</v>
          </cell>
          <cell r="BE324">
            <v>289.89</v>
          </cell>
          <cell r="BF324">
            <v>299.18</v>
          </cell>
          <cell r="BG324">
            <v>308.47000000000003</v>
          </cell>
          <cell r="BH324">
            <v>317.76</v>
          </cell>
          <cell r="BI324">
            <v>327.05</v>
          </cell>
          <cell r="BJ324">
            <v>336.34</v>
          </cell>
          <cell r="BK324">
            <v>345.63</v>
          </cell>
          <cell r="BL324">
            <v>354.92</v>
          </cell>
          <cell r="BM324">
            <v>364.21</v>
          </cell>
          <cell r="BN324">
            <v>373.5</v>
          </cell>
          <cell r="BO324">
            <v>382.79</v>
          </cell>
          <cell r="BP324">
            <v>392.08</v>
          </cell>
          <cell r="BQ324">
            <v>401.37</v>
          </cell>
          <cell r="BR324">
            <v>410.66</v>
          </cell>
          <cell r="BS324">
            <v>419.95</v>
          </cell>
          <cell r="BT324">
            <v>429.24</v>
          </cell>
          <cell r="BU324">
            <v>438.53</v>
          </cell>
          <cell r="BV324">
            <v>447.82</v>
          </cell>
          <cell r="BW324">
            <v>457.11</v>
          </cell>
          <cell r="BX324">
            <v>466.4</v>
          </cell>
          <cell r="BY324">
            <v>475.69</v>
          </cell>
          <cell r="BZ324">
            <v>484.98</v>
          </cell>
          <cell r="CA324">
            <v>494.28</v>
          </cell>
          <cell r="CB324">
            <v>503.57</v>
          </cell>
          <cell r="CC324">
            <v>457.11</v>
          </cell>
        </row>
        <row r="325">
          <cell r="AD325">
            <v>159</v>
          </cell>
          <cell r="AE325">
            <v>208.37</v>
          </cell>
          <cell r="AF325">
            <v>215.05</v>
          </cell>
          <cell r="AG325">
            <v>221.72</v>
          </cell>
          <cell r="AH325">
            <v>228.4</v>
          </cell>
          <cell r="AI325">
            <v>235.08</v>
          </cell>
          <cell r="AJ325">
            <v>241.76</v>
          </cell>
          <cell r="AK325">
            <v>248.44</v>
          </cell>
          <cell r="AL325">
            <v>255.11</v>
          </cell>
          <cell r="AM325">
            <v>261.79000000000002</v>
          </cell>
          <cell r="AN325">
            <v>268.47000000000003</v>
          </cell>
          <cell r="AO325">
            <v>275.14999999999998</v>
          </cell>
          <cell r="AP325">
            <v>281.83</v>
          </cell>
          <cell r="AQ325">
            <v>288.5</v>
          </cell>
          <cell r="AR325">
            <v>295.18</v>
          </cell>
          <cell r="AS325">
            <v>301.86</v>
          </cell>
          <cell r="AT325">
            <v>308.54000000000002</v>
          </cell>
          <cell r="AU325">
            <v>315.22000000000003</v>
          </cell>
          <cell r="AV325">
            <v>321.89</v>
          </cell>
          <cell r="AW325">
            <v>328.57</v>
          </cell>
          <cell r="AX325">
            <v>335.25</v>
          </cell>
          <cell r="AY325">
            <v>341.93</v>
          </cell>
          <cell r="AZ325">
            <v>348.61</v>
          </cell>
          <cell r="BA325">
            <v>355.28</v>
          </cell>
          <cell r="BB325">
            <v>361.96</v>
          </cell>
          <cell r="BC325">
            <v>328.57</v>
          </cell>
          <cell r="BD325">
            <v>159</v>
          </cell>
          <cell r="BE325">
            <v>291.70999999999998</v>
          </cell>
          <cell r="BF325">
            <v>301.06</v>
          </cell>
          <cell r="BG325">
            <v>310.41000000000003</v>
          </cell>
          <cell r="BH325">
            <v>319.76</v>
          </cell>
          <cell r="BI325">
            <v>329.11</v>
          </cell>
          <cell r="BJ325">
            <v>338.46</v>
          </cell>
          <cell r="BK325">
            <v>347.81</v>
          </cell>
          <cell r="BL325">
            <v>357.16</v>
          </cell>
          <cell r="BM325">
            <v>366.51</v>
          </cell>
          <cell r="BN325">
            <v>375.86</v>
          </cell>
          <cell r="BO325">
            <v>385.21</v>
          </cell>
          <cell r="BP325">
            <v>394.56</v>
          </cell>
          <cell r="BQ325">
            <v>403.91</v>
          </cell>
          <cell r="BR325">
            <v>413.26</v>
          </cell>
          <cell r="BS325">
            <v>422.6</v>
          </cell>
          <cell r="BT325">
            <v>431.95</v>
          </cell>
          <cell r="BU325">
            <v>441.3</v>
          </cell>
          <cell r="BV325">
            <v>450.65</v>
          </cell>
          <cell r="BW325">
            <v>460</v>
          </cell>
          <cell r="BX325">
            <v>469.35</v>
          </cell>
          <cell r="BY325">
            <v>478.7</v>
          </cell>
          <cell r="BZ325">
            <v>488.05</v>
          </cell>
          <cell r="CA325">
            <v>497.4</v>
          </cell>
          <cell r="CB325">
            <v>506.75</v>
          </cell>
          <cell r="CC325">
            <v>460</v>
          </cell>
        </row>
        <row r="326">
          <cell r="AD326">
            <v>160</v>
          </cell>
          <cell r="AE326">
            <v>209.67</v>
          </cell>
          <cell r="AF326">
            <v>216.39</v>
          </cell>
          <cell r="AG326">
            <v>223.11</v>
          </cell>
          <cell r="AH326">
            <v>229.83</v>
          </cell>
          <cell r="AI326">
            <v>236.55</v>
          </cell>
          <cell r="AJ326">
            <v>243.27</v>
          </cell>
          <cell r="AK326">
            <v>249.99</v>
          </cell>
          <cell r="AL326">
            <v>256.70999999999998</v>
          </cell>
          <cell r="AM326">
            <v>263.43</v>
          </cell>
          <cell r="AN326">
            <v>270.14999999999998</v>
          </cell>
          <cell r="AO326">
            <v>276.87</v>
          </cell>
          <cell r="AP326">
            <v>283.58999999999997</v>
          </cell>
          <cell r="AQ326">
            <v>290.31</v>
          </cell>
          <cell r="AR326">
            <v>297.02999999999997</v>
          </cell>
          <cell r="AS326">
            <v>303.75</v>
          </cell>
          <cell r="AT326">
            <v>310.47000000000003</v>
          </cell>
          <cell r="AU326">
            <v>317.19</v>
          </cell>
          <cell r="AV326">
            <v>323.91000000000003</v>
          </cell>
          <cell r="AW326">
            <v>330.63</v>
          </cell>
          <cell r="AX326">
            <v>337.35</v>
          </cell>
          <cell r="AY326">
            <v>344.07</v>
          </cell>
          <cell r="AZ326">
            <v>350.79</v>
          </cell>
          <cell r="BA326">
            <v>357.51</v>
          </cell>
          <cell r="BB326">
            <v>364.23</v>
          </cell>
          <cell r="BC326">
            <v>330.63</v>
          </cell>
          <cell r="BD326">
            <v>160</v>
          </cell>
          <cell r="BE326">
            <v>293.54000000000002</v>
          </cell>
          <cell r="BF326">
            <v>302.95</v>
          </cell>
          <cell r="BG326">
            <v>312.36</v>
          </cell>
          <cell r="BH326">
            <v>321.77</v>
          </cell>
          <cell r="BI326">
            <v>331.18</v>
          </cell>
          <cell r="BJ326">
            <v>340.58</v>
          </cell>
          <cell r="BK326">
            <v>349.99</v>
          </cell>
          <cell r="BL326">
            <v>359.4</v>
          </cell>
          <cell r="BM326">
            <v>368.81</v>
          </cell>
          <cell r="BN326">
            <v>378.22</v>
          </cell>
          <cell r="BO326">
            <v>387.62</v>
          </cell>
          <cell r="BP326">
            <v>397.03</v>
          </cell>
          <cell r="BQ326">
            <v>406.44</v>
          </cell>
          <cell r="BR326">
            <v>415.85</v>
          </cell>
          <cell r="BS326">
            <v>425.26</v>
          </cell>
          <cell r="BT326">
            <v>434.66</v>
          </cell>
          <cell r="BU326">
            <v>444.07</v>
          </cell>
          <cell r="BV326">
            <v>453.48</v>
          </cell>
          <cell r="BW326">
            <v>462.89</v>
          </cell>
          <cell r="BX326">
            <v>472.3</v>
          </cell>
          <cell r="BY326">
            <v>481.7</v>
          </cell>
          <cell r="BZ326">
            <v>491.11</v>
          </cell>
          <cell r="CA326">
            <v>500.52</v>
          </cell>
          <cell r="CB326">
            <v>509.93</v>
          </cell>
          <cell r="CC326">
            <v>462.89</v>
          </cell>
        </row>
        <row r="327">
          <cell r="AD327">
            <v>161</v>
          </cell>
          <cell r="AE327">
            <v>210.98</v>
          </cell>
          <cell r="AF327">
            <v>217.74</v>
          </cell>
          <cell r="AG327">
            <v>224.5</v>
          </cell>
          <cell r="AH327">
            <v>231.27</v>
          </cell>
          <cell r="AI327">
            <v>238.03</v>
          </cell>
          <cell r="AJ327">
            <v>244.79</v>
          </cell>
          <cell r="AK327">
            <v>251.55</v>
          </cell>
          <cell r="AL327">
            <v>258.31</v>
          </cell>
          <cell r="AM327">
            <v>265.08</v>
          </cell>
          <cell r="AN327">
            <v>271.83999999999997</v>
          </cell>
          <cell r="AO327">
            <v>278.60000000000002</v>
          </cell>
          <cell r="AP327">
            <v>285.36</v>
          </cell>
          <cell r="AQ327">
            <v>292.13</v>
          </cell>
          <cell r="AR327">
            <v>298.89</v>
          </cell>
          <cell r="AS327">
            <v>305.64999999999998</v>
          </cell>
          <cell r="AT327">
            <v>312.41000000000003</v>
          </cell>
          <cell r="AU327">
            <v>319.17</v>
          </cell>
          <cell r="AV327">
            <v>325.94</v>
          </cell>
          <cell r="AW327">
            <v>332.7</v>
          </cell>
          <cell r="AX327">
            <v>339.46</v>
          </cell>
          <cell r="AY327">
            <v>346.22</v>
          </cell>
          <cell r="AZ327">
            <v>352.98</v>
          </cell>
          <cell r="BA327">
            <v>359.75</v>
          </cell>
          <cell r="BB327">
            <v>366.51</v>
          </cell>
          <cell r="BC327">
            <v>332.7</v>
          </cell>
          <cell r="BD327">
            <v>161</v>
          </cell>
          <cell r="BE327">
            <v>295.37</v>
          </cell>
          <cell r="BF327">
            <v>304.83999999999997</v>
          </cell>
          <cell r="BG327">
            <v>314.31</v>
          </cell>
          <cell r="BH327">
            <v>323.77</v>
          </cell>
          <cell r="BI327">
            <v>333.24</v>
          </cell>
          <cell r="BJ327">
            <v>342.71</v>
          </cell>
          <cell r="BK327">
            <v>352.17</v>
          </cell>
          <cell r="BL327">
            <v>361.64</v>
          </cell>
          <cell r="BM327">
            <v>371.11</v>
          </cell>
          <cell r="BN327">
            <v>380.57</v>
          </cell>
          <cell r="BO327">
            <v>390.04</v>
          </cell>
          <cell r="BP327">
            <v>399.51</v>
          </cell>
          <cell r="BQ327">
            <v>408.97</v>
          </cell>
          <cell r="BR327">
            <v>418.44</v>
          </cell>
          <cell r="BS327">
            <v>427.91</v>
          </cell>
          <cell r="BT327">
            <v>437.38</v>
          </cell>
          <cell r="BU327">
            <v>446.84</v>
          </cell>
          <cell r="BV327">
            <v>456.31</v>
          </cell>
          <cell r="BW327">
            <v>465.78</v>
          </cell>
          <cell r="BX327">
            <v>475.24</v>
          </cell>
          <cell r="BY327">
            <v>484.71</v>
          </cell>
          <cell r="BZ327">
            <v>494.18</v>
          </cell>
          <cell r="CA327">
            <v>503.64</v>
          </cell>
          <cell r="CB327">
            <v>513.11</v>
          </cell>
          <cell r="CC327">
            <v>465.78</v>
          </cell>
        </row>
        <row r="328">
          <cell r="AD328">
            <v>162</v>
          </cell>
          <cell r="AE328">
            <v>212.29</v>
          </cell>
          <cell r="AF328">
            <v>219.09</v>
          </cell>
          <cell r="AG328">
            <v>225.89</v>
          </cell>
          <cell r="AH328">
            <v>232.7</v>
          </cell>
          <cell r="AI328">
            <v>239.5</v>
          </cell>
          <cell r="AJ328">
            <v>246.31</v>
          </cell>
          <cell r="AK328">
            <v>253.11</v>
          </cell>
          <cell r="AL328">
            <v>259.91000000000003</v>
          </cell>
          <cell r="AM328">
            <v>266.72000000000003</v>
          </cell>
          <cell r="AN328">
            <v>273.52</v>
          </cell>
          <cell r="AO328">
            <v>280.33</v>
          </cell>
          <cell r="AP328">
            <v>287.13</v>
          </cell>
          <cell r="AQ328">
            <v>293.94</v>
          </cell>
          <cell r="AR328">
            <v>300.74</v>
          </cell>
          <cell r="AS328">
            <v>307.54000000000002</v>
          </cell>
          <cell r="AT328">
            <v>314.35000000000002</v>
          </cell>
          <cell r="AU328">
            <v>321.14999999999998</v>
          </cell>
          <cell r="AV328">
            <v>327.96</v>
          </cell>
          <cell r="AW328">
            <v>334.76</v>
          </cell>
          <cell r="AX328">
            <v>341.56</v>
          </cell>
          <cell r="AY328">
            <v>348.37</v>
          </cell>
          <cell r="AZ328">
            <v>355.17</v>
          </cell>
          <cell r="BA328">
            <v>361.98</v>
          </cell>
          <cell r="BB328">
            <v>368.78</v>
          </cell>
          <cell r="BC328">
            <v>334.76</v>
          </cell>
          <cell r="BD328">
            <v>162</v>
          </cell>
          <cell r="BE328">
            <v>297.2</v>
          </cell>
          <cell r="BF328">
            <v>306.73</v>
          </cell>
          <cell r="BG328">
            <v>316.25</v>
          </cell>
          <cell r="BH328">
            <v>325.77999999999997</v>
          </cell>
          <cell r="BI328">
            <v>335.3</v>
          </cell>
          <cell r="BJ328">
            <v>344.83</v>
          </cell>
          <cell r="BK328">
            <v>354.36</v>
          </cell>
          <cell r="BL328">
            <v>363.88</v>
          </cell>
          <cell r="BM328">
            <v>373.41</v>
          </cell>
          <cell r="BN328">
            <v>382.93</v>
          </cell>
          <cell r="BO328">
            <v>392.46</v>
          </cell>
          <cell r="BP328">
            <v>401.98</v>
          </cell>
          <cell r="BQ328">
            <v>411.51</v>
          </cell>
          <cell r="BR328">
            <v>421.04</v>
          </cell>
          <cell r="BS328">
            <v>430.56</v>
          </cell>
          <cell r="BT328">
            <v>440.09</v>
          </cell>
          <cell r="BU328">
            <v>449.61</v>
          </cell>
          <cell r="BV328">
            <v>459.14</v>
          </cell>
          <cell r="BW328">
            <v>468.66</v>
          </cell>
          <cell r="BX328">
            <v>478.19</v>
          </cell>
          <cell r="BY328">
            <v>487.71</v>
          </cell>
          <cell r="BZ328">
            <v>497.24</v>
          </cell>
          <cell r="CA328">
            <v>506.77</v>
          </cell>
          <cell r="CB328">
            <v>516.29</v>
          </cell>
          <cell r="CC328">
            <v>468.66</v>
          </cell>
        </row>
        <row r="329">
          <cell r="AD329">
            <v>163</v>
          </cell>
          <cell r="AE329">
            <v>213.59</v>
          </cell>
          <cell r="AF329">
            <v>220.44</v>
          </cell>
          <cell r="AG329">
            <v>227.29</v>
          </cell>
          <cell r="AH329">
            <v>234.13</v>
          </cell>
          <cell r="AI329">
            <v>240.98</v>
          </cell>
          <cell r="AJ329">
            <v>247.82</v>
          </cell>
          <cell r="AK329">
            <v>254.67</v>
          </cell>
          <cell r="AL329">
            <v>261.52</v>
          </cell>
          <cell r="AM329">
            <v>268.36</v>
          </cell>
          <cell r="AN329">
            <v>275.20999999999998</v>
          </cell>
          <cell r="AO329">
            <v>282.05</v>
          </cell>
          <cell r="AP329">
            <v>288.89999999999998</v>
          </cell>
          <cell r="AQ329">
            <v>295.75</v>
          </cell>
          <cell r="AR329">
            <v>302.58999999999997</v>
          </cell>
          <cell r="AS329">
            <v>309.44</v>
          </cell>
          <cell r="AT329">
            <v>316.27999999999997</v>
          </cell>
          <cell r="AU329">
            <v>323.13</v>
          </cell>
          <cell r="AV329">
            <v>329.98</v>
          </cell>
          <cell r="AW329">
            <v>336.82</v>
          </cell>
          <cell r="AX329">
            <v>343.67</v>
          </cell>
          <cell r="AY329">
            <v>350.51</v>
          </cell>
          <cell r="AZ329">
            <v>357.36</v>
          </cell>
          <cell r="BA329">
            <v>364.21</v>
          </cell>
          <cell r="BB329">
            <v>371.05</v>
          </cell>
          <cell r="BC329">
            <v>336.82</v>
          </cell>
          <cell r="BD329">
            <v>163</v>
          </cell>
          <cell r="BE329">
            <v>299.02999999999997</v>
          </cell>
          <cell r="BF329">
            <v>308.62</v>
          </cell>
          <cell r="BG329">
            <v>318.2</v>
          </cell>
          <cell r="BH329">
            <v>327.78</v>
          </cell>
          <cell r="BI329">
            <v>337.37</v>
          </cell>
          <cell r="BJ329">
            <v>346.95</v>
          </cell>
          <cell r="BK329">
            <v>356.54</v>
          </cell>
          <cell r="BL329">
            <v>366.12</v>
          </cell>
          <cell r="BM329">
            <v>375.71</v>
          </cell>
          <cell r="BN329">
            <v>385.29</v>
          </cell>
          <cell r="BO329">
            <v>394.88</v>
          </cell>
          <cell r="BP329">
            <v>404.46</v>
          </cell>
          <cell r="BQ329">
            <v>414.04</v>
          </cell>
          <cell r="BR329">
            <v>423.63</v>
          </cell>
          <cell r="BS329">
            <v>433.21</v>
          </cell>
          <cell r="BT329">
            <v>442.8</v>
          </cell>
          <cell r="BU329">
            <v>452.38</v>
          </cell>
          <cell r="BV329">
            <v>461.97</v>
          </cell>
          <cell r="BW329">
            <v>471.55</v>
          </cell>
          <cell r="BX329">
            <v>481.13</v>
          </cell>
          <cell r="BY329">
            <v>490.72</v>
          </cell>
          <cell r="BZ329">
            <v>500.3</v>
          </cell>
          <cell r="CA329">
            <v>509.89</v>
          </cell>
          <cell r="CB329">
            <v>519.47</v>
          </cell>
          <cell r="CC329">
            <v>471.55</v>
          </cell>
        </row>
        <row r="330">
          <cell r="AD330">
            <v>164</v>
          </cell>
          <cell r="AE330">
            <v>214.9</v>
          </cell>
          <cell r="AF330">
            <v>221.79</v>
          </cell>
          <cell r="AG330">
            <v>228.68</v>
          </cell>
          <cell r="AH330">
            <v>235.56</v>
          </cell>
          <cell r="AI330">
            <v>242.45</v>
          </cell>
          <cell r="AJ330">
            <v>249.34</v>
          </cell>
          <cell r="AK330">
            <v>256.23</v>
          </cell>
          <cell r="AL330">
            <v>263.12</v>
          </cell>
          <cell r="AM330">
            <v>270</v>
          </cell>
          <cell r="AN330">
            <v>276.89</v>
          </cell>
          <cell r="AO330">
            <v>283.77999999999997</v>
          </cell>
          <cell r="AP330">
            <v>290.67</v>
          </cell>
          <cell r="AQ330">
            <v>297.56</v>
          </cell>
          <cell r="AR330">
            <v>304.44</v>
          </cell>
          <cell r="AS330">
            <v>311.33</v>
          </cell>
          <cell r="AT330">
            <v>318.22000000000003</v>
          </cell>
          <cell r="AU330">
            <v>325.11</v>
          </cell>
          <cell r="AV330">
            <v>332</v>
          </cell>
          <cell r="AW330">
            <v>338.88</v>
          </cell>
          <cell r="AX330">
            <v>345.77</v>
          </cell>
          <cell r="AY330">
            <v>352.66</v>
          </cell>
          <cell r="AZ330">
            <v>359.55</v>
          </cell>
          <cell r="BA330">
            <v>366.44</v>
          </cell>
          <cell r="BB330">
            <v>373.32</v>
          </cell>
          <cell r="BC330">
            <v>338.88</v>
          </cell>
          <cell r="BD330">
            <v>164</v>
          </cell>
          <cell r="BE330">
            <v>300.86</v>
          </cell>
          <cell r="BF330">
            <v>310.5</v>
          </cell>
          <cell r="BG330">
            <v>320.14999999999998</v>
          </cell>
          <cell r="BH330">
            <v>329.79</v>
          </cell>
          <cell r="BI330">
            <v>339.43</v>
          </cell>
          <cell r="BJ330">
            <v>349.08</v>
          </cell>
          <cell r="BK330">
            <v>358.72</v>
          </cell>
          <cell r="BL330">
            <v>368.36</v>
          </cell>
          <cell r="BM330">
            <v>378.01</v>
          </cell>
          <cell r="BN330">
            <v>387.65</v>
          </cell>
          <cell r="BO330">
            <v>397.29</v>
          </cell>
          <cell r="BP330">
            <v>406.94</v>
          </cell>
          <cell r="BQ330">
            <v>416.58</v>
          </cell>
          <cell r="BR330">
            <v>426.22</v>
          </cell>
          <cell r="BS330">
            <v>435.86</v>
          </cell>
          <cell r="BT330">
            <v>445.51</v>
          </cell>
          <cell r="BU330">
            <v>455.15</v>
          </cell>
          <cell r="BV330">
            <v>464.79</v>
          </cell>
          <cell r="BW330">
            <v>474.44</v>
          </cell>
          <cell r="BX330">
            <v>484.08</v>
          </cell>
          <cell r="BY330">
            <v>493.72</v>
          </cell>
          <cell r="BZ330">
            <v>503.37</v>
          </cell>
          <cell r="CA330">
            <v>513.01</v>
          </cell>
          <cell r="CB330">
            <v>522.65</v>
          </cell>
          <cell r="CC330">
            <v>474.44</v>
          </cell>
        </row>
        <row r="331">
          <cell r="AD331">
            <v>165</v>
          </cell>
          <cell r="AE331">
            <v>216.21</v>
          </cell>
          <cell r="AF331">
            <v>223.14</v>
          </cell>
          <cell r="AG331">
            <v>230.07</v>
          </cell>
          <cell r="AH331">
            <v>237</v>
          </cell>
          <cell r="AI331">
            <v>243.93</v>
          </cell>
          <cell r="AJ331">
            <v>250.86</v>
          </cell>
          <cell r="AK331">
            <v>257.79000000000002</v>
          </cell>
          <cell r="AL331">
            <v>264.72000000000003</v>
          </cell>
          <cell r="AM331">
            <v>271.64999999999998</v>
          </cell>
          <cell r="AN331">
            <v>278.58</v>
          </cell>
          <cell r="AO331">
            <v>285.51</v>
          </cell>
          <cell r="AP331">
            <v>292.44</v>
          </cell>
          <cell r="AQ331">
            <v>299.37</v>
          </cell>
          <cell r="AR331">
            <v>306.3</v>
          </cell>
          <cell r="AS331">
            <v>313.23</v>
          </cell>
          <cell r="AT331">
            <v>320.16000000000003</v>
          </cell>
          <cell r="AU331">
            <v>327.08999999999997</v>
          </cell>
          <cell r="AV331">
            <v>334.02</v>
          </cell>
          <cell r="AW331">
            <v>340.95</v>
          </cell>
          <cell r="AX331">
            <v>347.88</v>
          </cell>
          <cell r="AY331">
            <v>354.81</v>
          </cell>
          <cell r="AZ331">
            <v>361.74</v>
          </cell>
          <cell r="BA331">
            <v>368.67</v>
          </cell>
          <cell r="BB331">
            <v>375.6</v>
          </cell>
          <cell r="BC331">
            <v>340.95</v>
          </cell>
          <cell r="BD331">
            <v>165</v>
          </cell>
          <cell r="BE331">
            <v>302.67</v>
          </cell>
          <cell r="BF331">
            <v>312.39</v>
          </cell>
          <cell r="BG331">
            <v>322.08999999999997</v>
          </cell>
          <cell r="BH331">
            <v>331.79</v>
          </cell>
          <cell r="BI331">
            <v>341.5</v>
          </cell>
          <cell r="BJ331">
            <v>351.2</v>
          </cell>
          <cell r="BK331">
            <v>360.9</v>
          </cell>
          <cell r="BL331">
            <v>370.6</v>
          </cell>
          <cell r="BM331">
            <v>380.31</v>
          </cell>
          <cell r="BN331">
            <v>390.01</v>
          </cell>
          <cell r="BO331">
            <v>399.71</v>
          </cell>
          <cell r="BP331">
            <v>409.41</v>
          </cell>
          <cell r="BQ331">
            <v>419.11</v>
          </cell>
          <cell r="BR331">
            <v>428.82</v>
          </cell>
          <cell r="BS331">
            <v>438.52</v>
          </cell>
          <cell r="BT331">
            <v>448.22</v>
          </cell>
          <cell r="BU331">
            <v>457.92</v>
          </cell>
          <cell r="BV331">
            <v>467.62</v>
          </cell>
          <cell r="BW331">
            <v>477.33</v>
          </cell>
          <cell r="BX331">
            <v>487.03</v>
          </cell>
          <cell r="BY331">
            <v>496.73</v>
          </cell>
          <cell r="BZ331">
            <v>506.43</v>
          </cell>
          <cell r="CA331">
            <v>516.13</v>
          </cell>
          <cell r="CB331">
            <v>525.84</v>
          </cell>
          <cell r="CC331">
            <v>477.32</v>
          </cell>
        </row>
        <row r="332">
          <cell r="AD332">
            <v>166</v>
          </cell>
          <cell r="AE332">
            <v>217.51</v>
          </cell>
          <cell r="AF332">
            <v>224.48</v>
          </cell>
          <cell r="AG332">
            <v>231.46</v>
          </cell>
          <cell r="AH332">
            <v>238.43</v>
          </cell>
          <cell r="AI332">
            <v>245.4</v>
          </cell>
          <cell r="AJ332">
            <v>252.37</v>
          </cell>
          <cell r="AK332">
            <v>259.33999999999997</v>
          </cell>
          <cell r="AL332">
            <v>266.32</v>
          </cell>
          <cell r="AM332">
            <v>273.29000000000002</v>
          </cell>
          <cell r="AN332">
            <v>280.26</v>
          </cell>
          <cell r="AO332">
            <v>287.23</v>
          </cell>
          <cell r="AP332">
            <v>294.20999999999998</v>
          </cell>
          <cell r="AQ332">
            <v>301.18</v>
          </cell>
          <cell r="AR332">
            <v>308.14999999999998</v>
          </cell>
          <cell r="AS332">
            <v>315.12</v>
          </cell>
          <cell r="AT332">
            <v>322.08999999999997</v>
          </cell>
          <cell r="AU332">
            <v>329.07</v>
          </cell>
          <cell r="AV332">
            <v>336.04</v>
          </cell>
          <cell r="AW332">
            <v>343.01</v>
          </cell>
          <cell r="AX332">
            <v>349.98</v>
          </cell>
          <cell r="AY332">
            <v>356.95</v>
          </cell>
          <cell r="AZ332">
            <v>363.93</v>
          </cell>
          <cell r="BA332">
            <v>370.9</v>
          </cell>
          <cell r="BB332">
            <v>377.87</v>
          </cell>
          <cell r="BC332">
            <v>343.01</v>
          </cell>
          <cell r="BD332">
            <v>166</v>
          </cell>
          <cell r="BE332">
            <v>304.52</v>
          </cell>
          <cell r="BF332">
            <v>314.27999999999997</v>
          </cell>
          <cell r="BG332">
            <v>324.04000000000002</v>
          </cell>
          <cell r="BH332">
            <v>333.8</v>
          </cell>
          <cell r="BI332">
            <v>343.56</v>
          </cell>
          <cell r="BJ332">
            <v>353.32</v>
          </cell>
          <cell r="BK332">
            <v>363.08</v>
          </cell>
          <cell r="BL332">
            <v>372.84</v>
          </cell>
          <cell r="BM332">
            <v>382.6</v>
          </cell>
          <cell r="BN332">
            <v>392.37</v>
          </cell>
          <cell r="BO332">
            <v>402.13</v>
          </cell>
          <cell r="BP332">
            <v>411.89</v>
          </cell>
          <cell r="BQ332">
            <v>421.65</v>
          </cell>
          <cell r="BR332">
            <v>431.41</v>
          </cell>
          <cell r="BS332">
            <v>441.17</v>
          </cell>
          <cell r="BT332">
            <v>450.93</v>
          </cell>
          <cell r="BU332">
            <v>460.69</v>
          </cell>
          <cell r="BV332">
            <v>470.45</v>
          </cell>
          <cell r="BW332">
            <v>480.21</v>
          </cell>
          <cell r="BX332">
            <v>489.97</v>
          </cell>
          <cell r="BY332">
            <v>499.73</v>
          </cell>
          <cell r="BZ332">
            <v>509.49</v>
          </cell>
          <cell r="CA332">
            <v>519.26</v>
          </cell>
          <cell r="CB332">
            <v>529.02</v>
          </cell>
          <cell r="CC332">
            <v>480.21</v>
          </cell>
        </row>
        <row r="333">
          <cell r="AD333">
            <v>167</v>
          </cell>
          <cell r="AE333">
            <v>218.82</v>
          </cell>
          <cell r="AF333">
            <v>225.83</v>
          </cell>
          <cell r="AG333">
            <v>232.85</v>
          </cell>
          <cell r="AH333">
            <v>239.86</v>
          </cell>
          <cell r="AI333">
            <v>246.87</v>
          </cell>
          <cell r="AJ333">
            <v>253.89</v>
          </cell>
          <cell r="AK333">
            <v>260.89999999999998</v>
          </cell>
          <cell r="AL333">
            <v>267.92</v>
          </cell>
          <cell r="AM333">
            <v>274.93</v>
          </cell>
          <cell r="AN333">
            <v>281.95</v>
          </cell>
          <cell r="AO333">
            <v>288.95999999999998</v>
          </cell>
          <cell r="AP333">
            <v>295.97000000000003</v>
          </cell>
          <cell r="AQ333">
            <v>302.99</v>
          </cell>
          <cell r="AR333">
            <v>310</v>
          </cell>
          <cell r="AS333">
            <v>317.02</v>
          </cell>
          <cell r="AT333">
            <v>324.02999999999997</v>
          </cell>
          <cell r="AU333">
            <v>331.04</v>
          </cell>
          <cell r="AV333">
            <v>338.06</v>
          </cell>
          <cell r="AW333">
            <v>345.07</v>
          </cell>
          <cell r="AX333">
            <v>352.09</v>
          </cell>
          <cell r="AY333">
            <v>359.1</v>
          </cell>
          <cell r="AZ333">
            <v>366.11</v>
          </cell>
          <cell r="BA333">
            <v>373.13</v>
          </cell>
          <cell r="BB333">
            <v>380.14</v>
          </cell>
          <cell r="BC333">
            <v>345.07</v>
          </cell>
          <cell r="BD333">
            <v>167</v>
          </cell>
          <cell r="BE333">
            <v>306.35000000000002</v>
          </cell>
          <cell r="BF333">
            <v>316.17</v>
          </cell>
          <cell r="BG333">
            <v>325.99</v>
          </cell>
          <cell r="BH333">
            <v>335.81</v>
          </cell>
          <cell r="BI333">
            <v>345.62</v>
          </cell>
          <cell r="BJ333">
            <v>355.44</v>
          </cell>
          <cell r="BK333">
            <v>365.26</v>
          </cell>
          <cell r="BL333">
            <v>375.08</v>
          </cell>
          <cell r="BM333">
            <v>384.9</v>
          </cell>
          <cell r="BN333">
            <v>394.72</v>
          </cell>
          <cell r="BO333">
            <v>404.54</v>
          </cell>
          <cell r="BP333">
            <v>414.36</v>
          </cell>
          <cell r="BQ333">
            <v>424.18</v>
          </cell>
          <cell r="BR333">
            <v>434</v>
          </cell>
          <cell r="BS333">
            <v>443.82</v>
          </cell>
          <cell r="BT333">
            <v>453.64</v>
          </cell>
          <cell r="BU333">
            <v>463.46</v>
          </cell>
          <cell r="BV333">
            <v>473.28</v>
          </cell>
          <cell r="BW333">
            <v>483.1</v>
          </cell>
          <cell r="BX333">
            <v>492.92</v>
          </cell>
          <cell r="BY333">
            <v>502.74</v>
          </cell>
          <cell r="BZ333">
            <v>512.55999999999995</v>
          </cell>
          <cell r="CA333">
            <v>522.38</v>
          </cell>
          <cell r="CB333">
            <v>532.20000000000005</v>
          </cell>
          <cell r="CC333">
            <v>483.1</v>
          </cell>
        </row>
        <row r="334">
          <cell r="AD334">
            <v>168</v>
          </cell>
          <cell r="AE334">
            <v>220.13</v>
          </cell>
          <cell r="AF334">
            <v>227.18</v>
          </cell>
          <cell r="AG334">
            <v>234.24</v>
          </cell>
          <cell r="AH334">
            <v>241.29</v>
          </cell>
          <cell r="AI334">
            <v>248.35</v>
          </cell>
          <cell r="AJ334">
            <v>255.41</v>
          </cell>
          <cell r="AK334">
            <v>262.45999999999998</v>
          </cell>
          <cell r="AL334">
            <v>269.52</v>
          </cell>
          <cell r="AM334">
            <v>276.57</v>
          </cell>
          <cell r="AN334">
            <v>283.63</v>
          </cell>
          <cell r="AO334">
            <v>290.69</v>
          </cell>
          <cell r="AP334">
            <v>297.74</v>
          </cell>
          <cell r="AQ334">
            <v>304.8</v>
          </cell>
          <cell r="AR334">
            <v>311.85000000000002</v>
          </cell>
          <cell r="AS334">
            <v>318.91000000000003</v>
          </cell>
          <cell r="AT334">
            <v>325.97000000000003</v>
          </cell>
          <cell r="AU334">
            <v>333.02</v>
          </cell>
          <cell r="AV334">
            <v>340.08</v>
          </cell>
          <cell r="AW334">
            <v>347.13</v>
          </cell>
          <cell r="AX334">
            <v>354.19</v>
          </cell>
          <cell r="AY334">
            <v>361.25</v>
          </cell>
          <cell r="AZ334">
            <v>368.3</v>
          </cell>
          <cell r="BA334">
            <v>375.36</v>
          </cell>
          <cell r="BB334">
            <v>382.41</v>
          </cell>
          <cell r="BC334">
            <v>347.13</v>
          </cell>
          <cell r="BD334">
            <v>168</v>
          </cell>
          <cell r="BE334">
            <v>308.18</v>
          </cell>
          <cell r="BF334">
            <v>318.05</v>
          </cell>
          <cell r="BG334">
            <v>327.93</v>
          </cell>
          <cell r="BH334">
            <v>337.81</v>
          </cell>
          <cell r="BI334">
            <v>347.69</v>
          </cell>
          <cell r="BJ334">
            <v>357.57</v>
          </cell>
          <cell r="BK334">
            <v>367.45</v>
          </cell>
          <cell r="BL334">
            <v>377.32</v>
          </cell>
          <cell r="BM334">
            <v>387.2</v>
          </cell>
          <cell r="BN334">
            <v>397.08</v>
          </cell>
          <cell r="BO334">
            <v>406.96</v>
          </cell>
          <cell r="BP334">
            <v>416.84</v>
          </cell>
          <cell r="BQ334">
            <v>426.72</v>
          </cell>
          <cell r="BR334">
            <v>436.6</v>
          </cell>
          <cell r="BS334">
            <v>446.47</v>
          </cell>
          <cell r="BT334">
            <v>456.35</v>
          </cell>
          <cell r="BU334">
            <v>466.23</v>
          </cell>
          <cell r="BV334">
            <v>476.11</v>
          </cell>
          <cell r="BW334">
            <v>485.99</v>
          </cell>
          <cell r="BX334">
            <v>495.87</v>
          </cell>
          <cell r="BY334">
            <v>505.74</v>
          </cell>
          <cell r="BZ334">
            <v>515.62</v>
          </cell>
          <cell r="CA334">
            <v>525.5</v>
          </cell>
          <cell r="CB334">
            <v>535.38</v>
          </cell>
          <cell r="CC334">
            <v>485.99</v>
          </cell>
        </row>
        <row r="335">
          <cell r="AD335">
            <v>169</v>
          </cell>
          <cell r="AE335">
            <v>221.43</v>
          </cell>
          <cell r="AF335">
            <v>228.53</v>
          </cell>
          <cell r="AG335">
            <v>235.63</v>
          </cell>
          <cell r="AH335">
            <v>242.73</v>
          </cell>
          <cell r="AI335">
            <v>249.82</v>
          </cell>
          <cell r="AJ335">
            <v>256.92</v>
          </cell>
          <cell r="AK335">
            <v>264.02</v>
          </cell>
          <cell r="AL335">
            <v>271.12</v>
          </cell>
          <cell r="AM335">
            <v>278.22000000000003</v>
          </cell>
          <cell r="AN335">
            <v>285.31</v>
          </cell>
          <cell r="AO335">
            <v>292.41000000000003</v>
          </cell>
          <cell r="AP335">
            <v>299.51</v>
          </cell>
          <cell r="AQ335">
            <v>306.61</v>
          </cell>
          <cell r="AR335">
            <v>313.70999999999998</v>
          </cell>
          <cell r="AS335">
            <v>320.8</v>
          </cell>
          <cell r="AT335">
            <v>327.9</v>
          </cell>
          <cell r="AU335">
            <v>335</v>
          </cell>
          <cell r="AV335">
            <v>342.1</v>
          </cell>
          <cell r="AW335">
            <v>349.2</v>
          </cell>
          <cell r="AX335">
            <v>356.29</v>
          </cell>
          <cell r="AY335">
            <v>363.39</v>
          </cell>
          <cell r="AZ335">
            <v>370.49</v>
          </cell>
          <cell r="BA335">
            <v>377.59</v>
          </cell>
          <cell r="BB335">
            <v>384.69</v>
          </cell>
          <cell r="BC335">
            <v>349.2</v>
          </cell>
          <cell r="BD335">
            <v>169</v>
          </cell>
          <cell r="BE335">
            <v>310</v>
          </cell>
          <cell r="BF335">
            <v>319.94</v>
          </cell>
          <cell r="BG335">
            <v>329.88</v>
          </cell>
          <cell r="BH335">
            <v>339.82</v>
          </cell>
          <cell r="BI335">
            <v>349.75</v>
          </cell>
          <cell r="BJ335">
            <v>359.69</v>
          </cell>
          <cell r="BK335">
            <v>369.63</v>
          </cell>
          <cell r="BL335">
            <v>379.56</v>
          </cell>
          <cell r="BM335">
            <v>389.5</v>
          </cell>
          <cell r="BN335">
            <v>399.44</v>
          </cell>
          <cell r="BO335">
            <v>409.38</v>
          </cell>
          <cell r="BP335">
            <v>419.31</v>
          </cell>
          <cell r="BQ335">
            <v>429.25</v>
          </cell>
          <cell r="BR335">
            <v>439.19</v>
          </cell>
          <cell r="BS335">
            <v>449.13</v>
          </cell>
          <cell r="BT335">
            <v>459.06</v>
          </cell>
          <cell r="BU335">
            <v>469</v>
          </cell>
          <cell r="BV335">
            <v>478.94</v>
          </cell>
          <cell r="BW335">
            <v>488.87</v>
          </cell>
          <cell r="BX335">
            <v>498.81</v>
          </cell>
          <cell r="BY335">
            <v>508.75</v>
          </cell>
          <cell r="BZ335">
            <v>518.69000000000005</v>
          </cell>
          <cell r="CA335">
            <v>528.62</v>
          </cell>
          <cell r="CB335">
            <v>538.55999999999995</v>
          </cell>
          <cell r="CC335">
            <v>488.87</v>
          </cell>
        </row>
        <row r="336">
          <cell r="AD336">
            <v>170</v>
          </cell>
          <cell r="AE336">
            <v>222.74</v>
          </cell>
          <cell r="AF336">
            <v>229.88</v>
          </cell>
          <cell r="AG336">
            <v>237.02</v>
          </cell>
          <cell r="AH336">
            <v>244.16</v>
          </cell>
          <cell r="AI336">
            <v>251.3</v>
          </cell>
          <cell r="AJ336">
            <v>258.44</v>
          </cell>
          <cell r="AK336">
            <v>265.58</v>
          </cell>
          <cell r="AL336">
            <v>272.72000000000003</v>
          </cell>
          <cell r="AM336">
            <v>279.86</v>
          </cell>
          <cell r="AN336">
            <v>287</v>
          </cell>
          <cell r="AO336">
            <v>294.14</v>
          </cell>
          <cell r="AP336">
            <v>301.27999999999997</v>
          </cell>
          <cell r="AQ336">
            <v>308.42</v>
          </cell>
          <cell r="AR336">
            <v>315.56</v>
          </cell>
          <cell r="AS336">
            <v>322.7</v>
          </cell>
          <cell r="AT336">
            <v>329.84</v>
          </cell>
          <cell r="AU336">
            <v>336.98</v>
          </cell>
          <cell r="AV336">
            <v>344.12</v>
          </cell>
          <cell r="AW336">
            <v>351.26</v>
          </cell>
          <cell r="AX336">
            <v>358.4</v>
          </cell>
          <cell r="AY336">
            <v>365.54</v>
          </cell>
          <cell r="AZ336">
            <v>372.68</v>
          </cell>
          <cell r="BA336">
            <v>379.82</v>
          </cell>
          <cell r="BB336">
            <v>386.96</v>
          </cell>
          <cell r="BC336">
            <v>351.26</v>
          </cell>
          <cell r="BD336">
            <v>170</v>
          </cell>
          <cell r="BE336">
            <v>311.83</v>
          </cell>
          <cell r="BF336">
            <v>321.83</v>
          </cell>
          <cell r="BG336">
            <v>331.83</v>
          </cell>
          <cell r="BH336">
            <v>341.82</v>
          </cell>
          <cell r="BI336">
            <v>351.82</v>
          </cell>
          <cell r="BJ336">
            <v>361.81</v>
          </cell>
          <cell r="BK336">
            <v>371.81</v>
          </cell>
          <cell r="BL336">
            <v>381.81</v>
          </cell>
          <cell r="BM336">
            <v>391.8</v>
          </cell>
          <cell r="BN336">
            <v>401.8</v>
          </cell>
          <cell r="BO336">
            <v>411.79</v>
          </cell>
          <cell r="BP336">
            <v>421.79</v>
          </cell>
          <cell r="BQ336">
            <v>431.79</v>
          </cell>
          <cell r="BR336">
            <v>441.78</v>
          </cell>
          <cell r="BS336">
            <v>451.78</v>
          </cell>
          <cell r="BT336">
            <v>461.77</v>
          </cell>
          <cell r="BU336">
            <v>471.77</v>
          </cell>
          <cell r="BV336">
            <v>481.77</v>
          </cell>
          <cell r="BW336">
            <v>491.76</v>
          </cell>
          <cell r="BX336">
            <v>501.76</v>
          </cell>
          <cell r="BY336">
            <v>511.75</v>
          </cell>
          <cell r="BZ336">
            <v>521.75</v>
          </cell>
          <cell r="CA336">
            <v>531.75</v>
          </cell>
          <cell r="CB336">
            <v>541.74</v>
          </cell>
          <cell r="CC336">
            <v>491.76</v>
          </cell>
        </row>
        <row r="337">
          <cell r="AD337">
            <v>171</v>
          </cell>
          <cell r="AE337">
            <v>224.04</v>
          </cell>
          <cell r="AF337">
            <v>231.23</v>
          </cell>
          <cell r="AG337">
            <v>238.41</v>
          </cell>
          <cell r="AH337">
            <v>245.59</v>
          </cell>
          <cell r="AI337">
            <v>252.77</v>
          </cell>
          <cell r="AJ337">
            <v>259.95</v>
          </cell>
          <cell r="AK337">
            <v>267.14</v>
          </cell>
          <cell r="AL337">
            <v>274.32</v>
          </cell>
          <cell r="AM337">
            <v>281.5</v>
          </cell>
          <cell r="AN337">
            <v>288.68</v>
          </cell>
          <cell r="AO337">
            <v>295.87</v>
          </cell>
          <cell r="AP337">
            <v>303.05</v>
          </cell>
          <cell r="AQ337">
            <v>310.23</v>
          </cell>
          <cell r="AR337">
            <v>317.41000000000003</v>
          </cell>
          <cell r="AS337">
            <v>324.58999999999997</v>
          </cell>
          <cell r="AT337">
            <v>331.78</v>
          </cell>
          <cell r="AU337">
            <v>338.96</v>
          </cell>
          <cell r="AV337">
            <v>346.14</v>
          </cell>
          <cell r="AW337">
            <v>353.32</v>
          </cell>
          <cell r="AX337">
            <v>360.5</v>
          </cell>
          <cell r="AY337">
            <v>367.69</v>
          </cell>
          <cell r="AZ337">
            <v>374.87</v>
          </cell>
          <cell r="BA337">
            <v>382.05</v>
          </cell>
          <cell r="BB337">
            <v>389.23</v>
          </cell>
          <cell r="BC337">
            <v>353.32</v>
          </cell>
          <cell r="BD337">
            <v>171</v>
          </cell>
          <cell r="BE337">
            <v>313.66000000000003</v>
          </cell>
          <cell r="BF337">
            <v>323.72000000000003</v>
          </cell>
          <cell r="BG337">
            <v>333.77</v>
          </cell>
          <cell r="BH337">
            <v>343.83</v>
          </cell>
          <cell r="BI337">
            <v>353.88</v>
          </cell>
          <cell r="BJ337">
            <v>363.94</v>
          </cell>
          <cell r="BK337">
            <v>373.99</v>
          </cell>
          <cell r="BL337">
            <v>384.05</v>
          </cell>
          <cell r="BM337">
            <v>394.1</v>
          </cell>
          <cell r="BN337">
            <v>404.16</v>
          </cell>
          <cell r="BO337">
            <v>414.21</v>
          </cell>
          <cell r="BP337">
            <v>424.27</v>
          </cell>
          <cell r="BQ337">
            <v>434.32</v>
          </cell>
          <cell r="BR337">
            <v>444.38</v>
          </cell>
          <cell r="BS337">
            <v>454.43</v>
          </cell>
          <cell r="BT337">
            <v>464.48</v>
          </cell>
          <cell r="BU337">
            <v>474.54</v>
          </cell>
          <cell r="BV337">
            <v>484.59</v>
          </cell>
          <cell r="BW337">
            <v>494.65</v>
          </cell>
          <cell r="BX337">
            <v>504.7</v>
          </cell>
          <cell r="BY337">
            <v>514.76</v>
          </cell>
          <cell r="BZ337">
            <v>524.80999999999995</v>
          </cell>
          <cell r="CA337">
            <v>534.87</v>
          </cell>
          <cell r="CB337">
            <v>544.91999999999996</v>
          </cell>
          <cell r="CC337">
            <v>494.65</v>
          </cell>
        </row>
        <row r="338">
          <cell r="AD338">
            <v>172</v>
          </cell>
          <cell r="AE338">
            <v>225.35</v>
          </cell>
          <cell r="AF338">
            <v>232.57</v>
          </cell>
          <cell r="AG338">
            <v>239.8</v>
          </cell>
          <cell r="AH338">
            <v>247.02</v>
          </cell>
          <cell r="AI338">
            <v>254.25</v>
          </cell>
          <cell r="AJ338">
            <v>261.47000000000003</v>
          </cell>
          <cell r="AK338">
            <v>268.69</v>
          </cell>
          <cell r="AL338">
            <v>275.92</v>
          </cell>
          <cell r="AM338">
            <v>283.14</v>
          </cell>
          <cell r="AN338">
            <v>290.37</v>
          </cell>
          <cell r="AO338">
            <v>297.58999999999997</v>
          </cell>
          <cell r="AP338">
            <v>304.82</v>
          </cell>
          <cell r="AQ338">
            <v>312.04000000000002</v>
          </cell>
          <cell r="AR338">
            <v>319.26</v>
          </cell>
          <cell r="AS338">
            <v>326.49</v>
          </cell>
          <cell r="AT338">
            <v>333.71</v>
          </cell>
          <cell r="AU338">
            <v>340.94</v>
          </cell>
          <cell r="AV338">
            <v>348.16</v>
          </cell>
          <cell r="AW338">
            <v>355.38</v>
          </cell>
          <cell r="AX338">
            <v>362.61</v>
          </cell>
          <cell r="AY338">
            <v>369.83</v>
          </cell>
          <cell r="AZ338">
            <v>377.06</v>
          </cell>
          <cell r="BA338">
            <v>384.28</v>
          </cell>
          <cell r="BB338">
            <v>391.5</v>
          </cell>
          <cell r="BC338">
            <v>355.38</v>
          </cell>
          <cell r="BD338">
            <v>172</v>
          </cell>
          <cell r="BE338">
            <v>315.49</v>
          </cell>
          <cell r="BF338">
            <v>325.60000000000002</v>
          </cell>
          <cell r="BG338">
            <v>335.72</v>
          </cell>
          <cell r="BH338">
            <v>345.83</v>
          </cell>
          <cell r="BI338">
            <v>355.95</v>
          </cell>
          <cell r="BJ338">
            <v>366.06</v>
          </cell>
          <cell r="BK338">
            <v>376.17</v>
          </cell>
          <cell r="BL338">
            <v>386.29</v>
          </cell>
          <cell r="BM338">
            <v>396.4</v>
          </cell>
          <cell r="BN338">
            <v>406.51</v>
          </cell>
          <cell r="BO338">
            <v>416.63</v>
          </cell>
          <cell r="BP338">
            <v>426.74</v>
          </cell>
          <cell r="BQ338">
            <v>436.85</v>
          </cell>
          <cell r="BR338">
            <v>446.97</v>
          </cell>
          <cell r="BS338">
            <v>457.08</v>
          </cell>
          <cell r="BT338">
            <v>467.2</v>
          </cell>
          <cell r="BU338">
            <v>477.31</v>
          </cell>
          <cell r="BV338">
            <v>487.42</v>
          </cell>
          <cell r="BW338">
            <v>497.54</v>
          </cell>
          <cell r="BX338">
            <v>507.65</v>
          </cell>
          <cell r="BY338">
            <v>517.76</v>
          </cell>
          <cell r="BZ338">
            <v>527.88</v>
          </cell>
          <cell r="CA338">
            <v>537.99</v>
          </cell>
          <cell r="CB338">
            <v>548.1</v>
          </cell>
          <cell r="CC338">
            <v>497.54</v>
          </cell>
        </row>
        <row r="339">
          <cell r="AD339">
            <v>173</v>
          </cell>
          <cell r="AE339">
            <v>226.66</v>
          </cell>
          <cell r="AF339">
            <v>233.92</v>
          </cell>
          <cell r="AG339">
            <v>241.19</v>
          </cell>
          <cell r="AH339">
            <v>248.46</v>
          </cell>
          <cell r="AI339">
            <v>255.72</v>
          </cell>
          <cell r="AJ339">
            <v>262.99</v>
          </cell>
          <cell r="AK339">
            <v>270.25</v>
          </cell>
          <cell r="AL339">
            <v>277.52</v>
          </cell>
          <cell r="AM339">
            <v>284.79000000000002</v>
          </cell>
          <cell r="AN339">
            <v>292.05</v>
          </cell>
          <cell r="AO339">
            <v>299.32</v>
          </cell>
          <cell r="AP339">
            <v>306.58</v>
          </cell>
          <cell r="AQ339">
            <v>313.85000000000002</v>
          </cell>
          <cell r="AR339">
            <v>321.12</v>
          </cell>
          <cell r="AS339">
            <v>328.38</v>
          </cell>
          <cell r="AT339">
            <v>335.65</v>
          </cell>
          <cell r="AU339">
            <v>342.91</v>
          </cell>
          <cell r="AV339">
            <v>350.18</v>
          </cell>
          <cell r="AW339">
            <v>357.45</v>
          </cell>
          <cell r="AX339">
            <v>364.71</v>
          </cell>
          <cell r="AY339">
            <v>371.98</v>
          </cell>
          <cell r="AZ339">
            <v>379.24</v>
          </cell>
          <cell r="BA339">
            <v>386.51</v>
          </cell>
          <cell r="BB339">
            <v>393.78</v>
          </cell>
          <cell r="BC339">
            <v>357.45</v>
          </cell>
          <cell r="BD339">
            <v>173</v>
          </cell>
          <cell r="BE339">
            <v>317.32</v>
          </cell>
          <cell r="BF339">
            <v>327.49</v>
          </cell>
          <cell r="BG339">
            <v>337.66</v>
          </cell>
          <cell r="BH339">
            <v>347.84</v>
          </cell>
          <cell r="BI339">
            <v>358.01</v>
          </cell>
          <cell r="BJ339">
            <v>368.18</v>
          </cell>
          <cell r="BK339">
            <v>378.35</v>
          </cell>
          <cell r="BL339">
            <v>388.53</v>
          </cell>
          <cell r="BM339">
            <v>398.7</v>
          </cell>
          <cell r="BN339">
            <v>408.87</v>
          </cell>
          <cell r="BO339">
            <v>419.04</v>
          </cell>
          <cell r="BP339">
            <v>429.22</v>
          </cell>
          <cell r="BQ339">
            <v>439.39</v>
          </cell>
          <cell r="BR339">
            <v>449.56</v>
          </cell>
          <cell r="BS339">
            <v>459.73</v>
          </cell>
          <cell r="BT339">
            <v>469.91</v>
          </cell>
          <cell r="BU339">
            <v>480.08</v>
          </cell>
          <cell r="BV339">
            <v>490.25</v>
          </cell>
          <cell r="BW339">
            <v>500.42</v>
          </cell>
          <cell r="BX339">
            <v>510.6</v>
          </cell>
          <cell r="BY339">
            <v>520.77</v>
          </cell>
          <cell r="BZ339">
            <v>530.94000000000005</v>
          </cell>
          <cell r="CA339">
            <v>541.11</v>
          </cell>
          <cell r="CB339">
            <v>551.29</v>
          </cell>
          <cell r="CC339">
            <v>500.42</v>
          </cell>
        </row>
        <row r="340">
          <cell r="AD340">
            <v>174</v>
          </cell>
          <cell r="AE340">
            <v>227.96</v>
          </cell>
          <cell r="AF340">
            <v>235.27</v>
          </cell>
          <cell r="AG340">
            <v>242.58</v>
          </cell>
          <cell r="AH340">
            <v>249.89</v>
          </cell>
          <cell r="AI340">
            <v>257.2</v>
          </cell>
          <cell r="AJ340">
            <v>264.5</v>
          </cell>
          <cell r="AK340">
            <v>271.81</v>
          </cell>
          <cell r="AL340">
            <v>279.12</v>
          </cell>
          <cell r="AM340">
            <v>286.43</v>
          </cell>
          <cell r="AN340">
            <v>293.74</v>
          </cell>
          <cell r="AO340">
            <v>301.04000000000002</v>
          </cell>
          <cell r="AP340">
            <v>308.35000000000002</v>
          </cell>
          <cell r="AQ340">
            <v>315.66000000000003</v>
          </cell>
          <cell r="AR340">
            <v>322.97000000000003</v>
          </cell>
          <cell r="AS340">
            <v>330.28</v>
          </cell>
          <cell r="AT340">
            <v>337.58</v>
          </cell>
          <cell r="AU340">
            <v>344.89</v>
          </cell>
          <cell r="AV340">
            <v>352.2</v>
          </cell>
          <cell r="AW340">
            <v>359.51</v>
          </cell>
          <cell r="AX340">
            <v>366.82</v>
          </cell>
          <cell r="AY340">
            <v>374.12</v>
          </cell>
          <cell r="AZ340">
            <v>381.43</v>
          </cell>
          <cell r="BA340">
            <v>388.74</v>
          </cell>
          <cell r="BB340">
            <v>396.05</v>
          </cell>
          <cell r="BC340">
            <v>359.51</v>
          </cell>
          <cell r="BD340">
            <v>174</v>
          </cell>
          <cell r="BE340">
            <v>319.14999999999998</v>
          </cell>
          <cell r="BF340">
            <v>329.38</v>
          </cell>
          <cell r="BG340">
            <v>339.61</v>
          </cell>
          <cell r="BH340">
            <v>349.84</v>
          </cell>
          <cell r="BI340">
            <v>360.07</v>
          </cell>
          <cell r="BJ340">
            <v>370.31</v>
          </cell>
          <cell r="BK340">
            <v>380.54</v>
          </cell>
          <cell r="BL340">
            <v>390.77</v>
          </cell>
          <cell r="BM340">
            <v>401</v>
          </cell>
          <cell r="BN340">
            <v>411.23</v>
          </cell>
          <cell r="BO340">
            <v>421.46</v>
          </cell>
          <cell r="BP340">
            <v>431.69</v>
          </cell>
          <cell r="BQ340">
            <v>441.92</v>
          </cell>
          <cell r="BR340">
            <v>452.16</v>
          </cell>
          <cell r="BS340">
            <v>462.39</v>
          </cell>
          <cell r="BT340">
            <v>472.62</v>
          </cell>
          <cell r="BU340">
            <v>482.85</v>
          </cell>
          <cell r="BV340">
            <v>493.08</v>
          </cell>
          <cell r="BW340">
            <v>503.31</v>
          </cell>
          <cell r="BX340">
            <v>513.54</v>
          </cell>
          <cell r="BY340">
            <v>523.77</v>
          </cell>
          <cell r="BZ340">
            <v>534</v>
          </cell>
          <cell r="CA340">
            <v>544.24</v>
          </cell>
          <cell r="CB340">
            <v>554.47</v>
          </cell>
          <cell r="CC340">
            <v>503.31</v>
          </cell>
        </row>
        <row r="341">
          <cell r="AD341">
            <v>175</v>
          </cell>
          <cell r="AE341">
            <v>229.27</v>
          </cell>
          <cell r="AF341">
            <v>236.62</v>
          </cell>
          <cell r="AG341">
            <v>243.97</v>
          </cell>
          <cell r="AH341">
            <v>251.32</v>
          </cell>
          <cell r="AI341">
            <v>258.67</v>
          </cell>
          <cell r="AJ341">
            <v>266.02</v>
          </cell>
          <cell r="AK341">
            <v>273.37</v>
          </cell>
          <cell r="AL341">
            <v>280.72000000000003</v>
          </cell>
          <cell r="AM341">
            <v>288.07</v>
          </cell>
          <cell r="AN341">
            <v>295.42</v>
          </cell>
          <cell r="AO341">
            <v>302.77</v>
          </cell>
          <cell r="AP341">
            <v>310.12</v>
          </cell>
          <cell r="AQ341">
            <v>317.47000000000003</v>
          </cell>
          <cell r="AR341">
            <v>324.82</v>
          </cell>
          <cell r="AS341">
            <v>332.17</v>
          </cell>
          <cell r="AT341">
            <v>339.52</v>
          </cell>
          <cell r="AU341">
            <v>346.87</v>
          </cell>
          <cell r="AV341">
            <v>354.22</v>
          </cell>
          <cell r="AW341">
            <v>361.57</v>
          </cell>
          <cell r="AX341">
            <v>368.92</v>
          </cell>
          <cell r="AY341">
            <v>376.27</v>
          </cell>
          <cell r="AZ341">
            <v>383.62</v>
          </cell>
          <cell r="BA341">
            <v>390.97</v>
          </cell>
          <cell r="BB341">
            <v>398.32</v>
          </cell>
          <cell r="BC341">
            <v>361.57</v>
          </cell>
          <cell r="BD341">
            <v>175</v>
          </cell>
          <cell r="BE341">
            <v>320.98</v>
          </cell>
          <cell r="BF341">
            <v>331.27</v>
          </cell>
          <cell r="BG341">
            <v>341.56</v>
          </cell>
          <cell r="BH341">
            <v>351.85</v>
          </cell>
          <cell r="BI341">
            <v>362.14</v>
          </cell>
          <cell r="BJ341">
            <v>372.43</v>
          </cell>
          <cell r="BK341">
            <v>382.72</v>
          </cell>
          <cell r="BL341">
            <v>393.01</v>
          </cell>
          <cell r="BM341">
            <v>403.3</v>
          </cell>
          <cell r="BN341">
            <v>413.59</v>
          </cell>
          <cell r="BO341">
            <v>423.88</v>
          </cell>
          <cell r="BP341">
            <v>434.17</v>
          </cell>
          <cell r="BQ341">
            <v>444.46</v>
          </cell>
          <cell r="BR341">
            <v>454.75</v>
          </cell>
          <cell r="BS341">
            <v>465.04</v>
          </cell>
          <cell r="BT341">
            <v>475.33</v>
          </cell>
          <cell r="BU341">
            <v>485.62</v>
          </cell>
          <cell r="BV341">
            <v>495.91</v>
          </cell>
          <cell r="BW341">
            <v>506.2</v>
          </cell>
          <cell r="BX341">
            <v>516.49</v>
          </cell>
          <cell r="BY341">
            <v>526.78</v>
          </cell>
          <cell r="BZ341">
            <v>537.07000000000005</v>
          </cell>
          <cell r="CA341">
            <v>547.36</v>
          </cell>
          <cell r="CB341">
            <v>557.65</v>
          </cell>
          <cell r="CC341">
            <v>506.2</v>
          </cell>
        </row>
        <row r="342">
          <cell r="AD342">
            <v>176</v>
          </cell>
          <cell r="AE342">
            <v>230.58</v>
          </cell>
          <cell r="AF342">
            <v>237.97</v>
          </cell>
          <cell r="AG342">
            <v>245.36</v>
          </cell>
          <cell r="AH342">
            <v>252.75</v>
          </cell>
          <cell r="AI342">
            <v>260.14</v>
          </cell>
          <cell r="AJ342">
            <v>267.54000000000002</v>
          </cell>
          <cell r="AK342">
            <v>274.93</v>
          </cell>
          <cell r="AL342">
            <v>282.32</v>
          </cell>
          <cell r="AM342">
            <v>289.70999999999998</v>
          </cell>
          <cell r="AN342">
            <v>297.10000000000002</v>
          </cell>
          <cell r="AO342">
            <v>304.5</v>
          </cell>
          <cell r="AP342">
            <v>311.89</v>
          </cell>
          <cell r="AQ342">
            <v>319.27999999999997</v>
          </cell>
          <cell r="AR342">
            <v>326.67</v>
          </cell>
          <cell r="AS342">
            <v>334.06</v>
          </cell>
          <cell r="AT342">
            <v>341.46</v>
          </cell>
          <cell r="AU342">
            <v>348.85</v>
          </cell>
          <cell r="AV342">
            <v>356.24</v>
          </cell>
          <cell r="AW342">
            <v>363.63</v>
          </cell>
          <cell r="AX342">
            <v>371.02</v>
          </cell>
          <cell r="AY342">
            <v>378.42</v>
          </cell>
          <cell r="AZ342">
            <v>385.81</v>
          </cell>
          <cell r="BA342">
            <v>393.2</v>
          </cell>
          <cell r="BB342">
            <v>400.59</v>
          </cell>
          <cell r="BC342">
            <v>363.63</v>
          </cell>
          <cell r="BD342">
            <v>176</v>
          </cell>
          <cell r="BE342">
            <v>322.81</v>
          </cell>
          <cell r="BF342">
            <v>333.16</v>
          </cell>
          <cell r="BG342">
            <v>343.5</v>
          </cell>
          <cell r="BH342">
            <v>353.85</v>
          </cell>
          <cell r="BI342">
            <v>364.2</v>
          </cell>
          <cell r="BJ342">
            <v>374.55</v>
          </cell>
          <cell r="BK342">
            <v>384.9</v>
          </cell>
          <cell r="BL342">
            <v>395.25</v>
          </cell>
          <cell r="BM342">
            <v>405.6</v>
          </cell>
          <cell r="BN342">
            <v>415.95</v>
          </cell>
          <cell r="BO342">
            <v>426.3</v>
          </cell>
          <cell r="BP342">
            <v>436.64</v>
          </cell>
          <cell r="BQ342">
            <v>446.99</v>
          </cell>
          <cell r="BR342">
            <v>457.34</v>
          </cell>
          <cell r="BS342">
            <v>467.69</v>
          </cell>
          <cell r="BT342">
            <v>478.04</v>
          </cell>
          <cell r="BU342">
            <v>488.39</v>
          </cell>
          <cell r="BV342">
            <v>498.74</v>
          </cell>
          <cell r="BW342">
            <v>509.09</v>
          </cell>
          <cell r="BX342">
            <v>519.42999999999995</v>
          </cell>
          <cell r="BY342">
            <v>529.78</v>
          </cell>
          <cell r="BZ342">
            <v>540.13</v>
          </cell>
          <cell r="CA342">
            <v>550.48</v>
          </cell>
          <cell r="CB342">
            <v>560.83000000000004</v>
          </cell>
          <cell r="CC342">
            <v>509.09</v>
          </cell>
        </row>
        <row r="343">
          <cell r="AD343">
            <v>177</v>
          </cell>
          <cell r="AE343">
            <v>231.88</v>
          </cell>
          <cell r="AF343">
            <v>239.32</v>
          </cell>
          <cell r="AG343">
            <v>246.75</v>
          </cell>
          <cell r="AH343">
            <v>254.18</v>
          </cell>
          <cell r="AI343">
            <v>261.62</v>
          </cell>
          <cell r="AJ343">
            <v>269.05</v>
          </cell>
          <cell r="AK343">
            <v>276.49</v>
          </cell>
          <cell r="AL343">
            <v>283.92</v>
          </cell>
          <cell r="AM343">
            <v>291.36</v>
          </cell>
          <cell r="AN343">
            <v>298.79000000000002</v>
          </cell>
          <cell r="AO343">
            <v>306.22000000000003</v>
          </cell>
          <cell r="AP343">
            <v>313.66000000000003</v>
          </cell>
          <cell r="AQ343">
            <v>321.08999999999997</v>
          </cell>
          <cell r="AR343">
            <v>328.53</v>
          </cell>
          <cell r="AS343">
            <v>335.96</v>
          </cell>
          <cell r="AT343">
            <v>343.39</v>
          </cell>
          <cell r="AU343">
            <v>350.83</v>
          </cell>
          <cell r="AV343">
            <v>358.26</v>
          </cell>
          <cell r="AW343">
            <v>365.7</v>
          </cell>
          <cell r="AX343">
            <v>373.13</v>
          </cell>
          <cell r="AY343">
            <v>380.56</v>
          </cell>
          <cell r="AZ343">
            <v>388</v>
          </cell>
          <cell r="BA343">
            <v>395.43</v>
          </cell>
          <cell r="BB343">
            <v>402.87</v>
          </cell>
          <cell r="BC343">
            <v>365.69</v>
          </cell>
          <cell r="BD343">
            <v>177</v>
          </cell>
          <cell r="BE343">
            <v>324.64</v>
          </cell>
          <cell r="BF343">
            <v>335.04</v>
          </cell>
          <cell r="BG343">
            <v>345.45</v>
          </cell>
          <cell r="BH343">
            <v>355.86</v>
          </cell>
          <cell r="BI343">
            <v>366.27</v>
          </cell>
          <cell r="BJ343">
            <v>376.67</v>
          </cell>
          <cell r="BK343">
            <v>387.08</v>
          </cell>
          <cell r="BL343">
            <v>397.49</v>
          </cell>
          <cell r="BM343">
            <v>407.9</v>
          </cell>
          <cell r="BN343">
            <v>418.3</v>
          </cell>
          <cell r="BO343">
            <v>428.71</v>
          </cell>
          <cell r="BP343">
            <v>439.12</v>
          </cell>
          <cell r="BQ343">
            <v>449.53</v>
          </cell>
          <cell r="BR343">
            <v>459.94</v>
          </cell>
          <cell r="BS343">
            <v>470.34</v>
          </cell>
          <cell r="BT343">
            <v>480.75</v>
          </cell>
          <cell r="BU343">
            <v>491.16</v>
          </cell>
          <cell r="BV343">
            <v>501.57</v>
          </cell>
          <cell r="BW343">
            <v>511.97</v>
          </cell>
          <cell r="BX343">
            <v>522.38</v>
          </cell>
          <cell r="BY343">
            <v>532.79</v>
          </cell>
          <cell r="BZ343">
            <v>543.20000000000005</v>
          </cell>
          <cell r="CA343">
            <v>553.6</v>
          </cell>
          <cell r="CB343">
            <v>564.01</v>
          </cell>
          <cell r="CC343">
            <v>511.97</v>
          </cell>
        </row>
        <row r="344">
          <cell r="AD344">
            <v>178</v>
          </cell>
          <cell r="AE344">
            <v>233.19</v>
          </cell>
          <cell r="AF344">
            <v>240.67</v>
          </cell>
          <cell r="AG344">
            <v>248.14</v>
          </cell>
          <cell r="AH344">
            <v>255.62</v>
          </cell>
          <cell r="AI344">
            <v>263.08999999999997</v>
          </cell>
          <cell r="AJ344">
            <v>270.57</v>
          </cell>
          <cell r="AK344">
            <v>278.05</v>
          </cell>
          <cell r="AL344">
            <v>285.52</v>
          </cell>
          <cell r="AM344">
            <v>293</v>
          </cell>
          <cell r="AN344">
            <v>300.47000000000003</v>
          </cell>
          <cell r="AO344">
            <v>307.95</v>
          </cell>
          <cell r="AP344">
            <v>315.43</v>
          </cell>
          <cell r="AQ344">
            <v>322.89999999999998</v>
          </cell>
          <cell r="AR344">
            <v>330.38</v>
          </cell>
          <cell r="AS344">
            <v>337.85</v>
          </cell>
          <cell r="AT344">
            <v>345.33</v>
          </cell>
          <cell r="AU344">
            <v>352.81</v>
          </cell>
          <cell r="AV344">
            <v>360.28</v>
          </cell>
          <cell r="AW344">
            <v>367.76</v>
          </cell>
          <cell r="AX344">
            <v>375.23</v>
          </cell>
          <cell r="AY344">
            <v>382.71</v>
          </cell>
          <cell r="AZ344">
            <v>390.19</v>
          </cell>
          <cell r="BA344">
            <v>397.66</v>
          </cell>
          <cell r="BB344">
            <v>405.14</v>
          </cell>
          <cell r="BC344">
            <v>367.76</v>
          </cell>
          <cell r="BD344">
            <v>178</v>
          </cell>
          <cell r="BE344">
            <v>326.45999999999998</v>
          </cell>
          <cell r="BF344">
            <v>336.93</v>
          </cell>
          <cell r="BG344">
            <v>347.4</v>
          </cell>
          <cell r="BH344">
            <v>357.86</v>
          </cell>
          <cell r="BI344">
            <v>368.33</v>
          </cell>
          <cell r="BJ344">
            <v>378.8</v>
          </cell>
          <cell r="BK344">
            <v>389.26</v>
          </cell>
          <cell r="BL344">
            <v>399.73</v>
          </cell>
          <cell r="BM344">
            <v>410.2</v>
          </cell>
          <cell r="BN344">
            <v>420.66</v>
          </cell>
          <cell r="BO344">
            <v>431.13</v>
          </cell>
          <cell r="BP344">
            <v>441.6</v>
          </cell>
          <cell r="BQ344">
            <v>452.06</v>
          </cell>
          <cell r="BR344">
            <v>462.53</v>
          </cell>
          <cell r="BS344">
            <v>473</v>
          </cell>
          <cell r="BT344">
            <v>483.46</v>
          </cell>
          <cell r="BU344">
            <v>493.93</v>
          </cell>
          <cell r="BV344">
            <v>504.39</v>
          </cell>
          <cell r="BW344">
            <v>514.86</v>
          </cell>
          <cell r="BX344">
            <v>525.33000000000004</v>
          </cell>
          <cell r="BY344">
            <v>535.79</v>
          </cell>
          <cell r="BZ344">
            <v>546.26</v>
          </cell>
          <cell r="CA344">
            <v>556.73</v>
          </cell>
          <cell r="CB344">
            <v>567.19000000000005</v>
          </cell>
          <cell r="CC344">
            <v>514.86</v>
          </cell>
        </row>
        <row r="345">
          <cell r="AD345">
            <v>179</v>
          </cell>
          <cell r="AE345">
            <v>234.5</v>
          </cell>
          <cell r="AF345">
            <v>242.01</v>
          </cell>
          <cell r="AG345">
            <v>249.53</v>
          </cell>
          <cell r="AH345">
            <v>257.05</v>
          </cell>
          <cell r="AI345">
            <v>264.57</v>
          </cell>
          <cell r="AJ345">
            <v>272.08999999999997</v>
          </cell>
          <cell r="AK345">
            <v>279.60000000000002</v>
          </cell>
          <cell r="AL345">
            <v>287.12</v>
          </cell>
          <cell r="AM345">
            <v>294.64</v>
          </cell>
          <cell r="AN345">
            <v>302.16000000000003</v>
          </cell>
          <cell r="AO345">
            <v>309.68</v>
          </cell>
          <cell r="AP345">
            <v>317.19</v>
          </cell>
          <cell r="AQ345">
            <v>324.70999999999998</v>
          </cell>
          <cell r="AR345">
            <v>332.23</v>
          </cell>
          <cell r="AS345">
            <v>339.75</v>
          </cell>
          <cell r="AT345">
            <v>347.27</v>
          </cell>
          <cell r="AU345">
            <v>354.78</v>
          </cell>
          <cell r="AV345">
            <v>362.3</v>
          </cell>
          <cell r="AW345">
            <v>369.82</v>
          </cell>
          <cell r="AX345">
            <v>377.34</v>
          </cell>
          <cell r="AY345">
            <v>384.86</v>
          </cell>
          <cell r="AZ345">
            <v>392.37</v>
          </cell>
          <cell r="BA345">
            <v>399.89</v>
          </cell>
          <cell r="BB345">
            <v>407.41</v>
          </cell>
          <cell r="BC345">
            <v>369.82</v>
          </cell>
          <cell r="BD345">
            <v>179</v>
          </cell>
          <cell r="BE345">
            <v>328.29</v>
          </cell>
          <cell r="BF345">
            <v>338.82</v>
          </cell>
          <cell r="BG345">
            <v>349.34</v>
          </cell>
          <cell r="BH345">
            <v>359.87</v>
          </cell>
          <cell r="BI345">
            <v>370.39</v>
          </cell>
          <cell r="BJ345">
            <v>380.92</v>
          </cell>
          <cell r="BK345">
            <v>391.45</v>
          </cell>
          <cell r="BL345">
            <v>401.97</v>
          </cell>
          <cell r="BM345">
            <v>412.5</v>
          </cell>
          <cell r="BN345">
            <v>423.02</v>
          </cell>
          <cell r="BO345">
            <v>433.55</v>
          </cell>
          <cell r="BP345">
            <v>444.07</v>
          </cell>
          <cell r="BQ345">
            <v>454.6</v>
          </cell>
          <cell r="BR345">
            <v>465.12</v>
          </cell>
          <cell r="BS345">
            <v>475.65</v>
          </cell>
          <cell r="BT345">
            <v>486.17</v>
          </cell>
          <cell r="BU345">
            <v>496.7</v>
          </cell>
          <cell r="BV345">
            <v>507.22</v>
          </cell>
          <cell r="BW345">
            <v>517.75</v>
          </cell>
          <cell r="BX345">
            <v>528.27</v>
          </cell>
          <cell r="BY345">
            <v>538.79999999999995</v>
          </cell>
          <cell r="BZ345">
            <v>549.32000000000005</v>
          </cell>
          <cell r="CA345">
            <v>559.85</v>
          </cell>
          <cell r="CB345">
            <v>570.37</v>
          </cell>
          <cell r="CC345">
            <v>517.75</v>
          </cell>
        </row>
        <row r="346">
          <cell r="AD346">
            <v>180</v>
          </cell>
          <cell r="AE346">
            <v>235.8</v>
          </cell>
          <cell r="AF346">
            <v>243.36</v>
          </cell>
          <cell r="AG346">
            <v>250.92</v>
          </cell>
          <cell r="AH346">
            <v>258.48</v>
          </cell>
          <cell r="AI346">
            <v>266.04000000000002</v>
          </cell>
          <cell r="AJ346">
            <v>273.60000000000002</v>
          </cell>
          <cell r="AK346">
            <v>281.16000000000003</v>
          </cell>
          <cell r="AL346">
            <v>288.72000000000003</v>
          </cell>
          <cell r="AM346">
            <v>296.27999999999997</v>
          </cell>
          <cell r="AN346">
            <v>303.83999999999997</v>
          </cell>
          <cell r="AO346">
            <v>311.39999999999998</v>
          </cell>
          <cell r="AP346">
            <v>318.95999999999998</v>
          </cell>
          <cell r="AQ346">
            <v>326.52</v>
          </cell>
          <cell r="AR346">
            <v>334.08</v>
          </cell>
          <cell r="AS346">
            <v>341.64</v>
          </cell>
          <cell r="AT346">
            <v>349.2</v>
          </cell>
          <cell r="AU346">
            <v>356.76</v>
          </cell>
          <cell r="AV346">
            <v>364.32</v>
          </cell>
          <cell r="AW346">
            <v>371.88</v>
          </cell>
          <cell r="AX346">
            <v>379.44</v>
          </cell>
          <cell r="AY346">
            <v>387</v>
          </cell>
          <cell r="AZ346">
            <v>394.56</v>
          </cell>
          <cell r="BA346">
            <v>402.12</v>
          </cell>
          <cell r="BB346">
            <v>409.68</v>
          </cell>
          <cell r="BC346">
            <v>371.88</v>
          </cell>
          <cell r="BD346">
            <v>180</v>
          </cell>
          <cell r="BE346">
            <v>330.12</v>
          </cell>
          <cell r="BF346">
            <v>340.71</v>
          </cell>
          <cell r="BG346">
            <v>351.29</v>
          </cell>
          <cell r="BH346">
            <v>361.87</v>
          </cell>
          <cell r="BI346">
            <v>372.46</v>
          </cell>
          <cell r="BJ346">
            <v>383.04</v>
          </cell>
          <cell r="BK346">
            <v>393.63</v>
          </cell>
          <cell r="BL346">
            <v>404.21</v>
          </cell>
          <cell r="BM346">
            <v>414.8</v>
          </cell>
          <cell r="BN346">
            <v>425.38</v>
          </cell>
          <cell r="BO346">
            <v>435.96</v>
          </cell>
          <cell r="BP346">
            <v>446.55</v>
          </cell>
          <cell r="BQ346">
            <v>457.13</v>
          </cell>
          <cell r="BR346">
            <v>467.72</v>
          </cell>
          <cell r="BS346">
            <v>478.3</v>
          </cell>
          <cell r="BT346">
            <v>488.88</v>
          </cell>
          <cell r="BU346">
            <v>499.47</v>
          </cell>
          <cell r="BV346">
            <v>510.05</v>
          </cell>
          <cell r="BW346">
            <v>520.64</v>
          </cell>
          <cell r="BX346">
            <v>531.22</v>
          </cell>
          <cell r="BY346">
            <v>541.79999999999995</v>
          </cell>
          <cell r="BZ346">
            <v>552.39</v>
          </cell>
          <cell r="CA346">
            <v>562.97</v>
          </cell>
          <cell r="CB346">
            <v>573.55999999999995</v>
          </cell>
          <cell r="CC346">
            <v>520.63</v>
          </cell>
        </row>
        <row r="347">
          <cell r="AD347">
            <v>181</v>
          </cell>
          <cell r="AE347">
            <v>237.11</v>
          </cell>
          <cell r="AF347">
            <v>244.71</v>
          </cell>
          <cell r="AG347">
            <v>252.31</v>
          </cell>
          <cell r="AH347">
            <v>259.91000000000003</v>
          </cell>
          <cell r="AI347">
            <v>267.52</v>
          </cell>
          <cell r="AJ347">
            <v>275.12</v>
          </cell>
          <cell r="AK347">
            <v>282.72000000000003</v>
          </cell>
          <cell r="AL347">
            <v>290.32</v>
          </cell>
          <cell r="AM347">
            <v>297.92</v>
          </cell>
          <cell r="AN347">
            <v>305.52999999999997</v>
          </cell>
          <cell r="AO347">
            <v>313.13</v>
          </cell>
          <cell r="AP347">
            <v>320.73</v>
          </cell>
          <cell r="AQ347">
            <v>328.33</v>
          </cell>
          <cell r="AR347">
            <v>335.93</v>
          </cell>
          <cell r="AS347">
            <v>343.54</v>
          </cell>
          <cell r="AT347">
            <v>351.14</v>
          </cell>
          <cell r="AU347">
            <v>358.74</v>
          </cell>
          <cell r="AV347">
            <v>366.34</v>
          </cell>
          <cell r="AW347">
            <v>373.94</v>
          </cell>
          <cell r="AX347">
            <v>381.55</v>
          </cell>
          <cell r="AY347">
            <v>389.15</v>
          </cell>
          <cell r="AZ347">
            <v>396.75</v>
          </cell>
          <cell r="BA347">
            <v>404.35</v>
          </cell>
          <cell r="BB347">
            <v>411.95</v>
          </cell>
          <cell r="BC347">
            <v>373.94</v>
          </cell>
          <cell r="BD347">
            <v>181</v>
          </cell>
          <cell r="BE347">
            <v>331.95</v>
          </cell>
          <cell r="BF347">
            <v>342.59</v>
          </cell>
          <cell r="BG347">
            <v>353.24</v>
          </cell>
          <cell r="BH347">
            <v>363.88</v>
          </cell>
          <cell r="BI347">
            <v>374.52</v>
          </cell>
          <cell r="BJ347">
            <v>385.17</v>
          </cell>
          <cell r="BK347">
            <v>395.81</v>
          </cell>
          <cell r="BL347">
            <v>406.45</v>
          </cell>
          <cell r="BM347">
            <v>417.09</v>
          </cell>
          <cell r="BN347">
            <v>427.74</v>
          </cell>
          <cell r="BO347">
            <v>438.38</v>
          </cell>
          <cell r="BP347">
            <v>449.02</v>
          </cell>
          <cell r="BQ347">
            <v>459.67</v>
          </cell>
          <cell r="BR347">
            <v>470.31</v>
          </cell>
          <cell r="BS347">
            <v>480.95</v>
          </cell>
          <cell r="BT347">
            <v>491.59</v>
          </cell>
          <cell r="BU347">
            <v>502.24</v>
          </cell>
          <cell r="BV347">
            <v>512.88</v>
          </cell>
          <cell r="BW347">
            <v>523.52</v>
          </cell>
          <cell r="BX347">
            <v>534.16999999999996</v>
          </cell>
          <cell r="BY347">
            <v>544.80999999999995</v>
          </cell>
          <cell r="BZ347">
            <v>555.45000000000005</v>
          </cell>
          <cell r="CA347">
            <v>566.09</v>
          </cell>
          <cell r="CB347">
            <v>576.74</v>
          </cell>
          <cell r="CC347">
            <v>523.52</v>
          </cell>
        </row>
        <row r="348">
          <cell r="AD348">
            <v>182</v>
          </cell>
          <cell r="AE348">
            <v>238.41</v>
          </cell>
          <cell r="AF348">
            <v>246.06</v>
          </cell>
          <cell r="AG348">
            <v>253.7</v>
          </cell>
          <cell r="AH348">
            <v>261.35000000000002</v>
          </cell>
          <cell r="AI348">
            <v>268.99</v>
          </cell>
          <cell r="AJ348">
            <v>276.63</v>
          </cell>
          <cell r="AK348">
            <v>284.27999999999997</v>
          </cell>
          <cell r="AL348">
            <v>291.92</v>
          </cell>
          <cell r="AM348">
            <v>299.57</v>
          </cell>
          <cell r="AN348">
            <v>307.20999999999998</v>
          </cell>
          <cell r="AO348">
            <v>314.86</v>
          </cell>
          <cell r="AP348">
            <v>322.5</v>
          </cell>
          <cell r="AQ348">
            <v>330.14</v>
          </cell>
          <cell r="AR348">
            <v>337.79</v>
          </cell>
          <cell r="AS348">
            <v>345.43</v>
          </cell>
          <cell r="AT348">
            <v>353.08</v>
          </cell>
          <cell r="AU348">
            <v>360.72</v>
          </cell>
          <cell r="AV348">
            <v>368.36</v>
          </cell>
          <cell r="AW348">
            <v>376.01</v>
          </cell>
          <cell r="AX348">
            <v>383.65</v>
          </cell>
          <cell r="AY348">
            <v>391.3</v>
          </cell>
          <cell r="AZ348">
            <v>398.94</v>
          </cell>
          <cell r="BA348">
            <v>406.58</v>
          </cell>
          <cell r="BB348">
            <v>414.23</v>
          </cell>
          <cell r="BC348">
            <v>376.01</v>
          </cell>
          <cell r="BD348">
            <v>182</v>
          </cell>
          <cell r="BE348">
            <v>333.78</v>
          </cell>
          <cell r="BF348">
            <v>344248</v>
          </cell>
          <cell r="BG348">
            <v>355.18</v>
          </cell>
          <cell r="BH348">
            <v>365.89</v>
          </cell>
          <cell r="BI348">
            <v>376.59</v>
          </cell>
          <cell r="BJ348">
            <v>387.29</v>
          </cell>
          <cell r="BK348">
            <v>397.99</v>
          </cell>
          <cell r="BL348">
            <v>408.69</v>
          </cell>
          <cell r="BM348">
            <v>419.39</v>
          </cell>
          <cell r="BN348">
            <v>430.1</v>
          </cell>
          <cell r="BO348">
            <v>440.8</v>
          </cell>
          <cell r="BP348">
            <v>451.5</v>
          </cell>
          <cell r="BQ348">
            <v>462.2</v>
          </cell>
          <cell r="BR348">
            <v>472.9</v>
          </cell>
          <cell r="BS348">
            <v>483.6</v>
          </cell>
          <cell r="BT348">
            <v>494.31</v>
          </cell>
          <cell r="BU348">
            <v>505.01</v>
          </cell>
          <cell r="BV348">
            <v>515.71</v>
          </cell>
          <cell r="BW348">
            <v>526.41</v>
          </cell>
          <cell r="BX348">
            <v>537.11</v>
          </cell>
          <cell r="BY348">
            <v>547.80999999999995</v>
          </cell>
          <cell r="BZ348">
            <v>558.51</v>
          </cell>
          <cell r="CA348">
            <v>569.22</v>
          </cell>
          <cell r="CB348">
            <v>579.91999999999996</v>
          </cell>
          <cell r="CC348">
            <v>526.41</v>
          </cell>
        </row>
        <row r="349">
          <cell r="AD349">
            <v>183</v>
          </cell>
          <cell r="AE349">
            <v>239.72</v>
          </cell>
          <cell r="AF349">
            <v>247.41</v>
          </cell>
          <cell r="AG349">
            <v>255.09</v>
          </cell>
          <cell r="AH349">
            <v>262.77999999999997</v>
          </cell>
          <cell r="AI349">
            <v>270.47000000000003</v>
          </cell>
          <cell r="AJ349">
            <v>278.14999999999998</v>
          </cell>
          <cell r="AK349">
            <v>285.83999999999997</v>
          </cell>
          <cell r="AL349">
            <v>293.52</v>
          </cell>
          <cell r="AM349">
            <v>301.20999999999998</v>
          </cell>
          <cell r="AN349">
            <v>308.89999999999998</v>
          </cell>
          <cell r="AO349">
            <v>316.58</v>
          </cell>
          <cell r="AP349">
            <v>324.27</v>
          </cell>
          <cell r="AQ349">
            <v>331.95</v>
          </cell>
          <cell r="AR349">
            <v>339.64</v>
          </cell>
          <cell r="AS349">
            <v>347.33</v>
          </cell>
          <cell r="AT349">
            <v>355.01</v>
          </cell>
          <cell r="AU349">
            <v>362.7</v>
          </cell>
          <cell r="AV349">
            <v>370.38</v>
          </cell>
          <cell r="AW349">
            <v>378.07</v>
          </cell>
          <cell r="AX349">
            <v>385.76</v>
          </cell>
          <cell r="AY349">
            <v>393.44</v>
          </cell>
          <cell r="AZ349">
            <v>401.13</v>
          </cell>
          <cell r="BA349">
            <v>408.81</v>
          </cell>
          <cell r="BB349">
            <v>416.5</v>
          </cell>
          <cell r="BC349">
            <v>378.07</v>
          </cell>
          <cell r="BD349">
            <v>183</v>
          </cell>
          <cell r="BE349">
            <v>335.61</v>
          </cell>
          <cell r="BF349">
            <v>346.37</v>
          </cell>
          <cell r="BG349">
            <v>357.13</v>
          </cell>
          <cell r="BH349">
            <v>367.89</v>
          </cell>
          <cell r="BI349">
            <v>378.65</v>
          </cell>
          <cell r="BJ349">
            <v>389.41</v>
          </cell>
          <cell r="BK349">
            <v>400.17</v>
          </cell>
          <cell r="BL349">
            <v>410.93</v>
          </cell>
          <cell r="BM349">
            <v>421.69</v>
          </cell>
          <cell r="BN349">
            <v>432.45</v>
          </cell>
          <cell r="BO349">
            <v>443.21</v>
          </cell>
          <cell r="BP349">
            <v>453.97</v>
          </cell>
          <cell r="BQ349">
            <v>464.73</v>
          </cell>
          <cell r="BR349">
            <v>475.5</v>
          </cell>
          <cell r="BS349">
            <v>486.26</v>
          </cell>
          <cell r="BT349">
            <v>497.02</v>
          </cell>
          <cell r="BU349">
            <v>507.78</v>
          </cell>
          <cell r="BV349">
            <v>518.54</v>
          </cell>
          <cell r="BW349">
            <v>529.29999999999995</v>
          </cell>
          <cell r="BX349">
            <v>540.05999999999995</v>
          </cell>
          <cell r="BY349">
            <v>550.82000000000005</v>
          </cell>
          <cell r="BZ349">
            <v>561.58000000000004</v>
          </cell>
          <cell r="CA349">
            <v>572.34</v>
          </cell>
          <cell r="CB349">
            <v>583.1</v>
          </cell>
          <cell r="CC349">
            <v>529.29999999999995</v>
          </cell>
        </row>
        <row r="350">
          <cell r="AD350">
            <v>184</v>
          </cell>
          <cell r="AE350">
            <v>241.03</v>
          </cell>
          <cell r="AF350">
            <v>248.76</v>
          </cell>
          <cell r="AG350">
            <v>256.48</v>
          </cell>
          <cell r="AH350">
            <v>264.20999999999998</v>
          </cell>
          <cell r="AI350">
            <v>271.94</v>
          </cell>
          <cell r="AJ350">
            <v>279.67</v>
          </cell>
          <cell r="AK350">
            <v>287.39999999999998</v>
          </cell>
          <cell r="AL350">
            <v>295.12</v>
          </cell>
          <cell r="AM350">
            <v>302.85000000000002</v>
          </cell>
          <cell r="AN350">
            <v>310.58</v>
          </cell>
          <cell r="AO350">
            <v>318.31</v>
          </cell>
          <cell r="AP350">
            <v>326.04000000000002</v>
          </cell>
          <cell r="AQ350">
            <v>333.76</v>
          </cell>
          <cell r="AR350">
            <v>341.49</v>
          </cell>
          <cell r="AS350">
            <v>349.22</v>
          </cell>
          <cell r="AT350">
            <v>356.95</v>
          </cell>
          <cell r="AU350">
            <v>364.68</v>
          </cell>
          <cell r="AV350">
            <v>372.4</v>
          </cell>
          <cell r="AW350">
            <v>380.13</v>
          </cell>
          <cell r="AX350">
            <v>387.86</v>
          </cell>
          <cell r="AY350">
            <v>395.59</v>
          </cell>
          <cell r="AZ350">
            <v>403.32</v>
          </cell>
          <cell r="BA350">
            <v>411.04</v>
          </cell>
          <cell r="BB350">
            <v>418.77</v>
          </cell>
          <cell r="BC350">
            <v>380.13</v>
          </cell>
          <cell r="BD350">
            <v>184</v>
          </cell>
          <cell r="BE350">
            <v>337.44</v>
          </cell>
          <cell r="BF350">
            <v>348.26</v>
          </cell>
          <cell r="BG350">
            <v>359.08</v>
          </cell>
          <cell r="BH350">
            <v>369.9</v>
          </cell>
          <cell r="BI350">
            <v>380.72</v>
          </cell>
          <cell r="BJ350">
            <v>391.53</v>
          </cell>
          <cell r="BK350">
            <v>402.35</v>
          </cell>
          <cell r="BL350">
            <v>413.17</v>
          </cell>
          <cell r="BM350">
            <v>423.99</v>
          </cell>
          <cell r="BN350">
            <v>434.81</v>
          </cell>
          <cell r="BO350">
            <v>445.63</v>
          </cell>
          <cell r="BP350">
            <v>456.45</v>
          </cell>
          <cell r="BQ350">
            <v>467.27</v>
          </cell>
          <cell r="BR350">
            <v>478.09</v>
          </cell>
          <cell r="BS350">
            <v>488.91</v>
          </cell>
          <cell r="BT350">
            <v>499.73</v>
          </cell>
          <cell r="BU350">
            <v>510.55</v>
          </cell>
          <cell r="BV350">
            <v>521.37</v>
          </cell>
          <cell r="BW350">
            <v>532.17999999999995</v>
          </cell>
          <cell r="BX350">
            <v>543</v>
          </cell>
          <cell r="BY350">
            <v>553.82000000000005</v>
          </cell>
          <cell r="BZ350">
            <v>564.64</v>
          </cell>
          <cell r="CA350">
            <v>575.46</v>
          </cell>
          <cell r="CB350">
            <v>586.28</v>
          </cell>
          <cell r="CC350">
            <v>532.17999999999995</v>
          </cell>
        </row>
        <row r="351">
          <cell r="AD351">
            <v>185</v>
          </cell>
          <cell r="AE351">
            <v>242.33</v>
          </cell>
          <cell r="AF351">
            <v>250.1</v>
          </cell>
          <cell r="AG351">
            <v>257.87</v>
          </cell>
          <cell r="AH351">
            <v>265.64</v>
          </cell>
          <cell r="AI351">
            <v>273.41000000000003</v>
          </cell>
          <cell r="AJ351">
            <v>281.18</v>
          </cell>
          <cell r="AK351">
            <v>288.95</v>
          </cell>
          <cell r="AL351">
            <v>296.72000000000003</v>
          </cell>
          <cell r="AM351">
            <v>304.49</v>
          </cell>
          <cell r="AN351">
            <v>312.26</v>
          </cell>
          <cell r="AO351">
            <v>320.02999999999997</v>
          </cell>
          <cell r="AP351">
            <v>327.8</v>
          </cell>
          <cell r="AQ351">
            <v>335.57</v>
          </cell>
          <cell r="AR351">
            <v>343.34</v>
          </cell>
          <cell r="AS351">
            <v>351.11</v>
          </cell>
          <cell r="AT351">
            <v>358.88</v>
          </cell>
          <cell r="AU351">
            <v>366.65</v>
          </cell>
          <cell r="AV351">
            <v>374.42</v>
          </cell>
          <cell r="AW351">
            <v>382.19</v>
          </cell>
          <cell r="AX351">
            <v>389.96</v>
          </cell>
          <cell r="AY351">
            <v>397.73</v>
          </cell>
          <cell r="AZ351">
            <v>405.5</v>
          </cell>
          <cell r="BA351">
            <v>413.27</v>
          </cell>
          <cell r="BB351">
            <v>421.04</v>
          </cell>
          <cell r="BC351">
            <v>382.19</v>
          </cell>
          <cell r="BD351">
            <v>185</v>
          </cell>
          <cell r="BE351">
            <v>339.27</v>
          </cell>
          <cell r="BF351">
            <v>350.15</v>
          </cell>
          <cell r="BG351">
            <v>361.02</v>
          </cell>
          <cell r="BH351">
            <v>371.9</v>
          </cell>
          <cell r="BI351">
            <v>382.78</v>
          </cell>
          <cell r="BJ351">
            <v>393.66</v>
          </cell>
          <cell r="BK351">
            <v>404.54</v>
          </cell>
          <cell r="BL351">
            <v>415.41</v>
          </cell>
          <cell r="BM351">
            <v>426.29</v>
          </cell>
          <cell r="BN351">
            <v>437.17</v>
          </cell>
          <cell r="BO351">
            <v>448.05</v>
          </cell>
          <cell r="BP351">
            <v>458.93</v>
          </cell>
          <cell r="BQ351">
            <v>469.8</v>
          </cell>
          <cell r="BR351">
            <v>480.68</v>
          </cell>
          <cell r="BS351">
            <v>491.56</v>
          </cell>
          <cell r="BT351">
            <v>502.44</v>
          </cell>
          <cell r="BU351">
            <v>513.32000000000005</v>
          </cell>
          <cell r="BV351">
            <v>524.19000000000005</v>
          </cell>
          <cell r="BW351">
            <v>535.07000000000005</v>
          </cell>
          <cell r="BX351">
            <v>545.95000000000005</v>
          </cell>
          <cell r="BY351">
            <v>556.83000000000004</v>
          </cell>
          <cell r="BZ351">
            <v>567.71</v>
          </cell>
          <cell r="CA351">
            <v>578.58000000000004</v>
          </cell>
          <cell r="CB351">
            <v>589.46</v>
          </cell>
          <cell r="CC351">
            <v>535.07000000000005</v>
          </cell>
        </row>
        <row r="352">
          <cell r="AD352">
            <v>186</v>
          </cell>
          <cell r="AE352">
            <v>243.64</v>
          </cell>
          <cell r="AF352">
            <v>251.45</v>
          </cell>
          <cell r="AG352">
            <v>259.26</v>
          </cell>
          <cell r="AH352">
            <v>267.08</v>
          </cell>
          <cell r="AI352">
            <v>274.89</v>
          </cell>
          <cell r="AJ352">
            <v>282.7</v>
          </cell>
          <cell r="AK352">
            <v>290.51</v>
          </cell>
          <cell r="AL352">
            <v>298.32</v>
          </cell>
          <cell r="AM352">
            <v>306.14</v>
          </cell>
          <cell r="AN352">
            <v>313.95</v>
          </cell>
          <cell r="AO352">
            <v>321.76</v>
          </cell>
          <cell r="AP352">
            <v>329.57</v>
          </cell>
          <cell r="AQ352">
            <v>337.38</v>
          </cell>
          <cell r="AR352">
            <v>345.2</v>
          </cell>
          <cell r="AS352">
            <v>353.01</v>
          </cell>
          <cell r="AT352">
            <v>360.82</v>
          </cell>
          <cell r="AU352">
            <v>368.63</v>
          </cell>
          <cell r="AV352">
            <v>376.44</v>
          </cell>
          <cell r="AW352">
            <v>384.26</v>
          </cell>
          <cell r="AX352">
            <v>392.07</v>
          </cell>
          <cell r="AY352">
            <v>399.88</v>
          </cell>
          <cell r="AZ352">
            <v>407.69</v>
          </cell>
          <cell r="BA352">
            <v>415.5</v>
          </cell>
          <cell r="BB352">
            <v>423.32</v>
          </cell>
          <cell r="BC352">
            <v>384.26</v>
          </cell>
          <cell r="BD352">
            <v>186</v>
          </cell>
          <cell r="BE352">
            <v>341.1</v>
          </cell>
          <cell r="BF352">
            <v>352.03</v>
          </cell>
          <cell r="BG352">
            <v>362.97</v>
          </cell>
          <cell r="BH352">
            <v>373.91</v>
          </cell>
          <cell r="BI352">
            <v>384.84</v>
          </cell>
          <cell r="BJ352">
            <v>395.78</v>
          </cell>
          <cell r="BK352">
            <v>406.72</v>
          </cell>
          <cell r="BL352">
            <v>417.65</v>
          </cell>
          <cell r="BM352">
            <v>428.59</v>
          </cell>
          <cell r="BN352">
            <v>439.53</v>
          </cell>
          <cell r="BO352">
            <v>450.46</v>
          </cell>
          <cell r="BP352">
            <v>461.4</v>
          </cell>
          <cell r="BQ352">
            <v>472.34</v>
          </cell>
          <cell r="BR352">
            <v>483.28</v>
          </cell>
          <cell r="BS352">
            <v>494.21</v>
          </cell>
          <cell r="BT352">
            <v>505.15</v>
          </cell>
          <cell r="BU352">
            <v>516.09</v>
          </cell>
          <cell r="BV352">
            <v>527.02</v>
          </cell>
          <cell r="BW352">
            <v>537.96</v>
          </cell>
          <cell r="BX352">
            <v>548.9</v>
          </cell>
          <cell r="BY352">
            <v>559.83000000000004</v>
          </cell>
          <cell r="BZ352">
            <v>570.77</v>
          </cell>
          <cell r="CA352">
            <v>581.71</v>
          </cell>
          <cell r="CB352">
            <v>592.64</v>
          </cell>
          <cell r="CC352">
            <v>537.96</v>
          </cell>
        </row>
        <row r="353">
          <cell r="AD353">
            <v>187</v>
          </cell>
          <cell r="AE353">
            <v>244.95</v>
          </cell>
          <cell r="AF353">
            <v>252.8</v>
          </cell>
          <cell r="AG353">
            <v>260.64999999999998</v>
          </cell>
          <cell r="AH353">
            <v>268.51</v>
          </cell>
          <cell r="AI353">
            <v>276.36</v>
          </cell>
          <cell r="AJ353">
            <v>284.22000000000003</v>
          </cell>
          <cell r="AK353">
            <v>292.07</v>
          </cell>
          <cell r="AL353">
            <v>299.92</v>
          </cell>
          <cell r="AM353">
            <v>307.77999999999997</v>
          </cell>
          <cell r="AN353">
            <v>315.63</v>
          </cell>
          <cell r="AO353">
            <v>323.49</v>
          </cell>
          <cell r="AP353">
            <v>331.34</v>
          </cell>
          <cell r="AQ353">
            <v>339.2</v>
          </cell>
          <cell r="AR353">
            <v>347.05</v>
          </cell>
          <cell r="AS353">
            <v>354.9</v>
          </cell>
          <cell r="AT353">
            <v>362.76</v>
          </cell>
          <cell r="AU353">
            <v>370.61</v>
          </cell>
          <cell r="AV353">
            <v>378.47</v>
          </cell>
          <cell r="AW353">
            <v>386.32</v>
          </cell>
          <cell r="AX353">
            <v>394.17</v>
          </cell>
          <cell r="AY353">
            <v>402.03</v>
          </cell>
          <cell r="AZ353">
            <v>409.88</v>
          </cell>
          <cell r="BA353">
            <v>417.74</v>
          </cell>
          <cell r="BB353">
            <v>425.59</v>
          </cell>
          <cell r="BC353">
            <v>386.32</v>
          </cell>
          <cell r="BD353">
            <v>187</v>
          </cell>
          <cell r="BE353">
            <v>342.93</v>
          </cell>
          <cell r="BF353">
            <v>353.92</v>
          </cell>
          <cell r="BG353">
            <v>364.92</v>
          </cell>
          <cell r="BH353">
            <v>375.91</v>
          </cell>
          <cell r="BI353">
            <v>386.91</v>
          </cell>
          <cell r="BJ353">
            <v>397.9</v>
          </cell>
          <cell r="BK353">
            <v>408.9</v>
          </cell>
          <cell r="BL353">
            <v>419.89</v>
          </cell>
          <cell r="BM353">
            <v>430.89</v>
          </cell>
          <cell r="BN353">
            <v>441.89</v>
          </cell>
          <cell r="BO353">
            <v>452.88</v>
          </cell>
          <cell r="BP353">
            <v>463.88</v>
          </cell>
          <cell r="BQ353">
            <v>474.87</v>
          </cell>
          <cell r="BR353">
            <v>485.87</v>
          </cell>
          <cell r="BS353">
            <v>496.86</v>
          </cell>
          <cell r="BT353">
            <v>507.86</v>
          </cell>
          <cell r="BU353">
            <v>518.86</v>
          </cell>
          <cell r="BV353">
            <v>529.85</v>
          </cell>
          <cell r="BW353">
            <v>540.85</v>
          </cell>
          <cell r="BX353">
            <v>551.84</v>
          </cell>
          <cell r="BY353">
            <v>562.84</v>
          </cell>
          <cell r="BZ353">
            <v>573.83000000000004</v>
          </cell>
          <cell r="CA353">
            <v>584.83000000000004</v>
          </cell>
          <cell r="CB353">
            <v>595.82000000000005</v>
          </cell>
          <cell r="CC353">
            <v>540.85</v>
          </cell>
        </row>
        <row r="354">
          <cell r="AD354">
            <v>188</v>
          </cell>
          <cell r="AE354">
            <v>246.25</v>
          </cell>
          <cell r="AF354">
            <v>254.15</v>
          </cell>
          <cell r="AG354">
            <v>262.05</v>
          </cell>
          <cell r="AH354">
            <v>269.94</v>
          </cell>
          <cell r="AI354">
            <v>277.83999999999997</v>
          </cell>
          <cell r="AJ354">
            <v>285.73</v>
          </cell>
          <cell r="AK354">
            <v>293.63</v>
          </cell>
          <cell r="AL354">
            <v>301.52999999999997</v>
          </cell>
          <cell r="AM354">
            <v>309.42</v>
          </cell>
          <cell r="AN354">
            <v>317.32</v>
          </cell>
          <cell r="AO354">
            <v>325.20999999999998</v>
          </cell>
          <cell r="AP354">
            <v>333.11</v>
          </cell>
          <cell r="AQ354">
            <v>341.01</v>
          </cell>
          <cell r="AR354">
            <v>348.9</v>
          </cell>
          <cell r="AS354">
            <v>356.8</v>
          </cell>
          <cell r="AT354">
            <v>364.69</v>
          </cell>
          <cell r="AU354">
            <v>372.59</v>
          </cell>
          <cell r="AV354">
            <v>380.49</v>
          </cell>
          <cell r="AW354">
            <v>388.38</v>
          </cell>
          <cell r="AX354">
            <v>396.28</v>
          </cell>
          <cell r="AY354">
            <v>404.17</v>
          </cell>
          <cell r="AZ354">
            <v>412.07</v>
          </cell>
          <cell r="BA354">
            <v>419.97</v>
          </cell>
          <cell r="BB354">
            <v>427.86</v>
          </cell>
          <cell r="BC354">
            <v>388.38</v>
          </cell>
          <cell r="BD354">
            <v>188</v>
          </cell>
          <cell r="BE354">
            <v>344.75</v>
          </cell>
          <cell r="BF354">
            <v>355.81</v>
          </cell>
          <cell r="BG354">
            <v>366.86</v>
          </cell>
          <cell r="BH354">
            <v>377.92</v>
          </cell>
          <cell r="BI354">
            <v>388.97</v>
          </cell>
          <cell r="BJ354">
            <v>400.03</v>
          </cell>
          <cell r="BK354">
            <v>411.08</v>
          </cell>
          <cell r="BL354">
            <v>422.14</v>
          </cell>
          <cell r="BM354">
            <v>433.19</v>
          </cell>
          <cell r="BN354">
            <v>444.24</v>
          </cell>
          <cell r="BO354">
            <v>455.3</v>
          </cell>
          <cell r="BP354">
            <v>466.35</v>
          </cell>
          <cell r="BQ354">
            <v>477.41</v>
          </cell>
          <cell r="BR354">
            <v>488.46</v>
          </cell>
          <cell r="BS354">
            <v>499.52</v>
          </cell>
          <cell r="BT354">
            <v>510.57</v>
          </cell>
          <cell r="BU354">
            <v>521.63</v>
          </cell>
          <cell r="BV354">
            <v>532.67999999999995</v>
          </cell>
          <cell r="BW354">
            <v>543.73</v>
          </cell>
          <cell r="BX354">
            <v>554.79</v>
          </cell>
          <cell r="BY354">
            <v>565.84</v>
          </cell>
          <cell r="BZ354">
            <v>576.9</v>
          </cell>
          <cell r="CA354">
            <v>587.95000000000005</v>
          </cell>
          <cell r="CB354">
            <v>599.01</v>
          </cell>
          <cell r="CC354">
            <v>543.73</v>
          </cell>
        </row>
        <row r="355">
          <cell r="AD355">
            <v>189</v>
          </cell>
          <cell r="AE355">
            <v>247.56</v>
          </cell>
          <cell r="AF355">
            <v>255.5</v>
          </cell>
          <cell r="AG355">
            <v>263.44</v>
          </cell>
          <cell r="AH355">
            <v>271.37</v>
          </cell>
          <cell r="AI355">
            <v>279.31</v>
          </cell>
          <cell r="AJ355">
            <v>287.25</v>
          </cell>
          <cell r="AK355">
            <v>295.19</v>
          </cell>
          <cell r="AL355">
            <v>303.13</v>
          </cell>
          <cell r="AM355">
            <v>311.06</v>
          </cell>
          <cell r="AN355">
            <v>319</v>
          </cell>
          <cell r="AO355">
            <v>326.94</v>
          </cell>
          <cell r="AP355">
            <v>334.88</v>
          </cell>
          <cell r="AQ355">
            <v>342.82</v>
          </cell>
          <cell r="AR355">
            <v>350.75</v>
          </cell>
          <cell r="AS355">
            <v>358.69</v>
          </cell>
          <cell r="AT355">
            <v>366.63</v>
          </cell>
          <cell r="AU355">
            <v>374.57</v>
          </cell>
          <cell r="AV355">
            <v>382.51</v>
          </cell>
          <cell r="AW355">
            <v>390.44</v>
          </cell>
          <cell r="AX355">
            <v>398.38</v>
          </cell>
          <cell r="AY355">
            <v>406.32</v>
          </cell>
          <cell r="AZ355">
            <v>414.26</v>
          </cell>
          <cell r="BA355">
            <v>422.2</v>
          </cell>
          <cell r="BB355">
            <v>430.13</v>
          </cell>
          <cell r="BC355">
            <v>390.44</v>
          </cell>
          <cell r="BD355">
            <v>189</v>
          </cell>
          <cell r="BE355">
            <v>346.58</v>
          </cell>
          <cell r="BF355">
            <v>357.7</v>
          </cell>
          <cell r="BG355">
            <v>368.81</v>
          </cell>
          <cell r="BH355">
            <v>379.92</v>
          </cell>
          <cell r="BI355">
            <v>391.04</v>
          </cell>
          <cell r="BJ355">
            <v>402.15</v>
          </cell>
          <cell r="BK355">
            <v>413.26</v>
          </cell>
          <cell r="BL355">
            <v>424.38</v>
          </cell>
          <cell r="BM355">
            <v>435.49</v>
          </cell>
          <cell r="BN355">
            <v>446.6</v>
          </cell>
          <cell r="BO355">
            <v>457.72</v>
          </cell>
          <cell r="BP355">
            <v>468.83</v>
          </cell>
          <cell r="BQ355">
            <v>479.94</v>
          </cell>
          <cell r="BR355">
            <v>491.06</v>
          </cell>
          <cell r="BS355">
            <v>502.17</v>
          </cell>
          <cell r="BT355">
            <v>513.28</v>
          </cell>
          <cell r="BU355">
            <v>524.4</v>
          </cell>
          <cell r="BV355">
            <v>535.51</v>
          </cell>
          <cell r="BW355">
            <v>546.62</v>
          </cell>
          <cell r="BX355">
            <v>557.73</v>
          </cell>
          <cell r="BY355">
            <v>568.85</v>
          </cell>
          <cell r="BZ355">
            <v>579.96</v>
          </cell>
          <cell r="CA355">
            <v>591.07000000000005</v>
          </cell>
          <cell r="CB355">
            <v>602.19000000000005</v>
          </cell>
          <cell r="CC355">
            <v>546.62</v>
          </cell>
        </row>
        <row r="356">
          <cell r="AD356">
            <v>190</v>
          </cell>
          <cell r="AE356">
            <v>248.87</v>
          </cell>
          <cell r="AF356">
            <v>256.85000000000002</v>
          </cell>
          <cell r="AG356">
            <v>264.83</v>
          </cell>
          <cell r="AH356">
            <v>272.81</v>
          </cell>
          <cell r="AI356">
            <v>280.79000000000002</v>
          </cell>
          <cell r="AJ356">
            <v>288.77</v>
          </cell>
          <cell r="AK356">
            <v>296.75</v>
          </cell>
          <cell r="AL356">
            <v>304.73</v>
          </cell>
          <cell r="AM356">
            <v>312.70999999999998</v>
          </cell>
          <cell r="AN356">
            <v>320.69</v>
          </cell>
          <cell r="AO356">
            <v>328.67</v>
          </cell>
          <cell r="AP356">
            <v>336.65</v>
          </cell>
          <cell r="AQ356">
            <v>344.63</v>
          </cell>
          <cell r="AR356">
            <v>352.61</v>
          </cell>
          <cell r="AS356">
            <v>360.59</v>
          </cell>
          <cell r="AT356">
            <v>368.57</v>
          </cell>
          <cell r="AU356">
            <v>376.55</v>
          </cell>
          <cell r="AV356">
            <v>384.53</v>
          </cell>
          <cell r="AW356">
            <v>392.51</v>
          </cell>
          <cell r="AX356">
            <v>400.49</v>
          </cell>
          <cell r="AY356">
            <v>408.47</v>
          </cell>
          <cell r="AZ356">
            <v>416.45</v>
          </cell>
          <cell r="BA356">
            <v>424.43</v>
          </cell>
          <cell r="BB356">
            <v>432.41</v>
          </cell>
          <cell r="BC356">
            <v>392.51</v>
          </cell>
          <cell r="BD356">
            <v>190</v>
          </cell>
          <cell r="BE356">
            <v>348.41</v>
          </cell>
          <cell r="BF356">
            <v>359.58</v>
          </cell>
          <cell r="BG356">
            <v>370.76</v>
          </cell>
          <cell r="BH356">
            <v>381.93</v>
          </cell>
          <cell r="BI356">
            <v>393.1</v>
          </cell>
          <cell r="BJ356">
            <v>404.27</v>
          </cell>
          <cell r="BK356">
            <v>415.44</v>
          </cell>
          <cell r="BL356">
            <v>426.62</v>
          </cell>
          <cell r="BM356">
            <v>437.79</v>
          </cell>
          <cell r="BN356">
            <v>448.96</v>
          </cell>
          <cell r="BO356">
            <v>460.13</v>
          </cell>
          <cell r="BP356">
            <v>471.3</v>
          </cell>
          <cell r="BQ356">
            <v>482.48</v>
          </cell>
          <cell r="BR356">
            <v>493.65</v>
          </cell>
          <cell r="BS356">
            <v>504.82</v>
          </cell>
          <cell r="BT356">
            <v>515.99</v>
          </cell>
          <cell r="BU356">
            <v>527.16</v>
          </cell>
          <cell r="BV356">
            <v>538.34</v>
          </cell>
          <cell r="BW356">
            <v>549.51</v>
          </cell>
          <cell r="BX356">
            <v>560.67999999999995</v>
          </cell>
          <cell r="BY356">
            <v>571.85</v>
          </cell>
          <cell r="BZ356">
            <v>583.02</v>
          </cell>
          <cell r="CA356">
            <v>594.20000000000005</v>
          </cell>
          <cell r="CB356">
            <v>605.37</v>
          </cell>
          <cell r="CC356">
            <v>549.51</v>
          </cell>
        </row>
        <row r="357">
          <cell r="AD357">
            <v>191</v>
          </cell>
          <cell r="AE357">
            <v>250.17</v>
          </cell>
          <cell r="AF357">
            <v>258.19</v>
          </cell>
          <cell r="AG357">
            <v>266.22000000000003</v>
          </cell>
          <cell r="AH357">
            <v>274.24</v>
          </cell>
          <cell r="AI357">
            <v>282.26</v>
          </cell>
          <cell r="AJ357">
            <v>290.27999999999997</v>
          </cell>
          <cell r="AK357">
            <v>298.3</v>
          </cell>
          <cell r="AL357">
            <v>306.33</v>
          </cell>
          <cell r="AM357">
            <v>314.35000000000002</v>
          </cell>
          <cell r="AN357">
            <v>322.37</v>
          </cell>
          <cell r="AO357">
            <v>330.39</v>
          </cell>
          <cell r="AP357">
            <v>338.41</v>
          </cell>
          <cell r="AQ357">
            <v>346.44</v>
          </cell>
          <cell r="AR357">
            <v>354.46</v>
          </cell>
          <cell r="AS357">
            <v>362.48</v>
          </cell>
          <cell r="AT357">
            <v>370.5</v>
          </cell>
          <cell r="AU357">
            <v>378.52</v>
          </cell>
          <cell r="AV357">
            <v>386.55</v>
          </cell>
          <cell r="AW357">
            <v>394.57</v>
          </cell>
          <cell r="AX357">
            <v>402.59</v>
          </cell>
          <cell r="AY357">
            <v>410.61</v>
          </cell>
          <cell r="AZ357">
            <v>418.63</v>
          </cell>
          <cell r="BA357">
            <v>426.66</v>
          </cell>
          <cell r="BB357">
            <v>434.68</v>
          </cell>
          <cell r="BC357">
            <v>394.57</v>
          </cell>
          <cell r="BD357">
            <v>191</v>
          </cell>
          <cell r="BE357">
            <v>350.74</v>
          </cell>
          <cell r="BF357">
            <v>361.47</v>
          </cell>
          <cell r="BG357">
            <v>372.7</v>
          </cell>
          <cell r="BH357">
            <v>383.93</v>
          </cell>
          <cell r="BI357">
            <v>395.16</v>
          </cell>
          <cell r="BJ357">
            <v>406.4</v>
          </cell>
          <cell r="BK357">
            <v>417.63</v>
          </cell>
          <cell r="BL357">
            <v>428.86</v>
          </cell>
          <cell r="BM357">
            <v>440.09</v>
          </cell>
          <cell r="BN357">
            <v>451.32</v>
          </cell>
          <cell r="BO357">
            <v>462.55</v>
          </cell>
          <cell r="BP357">
            <v>473.78</v>
          </cell>
          <cell r="BQ357">
            <v>485.01</v>
          </cell>
          <cell r="BR357">
            <v>496.24</v>
          </cell>
          <cell r="BS357">
            <v>507.47</v>
          </cell>
          <cell r="BT357">
            <v>518.70000000000005</v>
          </cell>
          <cell r="BU357">
            <v>529.92999999999995</v>
          </cell>
          <cell r="BV357">
            <v>541.16999999999996</v>
          </cell>
          <cell r="BW357">
            <v>552.4</v>
          </cell>
          <cell r="BX357">
            <v>563.63</v>
          </cell>
          <cell r="BY357">
            <v>574.86</v>
          </cell>
          <cell r="BZ357">
            <v>586.09</v>
          </cell>
          <cell r="CA357">
            <v>597.32000000000005</v>
          </cell>
          <cell r="CB357">
            <v>608.54999999999995</v>
          </cell>
          <cell r="CC357">
            <v>552.4</v>
          </cell>
        </row>
        <row r="358">
          <cell r="AD358">
            <v>192</v>
          </cell>
          <cell r="AE358">
            <v>251.48</v>
          </cell>
          <cell r="AF358">
            <v>259.54000000000002</v>
          </cell>
          <cell r="AG358">
            <v>267.61</v>
          </cell>
          <cell r="AH358">
            <v>275.67</v>
          </cell>
          <cell r="AI358">
            <v>283.73</v>
          </cell>
          <cell r="AJ358">
            <v>291.8</v>
          </cell>
          <cell r="AK358">
            <v>299.86</v>
          </cell>
          <cell r="AL358">
            <v>307.93</v>
          </cell>
          <cell r="AM358">
            <v>315.99</v>
          </cell>
          <cell r="AN358">
            <v>324.06</v>
          </cell>
          <cell r="AO358">
            <v>332.12</v>
          </cell>
          <cell r="AP358">
            <v>340.18</v>
          </cell>
          <cell r="AQ358">
            <v>348.25</v>
          </cell>
          <cell r="AR358">
            <v>356.31</v>
          </cell>
          <cell r="AS358">
            <v>364.38</v>
          </cell>
          <cell r="AT358">
            <v>372.44</v>
          </cell>
          <cell r="AU358">
            <v>380.5</v>
          </cell>
          <cell r="AV358">
            <v>388.57</v>
          </cell>
          <cell r="AW358">
            <v>396.63</v>
          </cell>
          <cell r="AX358">
            <v>404.7</v>
          </cell>
          <cell r="AY358">
            <v>412.76</v>
          </cell>
          <cell r="AZ358">
            <v>420.82</v>
          </cell>
          <cell r="BA358">
            <v>428.89</v>
          </cell>
          <cell r="BB358">
            <v>436.95</v>
          </cell>
          <cell r="BC358">
            <v>396.63</v>
          </cell>
          <cell r="BD358">
            <v>192</v>
          </cell>
          <cell r="BE358">
            <v>352.07</v>
          </cell>
          <cell r="BF358">
            <v>363.36</v>
          </cell>
          <cell r="BG358">
            <v>374.65</v>
          </cell>
          <cell r="BH358">
            <v>385.94</v>
          </cell>
          <cell r="BI358">
            <v>397.23</v>
          </cell>
          <cell r="BJ358">
            <v>408.52</v>
          </cell>
          <cell r="BK358">
            <v>419.81</v>
          </cell>
          <cell r="BL358">
            <v>431.1</v>
          </cell>
          <cell r="BM358">
            <v>442.39</v>
          </cell>
          <cell r="BN358">
            <v>453.68</v>
          </cell>
          <cell r="BO358">
            <v>464.97</v>
          </cell>
          <cell r="BP358">
            <v>476.26</v>
          </cell>
          <cell r="BQ358">
            <v>487.55</v>
          </cell>
          <cell r="BR358">
            <v>498.84</v>
          </cell>
          <cell r="BS358">
            <v>510.13</v>
          </cell>
          <cell r="BT358">
            <v>521.41</v>
          </cell>
          <cell r="BU358">
            <v>532.70000000000005</v>
          </cell>
          <cell r="BV358">
            <v>543.99</v>
          </cell>
          <cell r="BW358">
            <v>555.28</v>
          </cell>
          <cell r="BX358">
            <v>566.57000000000005</v>
          </cell>
          <cell r="BY358">
            <v>577.86</v>
          </cell>
          <cell r="BZ358">
            <v>589.15</v>
          </cell>
          <cell r="CA358">
            <v>600.44000000000005</v>
          </cell>
          <cell r="CB358">
            <v>611.73</v>
          </cell>
          <cell r="CC358">
            <v>555.28</v>
          </cell>
        </row>
        <row r="359">
          <cell r="AD359">
            <v>193</v>
          </cell>
          <cell r="AE359">
            <v>252.79</v>
          </cell>
          <cell r="AF359">
            <v>260.89</v>
          </cell>
          <cell r="AG359">
            <v>269</v>
          </cell>
          <cell r="AH359">
            <v>277.10000000000002</v>
          </cell>
          <cell r="AI359">
            <v>285.20999999999998</v>
          </cell>
          <cell r="AJ359">
            <v>293.32</v>
          </cell>
          <cell r="AK359">
            <v>301.42</v>
          </cell>
          <cell r="AL359">
            <v>309.52999999999997</v>
          </cell>
          <cell r="AM359">
            <v>317.63</v>
          </cell>
          <cell r="AN359">
            <v>325.74</v>
          </cell>
          <cell r="AO359">
            <v>333.85</v>
          </cell>
          <cell r="AP359">
            <v>341.95</v>
          </cell>
          <cell r="AQ359">
            <v>350.06</v>
          </cell>
          <cell r="AR359">
            <v>358.16</v>
          </cell>
          <cell r="AS359">
            <v>366.27</v>
          </cell>
          <cell r="AT359">
            <v>374.38</v>
          </cell>
          <cell r="AU359">
            <v>382.48</v>
          </cell>
          <cell r="AV359">
            <v>390.59</v>
          </cell>
          <cell r="AW359">
            <v>398.69</v>
          </cell>
          <cell r="AX359">
            <v>406.8</v>
          </cell>
          <cell r="AY359">
            <v>414.91</v>
          </cell>
          <cell r="AZ359">
            <v>423.01</v>
          </cell>
          <cell r="BA359">
            <v>431.12</v>
          </cell>
          <cell r="BB359">
            <v>439.22</v>
          </cell>
          <cell r="BC359">
            <v>398.69</v>
          </cell>
          <cell r="BD359">
            <v>193</v>
          </cell>
          <cell r="BE359">
            <v>353.9</v>
          </cell>
          <cell r="BF359">
            <v>365.25</v>
          </cell>
          <cell r="BG359">
            <v>376.6</v>
          </cell>
          <cell r="BH359">
            <v>387.94</v>
          </cell>
          <cell r="BI359">
            <v>399.29</v>
          </cell>
          <cell r="BJ359">
            <v>410.64</v>
          </cell>
          <cell r="BK359">
            <v>421.99</v>
          </cell>
          <cell r="BL359">
            <v>433.34</v>
          </cell>
          <cell r="BM359">
            <v>444.69</v>
          </cell>
          <cell r="BN359">
            <v>456.04</v>
          </cell>
          <cell r="BO359">
            <v>467.38</v>
          </cell>
          <cell r="BP359">
            <v>478.73</v>
          </cell>
          <cell r="BQ359">
            <v>490.08</v>
          </cell>
          <cell r="BR359">
            <v>501.43</v>
          </cell>
          <cell r="BS359">
            <v>512.78</v>
          </cell>
          <cell r="BT359">
            <v>524.13</v>
          </cell>
          <cell r="BU359">
            <v>535.47</v>
          </cell>
          <cell r="BV359">
            <v>546.82000000000005</v>
          </cell>
          <cell r="BW359">
            <v>558.16999999999996</v>
          </cell>
          <cell r="BX359">
            <v>569.52</v>
          </cell>
          <cell r="BY359">
            <v>580.87</v>
          </cell>
          <cell r="BZ359">
            <v>592.22</v>
          </cell>
          <cell r="CA359">
            <v>603.55999999999995</v>
          </cell>
          <cell r="CB359">
            <v>614.91</v>
          </cell>
          <cell r="CC359">
            <v>558.16999999999996</v>
          </cell>
        </row>
        <row r="360">
          <cell r="AD360">
            <v>194</v>
          </cell>
          <cell r="AE360">
            <v>254.09</v>
          </cell>
          <cell r="AF360">
            <v>262.24</v>
          </cell>
          <cell r="AG360">
            <v>270.39</v>
          </cell>
          <cell r="AH360">
            <v>278.54000000000002</v>
          </cell>
          <cell r="AI360">
            <v>286.68</v>
          </cell>
          <cell r="AJ360">
            <v>294.83</v>
          </cell>
          <cell r="AK360">
            <v>302.98</v>
          </cell>
          <cell r="AL360">
            <v>311.13</v>
          </cell>
          <cell r="AM360">
            <v>319.27999999999997</v>
          </cell>
          <cell r="AN360">
            <v>327.42</v>
          </cell>
          <cell r="AO360">
            <v>335.57</v>
          </cell>
          <cell r="AP360">
            <v>343.72</v>
          </cell>
          <cell r="AQ360">
            <v>351.87</v>
          </cell>
          <cell r="AR360">
            <v>360.02</v>
          </cell>
          <cell r="AS360">
            <v>368.16</v>
          </cell>
          <cell r="AT360">
            <v>376.31</v>
          </cell>
          <cell r="AU360">
            <v>384.46</v>
          </cell>
          <cell r="AV360">
            <v>392.61</v>
          </cell>
          <cell r="AW360">
            <v>400.76</v>
          </cell>
          <cell r="AX360">
            <v>408.9</v>
          </cell>
          <cell r="AY360">
            <v>417.05</v>
          </cell>
          <cell r="AZ360">
            <v>425.2</v>
          </cell>
          <cell r="BA360">
            <v>433.35</v>
          </cell>
          <cell r="BB360">
            <v>441.5</v>
          </cell>
          <cell r="BC360">
            <v>400.76</v>
          </cell>
          <cell r="BD360">
            <v>194</v>
          </cell>
          <cell r="BE360">
            <v>355.73</v>
          </cell>
          <cell r="BF360">
            <v>367.14</v>
          </cell>
          <cell r="BG360">
            <v>378.54</v>
          </cell>
          <cell r="BH360">
            <v>389.95</v>
          </cell>
          <cell r="BI360">
            <v>401.36</v>
          </cell>
          <cell r="BJ360">
            <v>412.76</v>
          </cell>
          <cell r="BK360">
            <v>424.17</v>
          </cell>
          <cell r="BL360">
            <v>435.58</v>
          </cell>
          <cell r="BM360">
            <v>446.99</v>
          </cell>
          <cell r="BN360">
            <v>458.39</v>
          </cell>
          <cell r="BO360">
            <v>469.8</v>
          </cell>
          <cell r="BP360">
            <v>481.21</v>
          </cell>
          <cell r="BQ360">
            <v>492.61</v>
          </cell>
          <cell r="BR360">
            <v>504.02</v>
          </cell>
          <cell r="BS360">
            <v>515.42999999999995</v>
          </cell>
          <cell r="BT360">
            <v>526.84</v>
          </cell>
          <cell r="BU360">
            <v>538.24</v>
          </cell>
          <cell r="BV360">
            <v>549.65</v>
          </cell>
          <cell r="BW360">
            <v>561.05999999999995</v>
          </cell>
          <cell r="BX360">
            <v>572.47</v>
          </cell>
          <cell r="BY360">
            <v>583.87</v>
          </cell>
          <cell r="BZ360">
            <v>595.28</v>
          </cell>
          <cell r="CA360">
            <v>606.69000000000005</v>
          </cell>
          <cell r="CB360">
            <v>618.09</v>
          </cell>
          <cell r="CC360">
            <v>561.05999999999995</v>
          </cell>
        </row>
        <row r="361">
          <cell r="AD361">
            <v>195</v>
          </cell>
          <cell r="AE361">
            <v>255.4</v>
          </cell>
          <cell r="AF361">
            <v>263.58999999999997</v>
          </cell>
          <cell r="AG361">
            <v>271.77999999999997</v>
          </cell>
          <cell r="AH361">
            <v>279.97000000000003</v>
          </cell>
          <cell r="AI361">
            <v>288.16000000000003</v>
          </cell>
          <cell r="AJ361">
            <v>296.35000000000002</v>
          </cell>
          <cell r="AK361">
            <v>304.54000000000002</v>
          </cell>
          <cell r="AL361">
            <v>312.73</v>
          </cell>
          <cell r="AM361">
            <v>320.92</v>
          </cell>
          <cell r="AN361">
            <v>329.11</v>
          </cell>
          <cell r="AO361">
            <v>337.3</v>
          </cell>
          <cell r="AP361">
            <v>345.49</v>
          </cell>
          <cell r="AQ361">
            <v>353.68</v>
          </cell>
          <cell r="AR361">
            <v>361.87</v>
          </cell>
          <cell r="AS361">
            <v>370.06</v>
          </cell>
          <cell r="AT361">
            <v>378.25</v>
          </cell>
          <cell r="AU361">
            <v>386.44</v>
          </cell>
          <cell r="AV361">
            <v>394.63</v>
          </cell>
          <cell r="AW361">
            <v>402.82</v>
          </cell>
          <cell r="AX361">
            <v>411.01</v>
          </cell>
          <cell r="AY361">
            <v>419.2</v>
          </cell>
          <cell r="AZ361">
            <v>427.39</v>
          </cell>
          <cell r="BA361">
            <v>435.58</v>
          </cell>
          <cell r="BB361">
            <v>443.77</v>
          </cell>
          <cell r="BC361">
            <v>402.82</v>
          </cell>
          <cell r="BD361">
            <v>195</v>
          </cell>
          <cell r="BE361">
            <v>357.56</v>
          </cell>
          <cell r="BF361">
            <v>369.02</v>
          </cell>
          <cell r="BG361">
            <v>380.49</v>
          </cell>
          <cell r="BH361">
            <v>391.95</v>
          </cell>
          <cell r="BI361">
            <v>403.42</v>
          </cell>
          <cell r="BJ361">
            <v>414.89</v>
          </cell>
          <cell r="BK361">
            <v>426.35</v>
          </cell>
          <cell r="BL361">
            <v>437.82</v>
          </cell>
          <cell r="BM361">
            <v>449.29</v>
          </cell>
          <cell r="BN361">
            <v>460.75</v>
          </cell>
          <cell r="BO361">
            <v>472.22</v>
          </cell>
          <cell r="BP361">
            <v>483.68</v>
          </cell>
          <cell r="BQ361">
            <v>495.15</v>
          </cell>
          <cell r="BR361">
            <v>506.62</v>
          </cell>
          <cell r="BS361">
            <v>518.08000000000004</v>
          </cell>
          <cell r="BT361">
            <v>529.54999999999995</v>
          </cell>
          <cell r="BU361">
            <v>541.01</v>
          </cell>
          <cell r="BV361">
            <v>552.48</v>
          </cell>
          <cell r="BW361">
            <v>563.95000000000005</v>
          </cell>
          <cell r="BX361">
            <v>575.41</v>
          </cell>
          <cell r="BY361">
            <v>586.88</v>
          </cell>
          <cell r="BZ361">
            <v>598.34</v>
          </cell>
          <cell r="CA361">
            <v>609.80999999999995</v>
          </cell>
          <cell r="CB361">
            <v>621.28</v>
          </cell>
          <cell r="CC361">
            <v>563.94000000000005</v>
          </cell>
        </row>
        <row r="362">
          <cell r="AD362">
            <v>196</v>
          </cell>
          <cell r="AE362">
            <v>256.7</v>
          </cell>
          <cell r="AF362">
            <v>264.94</v>
          </cell>
          <cell r="AG362">
            <v>273.17</v>
          </cell>
          <cell r="AH362">
            <v>281.39999999999998</v>
          </cell>
          <cell r="AI362">
            <v>289.63</v>
          </cell>
          <cell r="AJ362">
            <v>297.86</v>
          </cell>
          <cell r="AK362">
            <v>306.10000000000002</v>
          </cell>
          <cell r="AL362">
            <v>314.33</v>
          </cell>
          <cell r="AM362">
            <v>322.56</v>
          </cell>
          <cell r="AN362">
            <v>330.79</v>
          </cell>
          <cell r="AO362">
            <v>339.02</v>
          </cell>
          <cell r="AP362">
            <v>347.26</v>
          </cell>
          <cell r="AQ362">
            <v>355.49</v>
          </cell>
          <cell r="AR362">
            <v>363.72</v>
          </cell>
          <cell r="AS362">
            <v>371.95</v>
          </cell>
          <cell r="AT362">
            <v>380.18</v>
          </cell>
          <cell r="AU362">
            <v>388.42</v>
          </cell>
          <cell r="AV362">
            <v>396.65</v>
          </cell>
          <cell r="AW362">
            <v>404.88</v>
          </cell>
          <cell r="AX362">
            <v>413.11</v>
          </cell>
          <cell r="AY362">
            <v>421.34</v>
          </cell>
          <cell r="AZ362">
            <v>429.58</v>
          </cell>
          <cell r="BA362">
            <v>437.81</v>
          </cell>
          <cell r="BB362">
            <v>446.04</v>
          </cell>
          <cell r="BC362">
            <v>404.88</v>
          </cell>
          <cell r="BD362">
            <v>196</v>
          </cell>
          <cell r="BE362">
            <v>359.39</v>
          </cell>
          <cell r="BF362">
            <v>370.91</v>
          </cell>
          <cell r="BG362">
            <v>382.44</v>
          </cell>
          <cell r="BH362">
            <v>393.96</v>
          </cell>
          <cell r="BI362">
            <v>405.49</v>
          </cell>
          <cell r="BJ362">
            <v>417.01</v>
          </cell>
          <cell r="BK362">
            <v>428.53</v>
          </cell>
          <cell r="BL362">
            <v>440.06</v>
          </cell>
          <cell r="BM362">
            <v>451.58</v>
          </cell>
          <cell r="BN362">
            <v>463.11</v>
          </cell>
          <cell r="BO362">
            <v>474.63</v>
          </cell>
          <cell r="BP362">
            <v>486.16</v>
          </cell>
          <cell r="BQ362">
            <v>497.68</v>
          </cell>
          <cell r="BR362">
            <v>509.21</v>
          </cell>
          <cell r="BS362">
            <v>520.73</v>
          </cell>
          <cell r="BT362">
            <v>532.26</v>
          </cell>
          <cell r="BU362">
            <v>543.78</v>
          </cell>
          <cell r="BV362">
            <v>555.30999999999995</v>
          </cell>
          <cell r="BW362">
            <v>566.83000000000004</v>
          </cell>
          <cell r="BX362">
            <v>578.36</v>
          </cell>
          <cell r="BY362">
            <v>589.88</v>
          </cell>
          <cell r="BZ362">
            <v>601.41</v>
          </cell>
          <cell r="CA362">
            <v>612.92999999999995</v>
          </cell>
          <cell r="CB362">
            <v>624.46</v>
          </cell>
          <cell r="CC362">
            <v>566.83000000000004</v>
          </cell>
        </row>
        <row r="363">
          <cell r="AD363">
            <v>197</v>
          </cell>
          <cell r="AE363">
            <v>258.01</v>
          </cell>
          <cell r="AF363">
            <v>266.27999999999997</v>
          </cell>
          <cell r="AG363">
            <v>274.56</v>
          </cell>
          <cell r="AH363">
            <v>282.83</v>
          </cell>
          <cell r="AI363">
            <v>291.11</v>
          </cell>
          <cell r="AJ363">
            <v>299.38</v>
          </cell>
          <cell r="AK363">
            <v>307.64999999999998</v>
          </cell>
          <cell r="AL363">
            <v>315.93</v>
          </cell>
          <cell r="AM363">
            <v>324.2</v>
          </cell>
          <cell r="AN363">
            <v>332.48</v>
          </cell>
          <cell r="AO363">
            <v>340.75</v>
          </cell>
          <cell r="AP363">
            <v>349.03</v>
          </cell>
          <cell r="AQ363">
            <v>357.3</v>
          </cell>
          <cell r="AR363">
            <v>365.57</v>
          </cell>
          <cell r="AS363">
            <v>373.85</v>
          </cell>
          <cell r="AT363">
            <v>382.12</v>
          </cell>
          <cell r="AU363">
            <v>390.4</v>
          </cell>
          <cell r="AV363">
            <v>398.67</v>
          </cell>
          <cell r="AW363">
            <v>406.94</v>
          </cell>
          <cell r="AX363">
            <v>415.22</v>
          </cell>
          <cell r="AY363">
            <v>423.49</v>
          </cell>
          <cell r="AZ363">
            <v>431.77</v>
          </cell>
          <cell r="BA363">
            <v>440.04</v>
          </cell>
          <cell r="BB363">
            <v>448.31</v>
          </cell>
          <cell r="BC363">
            <v>406.94</v>
          </cell>
          <cell r="BD363">
            <v>197</v>
          </cell>
          <cell r="BE363">
            <v>361.21</v>
          </cell>
          <cell r="BF363">
            <v>372.8</v>
          </cell>
          <cell r="BG363">
            <v>384.38</v>
          </cell>
          <cell r="BH363">
            <v>395.97</v>
          </cell>
          <cell r="BI363">
            <v>407.55</v>
          </cell>
          <cell r="BJ363">
            <v>419.13</v>
          </cell>
          <cell r="BK363">
            <v>430.72</v>
          </cell>
          <cell r="BL363">
            <v>442.3</v>
          </cell>
          <cell r="BM363">
            <v>453.88</v>
          </cell>
          <cell r="BN363">
            <v>465.47</v>
          </cell>
          <cell r="BO363">
            <v>477.05</v>
          </cell>
          <cell r="BP363">
            <v>488.64</v>
          </cell>
          <cell r="BQ363">
            <v>500.22</v>
          </cell>
          <cell r="BR363">
            <v>511.8</v>
          </cell>
          <cell r="BS363">
            <v>523.39</v>
          </cell>
          <cell r="BT363">
            <v>534.97</v>
          </cell>
          <cell r="BU363">
            <v>546.54999999999995</v>
          </cell>
          <cell r="BV363">
            <v>558.14</v>
          </cell>
          <cell r="BW363">
            <v>569.72</v>
          </cell>
          <cell r="BX363">
            <v>581.29999999999995</v>
          </cell>
          <cell r="BY363">
            <v>592.89</v>
          </cell>
          <cell r="BZ363">
            <v>604.47</v>
          </cell>
          <cell r="CA363">
            <v>616.04999999999995</v>
          </cell>
          <cell r="CB363">
            <v>627.64</v>
          </cell>
          <cell r="CC363">
            <v>569.72</v>
          </cell>
        </row>
        <row r="364">
          <cell r="AD364">
            <v>198</v>
          </cell>
          <cell r="AE364">
            <v>259.32</v>
          </cell>
          <cell r="AF364">
            <v>267.63</v>
          </cell>
          <cell r="AG364">
            <v>275.95</v>
          </cell>
          <cell r="AH364">
            <v>284.27</v>
          </cell>
          <cell r="AI364">
            <v>292.58</v>
          </cell>
          <cell r="AJ364">
            <v>300.89999999999998</v>
          </cell>
          <cell r="AK364">
            <v>309.20999999999998</v>
          </cell>
          <cell r="AL364">
            <v>317.52999999999997</v>
          </cell>
          <cell r="AM364">
            <v>325.85000000000002</v>
          </cell>
          <cell r="AN364">
            <v>334.16</v>
          </cell>
          <cell r="AO364">
            <v>342.48</v>
          </cell>
          <cell r="AP364">
            <v>350.79</v>
          </cell>
          <cell r="AQ364">
            <v>359.11</v>
          </cell>
          <cell r="AR364">
            <v>367.43</v>
          </cell>
          <cell r="AS364">
            <v>375.74</v>
          </cell>
          <cell r="AT364">
            <v>384.06</v>
          </cell>
          <cell r="AU364">
            <v>392.37</v>
          </cell>
          <cell r="AV364">
            <v>400.69</v>
          </cell>
          <cell r="AW364">
            <v>409.01</v>
          </cell>
          <cell r="AX364">
            <v>417.32</v>
          </cell>
          <cell r="AY364">
            <v>425.64</v>
          </cell>
          <cell r="AZ364">
            <v>433.95</v>
          </cell>
          <cell r="BA364">
            <v>442.27</v>
          </cell>
          <cell r="BB364">
            <v>450.59</v>
          </cell>
          <cell r="BC364">
            <v>409.01</v>
          </cell>
          <cell r="BD364">
            <v>198</v>
          </cell>
          <cell r="BE364">
            <v>363.04</v>
          </cell>
          <cell r="BF364">
            <v>374.69</v>
          </cell>
          <cell r="BG364">
            <v>386.33</v>
          </cell>
          <cell r="BH364">
            <v>397.97</v>
          </cell>
          <cell r="BI364">
            <v>409.61</v>
          </cell>
          <cell r="BJ364">
            <v>421.26</v>
          </cell>
          <cell r="BK364">
            <v>432.9</v>
          </cell>
          <cell r="BL364">
            <v>444.54</v>
          </cell>
          <cell r="BM364">
            <v>456.18</v>
          </cell>
          <cell r="BN364">
            <v>467.83</v>
          </cell>
          <cell r="BO364">
            <v>479.47</v>
          </cell>
          <cell r="BP364">
            <v>491.11</v>
          </cell>
          <cell r="BQ364">
            <v>502.75</v>
          </cell>
          <cell r="BR364">
            <v>514.4</v>
          </cell>
          <cell r="BS364">
            <v>526.04</v>
          </cell>
          <cell r="BT364">
            <v>537.67999999999995</v>
          </cell>
          <cell r="BU364">
            <v>549.32000000000005</v>
          </cell>
          <cell r="BV364">
            <v>560.97</v>
          </cell>
          <cell r="BW364">
            <v>572.61</v>
          </cell>
          <cell r="BX364">
            <v>584.25</v>
          </cell>
          <cell r="BY364">
            <v>595.89</v>
          </cell>
          <cell r="BZ364">
            <v>607.53</v>
          </cell>
          <cell r="CA364">
            <v>619.17999999999995</v>
          </cell>
          <cell r="CB364">
            <v>630.82000000000005</v>
          </cell>
          <cell r="CC364">
            <v>572.61</v>
          </cell>
        </row>
        <row r="365">
          <cell r="AD365">
            <v>199</v>
          </cell>
          <cell r="AE365">
            <v>260.62</v>
          </cell>
          <cell r="AF365">
            <v>268.98</v>
          </cell>
          <cell r="AG365">
            <v>277.33999999999997</v>
          </cell>
          <cell r="AH365">
            <v>285.7</v>
          </cell>
          <cell r="AI365">
            <v>294.06</v>
          </cell>
          <cell r="AJ365">
            <v>302.41000000000003</v>
          </cell>
          <cell r="AK365">
            <v>310.77</v>
          </cell>
          <cell r="AL365">
            <v>319.13</v>
          </cell>
          <cell r="AM365">
            <v>327.49</v>
          </cell>
          <cell r="AN365">
            <v>335.85</v>
          </cell>
          <cell r="AO365">
            <v>344.2</v>
          </cell>
          <cell r="AP365">
            <v>352.56</v>
          </cell>
          <cell r="AQ365">
            <v>360.92</v>
          </cell>
          <cell r="AR365">
            <v>369.28</v>
          </cell>
          <cell r="AS365">
            <v>377.64</v>
          </cell>
          <cell r="AT365">
            <v>385.99</v>
          </cell>
          <cell r="AU365">
            <v>394.35</v>
          </cell>
          <cell r="AV365">
            <v>402.71</v>
          </cell>
          <cell r="AW365">
            <v>411.07</v>
          </cell>
          <cell r="AX365">
            <v>419.43</v>
          </cell>
          <cell r="AY365">
            <v>427.78</v>
          </cell>
          <cell r="AZ365">
            <v>436.14</v>
          </cell>
          <cell r="BA365">
            <v>444.5</v>
          </cell>
          <cell r="BB365">
            <v>452.86</v>
          </cell>
          <cell r="BC365">
            <v>411.07</v>
          </cell>
          <cell r="BD365">
            <v>199</v>
          </cell>
          <cell r="BE365">
            <v>364.87</v>
          </cell>
          <cell r="BF365">
            <v>376.57</v>
          </cell>
          <cell r="BG365">
            <v>388.28</v>
          </cell>
          <cell r="BH365">
            <v>399.98</v>
          </cell>
          <cell r="BI365">
            <v>411.68</v>
          </cell>
          <cell r="BJ365">
            <v>423.38</v>
          </cell>
          <cell r="BK365">
            <v>435.08</v>
          </cell>
          <cell r="BL365">
            <v>446.78</v>
          </cell>
          <cell r="BM365">
            <v>458.48</v>
          </cell>
          <cell r="BN365">
            <v>470.18</v>
          </cell>
          <cell r="BO365">
            <v>481.89</v>
          </cell>
          <cell r="BP365">
            <v>493.59</v>
          </cell>
          <cell r="BQ365">
            <v>505.29</v>
          </cell>
          <cell r="BR365">
            <v>516.99</v>
          </cell>
          <cell r="BS365">
            <v>528.69000000000005</v>
          </cell>
          <cell r="BT365">
            <v>540.39</v>
          </cell>
          <cell r="BU365">
            <v>552.09</v>
          </cell>
          <cell r="BV365">
            <v>563.79</v>
          </cell>
          <cell r="BW365">
            <v>575.49</v>
          </cell>
          <cell r="BX365">
            <v>587.20000000000005</v>
          </cell>
          <cell r="BY365">
            <v>598.9</v>
          </cell>
          <cell r="BZ365">
            <v>610.6</v>
          </cell>
          <cell r="CA365">
            <v>622.29999999999995</v>
          </cell>
          <cell r="CB365">
            <v>634</v>
          </cell>
          <cell r="CC365">
            <v>575.49</v>
          </cell>
        </row>
        <row r="366">
          <cell r="AD366">
            <v>200</v>
          </cell>
          <cell r="AE366">
            <v>261.93</v>
          </cell>
          <cell r="AF366">
            <v>270.33</v>
          </cell>
          <cell r="AG366">
            <v>278.73</v>
          </cell>
          <cell r="AH366">
            <v>287.13</v>
          </cell>
          <cell r="AI366">
            <v>295.52999999999997</v>
          </cell>
          <cell r="AJ366">
            <v>303.93</v>
          </cell>
          <cell r="AK366">
            <v>312.33</v>
          </cell>
          <cell r="AL366">
            <v>320.73</v>
          </cell>
          <cell r="AM366">
            <v>329.13</v>
          </cell>
          <cell r="AN366">
            <v>337.53</v>
          </cell>
          <cell r="AO366">
            <v>345.93</v>
          </cell>
          <cell r="AP366">
            <v>354.33</v>
          </cell>
          <cell r="AQ366">
            <v>362.73</v>
          </cell>
          <cell r="AR366">
            <v>371.13</v>
          </cell>
          <cell r="AS366">
            <v>379.53</v>
          </cell>
          <cell r="AT366">
            <v>387.93</v>
          </cell>
          <cell r="AU366">
            <v>396.33</v>
          </cell>
          <cell r="AV366">
            <v>404.73</v>
          </cell>
          <cell r="AW366">
            <v>413.13</v>
          </cell>
          <cell r="AX366">
            <v>421.53</v>
          </cell>
          <cell r="AY366">
            <v>429.93</v>
          </cell>
          <cell r="AZ366">
            <v>438.33</v>
          </cell>
          <cell r="BA366">
            <v>446.73</v>
          </cell>
          <cell r="BB366">
            <v>455.13</v>
          </cell>
          <cell r="BC366">
            <v>413.13</v>
          </cell>
          <cell r="BD366">
            <v>200</v>
          </cell>
          <cell r="BE366">
            <v>366.7</v>
          </cell>
          <cell r="BF366">
            <v>378.46</v>
          </cell>
          <cell r="BG366">
            <v>390.22</v>
          </cell>
          <cell r="BH366">
            <v>401.98</v>
          </cell>
          <cell r="BI366">
            <v>413.74</v>
          </cell>
          <cell r="BJ366">
            <v>425.5</v>
          </cell>
          <cell r="BK366">
            <v>437.26</v>
          </cell>
          <cell r="BL366">
            <v>449.02</v>
          </cell>
          <cell r="BM366">
            <v>460.78</v>
          </cell>
          <cell r="BN366">
            <v>472.54</v>
          </cell>
          <cell r="BO366">
            <v>484.3</v>
          </cell>
          <cell r="BP366">
            <v>496.06</v>
          </cell>
          <cell r="BQ366">
            <v>507.82</v>
          </cell>
          <cell r="BR366">
            <v>519.58000000000004</v>
          </cell>
          <cell r="BS366">
            <v>531.34</v>
          </cell>
          <cell r="BT366">
            <v>543.1</v>
          </cell>
          <cell r="BU366">
            <v>554.86</v>
          </cell>
          <cell r="BV366">
            <v>566.62</v>
          </cell>
          <cell r="BW366">
            <v>578.38</v>
          </cell>
          <cell r="BX366">
            <v>590.14</v>
          </cell>
          <cell r="BY366">
            <v>601.9</v>
          </cell>
          <cell r="BZ366">
            <v>613.66</v>
          </cell>
          <cell r="CA366">
            <v>625.41999999999996</v>
          </cell>
          <cell r="CB366">
            <v>637.17999999999995</v>
          </cell>
          <cell r="CC366">
            <v>578.38</v>
          </cell>
        </row>
        <row r="370">
          <cell r="AD370">
            <v>1</v>
          </cell>
          <cell r="AE370">
            <v>2.2999999999999998</v>
          </cell>
          <cell r="AF370">
            <v>2.33</v>
          </cell>
          <cell r="AG370">
            <v>2.36</v>
          </cell>
          <cell r="AH370">
            <v>2.39</v>
          </cell>
          <cell r="AI370">
            <v>2.42</v>
          </cell>
          <cell r="AJ370">
            <v>2.4500000000000002</v>
          </cell>
          <cell r="AK370">
            <v>2.48</v>
          </cell>
          <cell r="AL370">
            <v>2.5</v>
          </cell>
          <cell r="AM370">
            <v>2.5299999999999998</v>
          </cell>
          <cell r="AN370">
            <v>2.56</v>
          </cell>
          <cell r="AO370">
            <v>2.59</v>
          </cell>
          <cell r="AP370">
            <v>2.62</v>
          </cell>
          <cell r="AQ370">
            <v>2.65</v>
          </cell>
          <cell r="AR370">
            <v>2.68</v>
          </cell>
          <cell r="AS370">
            <v>2.71</v>
          </cell>
          <cell r="AT370">
            <v>2.73</v>
          </cell>
          <cell r="AU370">
            <v>2.76</v>
          </cell>
          <cell r="AV370">
            <v>2.79</v>
          </cell>
          <cell r="AW370">
            <v>2.82</v>
          </cell>
          <cell r="AX370">
            <v>2.85</v>
          </cell>
          <cell r="AY370">
            <v>2.88</v>
          </cell>
          <cell r="AZ370">
            <v>2.91</v>
          </cell>
          <cell r="BA370">
            <v>2.93</v>
          </cell>
          <cell r="BB370">
            <v>2.96</v>
          </cell>
          <cell r="BC370">
            <v>2.82</v>
          </cell>
          <cell r="BD370">
            <v>1</v>
          </cell>
          <cell r="BE370">
            <v>3.22</v>
          </cell>
          <cell r="BF370">
            <v>3.27</v>
          </cell>
          <cell r="BG370">
            <v>3.31</v>
          </cell>
          <cell r="BH370">
            <v>3.35</v>
          </cell>
          <cell r="BI370">
            <v>3.39</v>
          </cell>
          <cell r="BJ370">
            <v>3.43</v>
          </cell>
          <cell r="BK370">
            <v>3.47</v>
          </cell>
          <cell r="BL370">
            <v>3.51</v>
          </cell>
          <cell r="BM370">
            <v>3.55</v>
          </cell>
          <cell r="BN370">
            <v>3.59</v>
          </cell>
          <cell r="BO370">
            <v>3.63</v>
          </cell>
          <cell r="BP370">
            <v>3.67</v>
          </cell>
          <cell r="BQ370">
            <v>3.71</v>
          </cell>
          <cell r="BR370">
            <v>3.75</v>
          </cell>
          <cell r="BS370">
            <v>3.79</v>
          </cell>
          <cell r="BT370">
            <v>3.83</v>
          </cell>
          <cell r="BU370">
            <v>3.87</v>
          </cell>
          <cell r="BV370">
            <v>3.91</v>
          </cell>
          <cell r="BW370">
            <v>3.95</v>
          </cell>
          <cell r="BX370">
            <v>3.99</v>
          </cell>
          <cell r="BY370">
            <v>4.03</v>
          </cell>
          <cell r="BZ370">
            <v>4.07</v>
          </cell>
          <cell r="CA370">
            <v>4.1100000000000003</v>
          </cell>
          <cell r="CB370">
            <v>4.1500000000000004</v>
          </cell>
          <cell r="CC370">
            <v>3.95</v>
          </cell>
        </row>
        <row r="371">
          <cell r="AD371">
            <v>2</v>
          </cell>
          <cell r="AE371">
            <v>3.01</v>
          </cell>
          <cell r="AF371">
            <v>3.07</v>
          </cell>
          <cell r="AG371">
            <v>3.12</v>
          </cell>
          <cell r="AH371">
            <v>3.18</v>
          </cell>
          <cell r="AI371">
            <v>3.24</v>
          </cell>
          <cell r="AJ371">
            <v>3.29</v>
          </cell>
          <cell r="AK371">
            <v>3.35</v>
          </cell>
          <cell r="AL371">
            <v>3.41</v>
          </cell>
          <cell r="AM371">
            <v>3.47</v>
          </cell>
          <cell r="AN371">
            <v>3.52</v>
          </cell>
          <cell r="AO371">
            <v>3.58</v>
          </cell>
          <cell r="AP371">
            <v>3.64</v>
          </cell>
          <cell r="AQ371">
            <v>3.7</v>
          </cell>
          <cell r="AR371">
            <v>3.75</v>
          </cell>
          <cell r="AS371">
            <v>3.81</v>
          </cell>
          <cell r="AT371">
            <v>3.87</v>
          </cell>
          <cell r="AU371">
            <v>3.93</v>
          </cell>
          <cell r="AV371">
            <v>3.98</v>
          </cell>
          <cell r="AW371">
            <v>4.04</v>
          </cell>
          <cell r="AX371">
            <v>4.0999999999999996</v>
          </cell>
          <cell r="AY371">
            <v>4.1500000000000004</v>
          </cell>
          <cell r="AZ371">
            <v>4.21</v>
          </cell>
          <cell r="BA371">
            <v>4.2699999999999996</v>
          </cell>
          <cell r="BB371">
            <v>4.33</v>
          </cell>
          <cell r="BC371">
            <v>4.04</v>
          </cell>
          <cell r="BD371">
            <v>2</v>
          </cell>
          <cell r="BE371">
            <v>4.21</v>
          </cell>
          <cell r="BF371">
            <v>4.29</v>
          </cell>
          <cell r="BG371">
            <v>4.37</v>
          </cell>
          <cell r="BH371">
            <v>4.45</v>
          </cell>
          <cell r="BI371">
            <v>4.53</v>
          </cell>
          <cell r="BJ371">
            <v>4.6100000000000003</v>
          </cell>
          <cell r="BK371">
            <v>4.6900000000000004</v>
          </cell>
          <cell r="BL371">
            <v>4.7699999999999996</v>
          </cell>
          <cell r="BM371">
            <v>4.8499999999999996</v>
          </cell>
          <cell r="BN371">
            <v>4.93</v>
          </cell>
          <cell r="BO371">
            <v>5.01</v>
          </cell>
          <cell r="BP371">
            <v>5.09</v>
          </cell>
          <cell r="BQ371">
            <v>5.17</v>
          </cell>
          <cell r="BR371">
            <v>5.25</v>
          </cell>
          <cell r="BS371">
            <v>5.34</v>
          </cell>
          <cell r="BT371">
            <v>5.42</v>
          </cell>
          <cell r="BU371">
            <v>5.5</v>
          </cell>
          <cell r="BV371">
            <v>5.58</v>
          </cell>
          <cell r="BW371">
            <v>5.66</v>
          </cell>
          <cell r="BX371">
            <v>5.74</v>
          </cell>
          <cell r="BY371">
            <v>5.82</v>
          </cell>
          <cell r="BZ371">
            <v>5.9</v>
          </cell>
          <cell r="CA371">
            <v>5.98</v>
          </cell>
          <cell r="CB371">
            <v>6.06</v>
          </cell>
          <cell r="CC371">
            <v>5.66</v>
          </cell>
        </row>
        <row r="372">
          <cell r="AD372">
            <v>3</v>
          </cell>
          <cell r="AE372">
            <v>3.71</v>
          </cell>
          <cell r="AF372">
            <v>3.8</v>
          </cell>
          <cell r="AG372">
            <v>3.88</v>
          </cell>
          <cell r="AH372">
            <v>3.97</v>
          </cell>
          <cell r="AI372">
            <v>4.0599999999999996</v>
          </cell>
          <cell r="AJ372">
            <v>4.1399999999999997</v>
          </cell>
          <cell r="AK372">
            <v>4.2300000000000004</v>
          </cell>
          <cell r="AL372">
            <v>4.3099999999999996</v>
          </cell>
          <cell r="AM372">
            <v>4.4000000000000004</v>
          </cell>
          <cell r="AN372">
            <v>4.49</v>
          </cell>
          <cell r="AO372">
            <v>4.57</v>
          </cell>
          <cell r="AP372">
            <v>4.66</v>
          </cell>
          <cell r="AQ372">
            <v>4.74</v>
          </cell>
          <cell r="AR372">
            <v>4.83</v>
          </cell>
          <cell r="AS372">
            <v>4.92</v>
          </cell>
          <cell r="AT372">
            <v>5</v>
          </cell>
          <cell r="AU372">
            <v>5.09</v>
          </cell>
          <cell r="AV372">
            <v>5.17</v>
          </cell>
          <cell r="AW372">
            <v>5.26</v>
          </cell>
          <cell r="AX372">
            <v>5.35</v>
          </cell>
          <cell r="AY372">
            <v>5.43</v>
          </cell>
          <cell r="AZ372">
            <v>5.52</v>
          </cell>
          <cell r="BA372">
            <v>5.6</v>
          </cell>
          <cell r="BB372">
            <v>5.69</v>
          </cell>
          <cell r="BC372">
            <v>5.26</v>
          </cell>
          <cell r="BD372">
            <v>3</v>
          </cell>
          <cell r="BE372">
            <v>5.2</v>
          </cell>
          <cell r="BF372">
            <v>5.32</v>
          </cell>
          <cell r="BG372">
            <v>5.44</v>
          </cell>
          <cell r="BH372">
            <v>5.56</v>
          </cell>
          <cell r="BI372">
            <v>5.68</v>
          </cell>
          <cell r="BJ372">
            <v>5.8</v>
          </cell>
          <cell r="BK372">
            <v>5.92</v>
          </cell>
          <cell r="BL372">
            <v>6.04</v>
          </cell>
          <cell r="BM372">
            <v>6.16</v>
          </cell>
          <cell r="BN372">
            <v>6.28</v>
          </cell>
          <cell r="BO372">
            <v>6.4</v>
          </cell>
          <cell r="BP372">
            <v>6.52</v>
          </cell>
          <cell r="BQ372">
            <v>6.64</v>
          </cell>
          <cell r="BR372">
            <v>6.76</v>
          </cell>
          <cell r="BS372">
            <v>6.88</v>
          </cell>
          <cell r="BT372">
            <v>7</v>
          </cell>
          <cell r="BU372">
            <v>7.12</v>
          </cell>
          <cell r="BV372">
            <v>7.24</v>
          </cell>
          <cell r="BW372">
            <v>7.36</v>
          </cell>
          <cell r="BX372">
            <v>7.48</v>
          </cell>
          <cell r="BY372">
            <v>7.61</v>
          </cell>
          <cell r="BZ372">
            <v>7.73</v>
          </cell>
          <cell r="CA372">
            <v>7.85</v>
          </cell>
          <cell r="CB372">
            <v>7.97</v>
          </cell>
          <cell r="CC372">
            <v>7.36</v>
          </cell>
        </row>
        <row r="373">
          <cell r="AD373">
            <v>4</v>
          </cell>
          <cell r="AE373">
            <v>4.42</v>
          </cell>
          <cell r="AF373">
            <v>4.53</v>
          </cell>
          <cell r="AG373">
            <v>4.6500000000000004</v>
          </cell>
          <cell r="AH373">
            <v>4.76</v>
          </cell>
          <cell r="AI373">
            <v>4.88</v>
          </cell>
          <cell r="AJ373">
            <v>4.99</v>
          </cell>
          <cell r="AK373">
            <v>5.0999999999999996</v>
          </cell>
          <cell r="AL373">
            <v>5.22</v>
          </cell>
          <cell r="AM373">
            <v>5.33</v>
          </cell>
          <cell r="AN373">
            <v>5.45</v>
          </cell>
          <cell r="AO373">
            <v>5.56</v>
          </cell>
          <cell r="AP373">
            <v>5.68</v>
          </cell>
          <cell r="AQ373">
            <v>5.79</v>
          </cell>
          <cell r="AR373">
            <v>5.91</v>
          </cell>
          <cell r="AS373">
            <v>6.02</v>
          </cell>
          <cell r="AT373">
            <v>6.14</v>
          </cell>
          <cell r="AU373">
            <v>6.25</v>
          </cell>
          <cell r="AV373">
            <v>6.37</v>
          </cell>
          <cell r="AW373">
            <v>6.48</v>
          </cell>
          <cell r="AX373">
            <v>6.6</v>
          </cell>
          <cell r="AY373">
            <v>6.71</v>
          </cell>
          <cell r="AZ373">
            <v>6.82</v>
          </cell>
          <cell r="BA373">
            <v>6.94</v>
          </cell>
          <cell r="BB373">
            <v>7.05</v>
          </cell>
          <cell r="BC373">
            <v>6.48</v>
          </cell>
          <cell r="BD373">
            <v>4</v>
          </cell>
          <cell r="BE373">
            <v>6.18</v>
          </cell>
          <cell r="BF373">
            <v>6.34</v>
          </cell>
          <cell r="BG373">
            <v>6.5</v>
          </cell>
          <cell r="BH373">
            <v>6.67</v>
          </cell>
          <cell r="BI373">
            <v>6.83</v>
          </cell>
          <cell r="BJ373">
            <v>6.99</v>
          </cell>
          <cell r="BK373">
            <v>7.15</v>
          </cell>
          <cell r="BL373">
            <v>7.31</v>
          </cell>
          <cell r="BM373">
            <v>7.47</v>
          </cell>
          <cell r="BN373">
            <v>7.63</v>
          </cell>
          <cell r="BO373">
            <v>7.79</v>
          </cell>
          <cell r="BP373">
            <v>7.95</v>
          </cell>
          <cell r="BQ373">
            <v>8.11</v>
          </cell>
          <cell r="BR373">
            <v>8.27</v>
          </cell>
          <cell r="BS373">
            <v>8.43</v>
          </cell>
          <cell r="BT373">
            <v>8.59</v>
          </cell>
          <cell r="BU373">
            <v>8.75</v>
          </cell>
          <cell r="BV373">
            <v>8.91</v>
          </cell>
          <cell r="BW373">
            <v>9.07</v>
          </cell>
          <cell r="BX373">
            <v>9.23</v>
          </cell>
          <cell r="BY373">
            <v>9.39</v>
          </cell>
          <cell r="BZ373">
            <v>9.5500000000000007</v>
          </cell>
          <cell r="CA373">
            <v>9.7100000000000009</v>
          </cell>
          <cell r="CB373">
            <v>9.8800000000000008</v>
          </cell>
          <cell r="CC373">
            <v>9.07</v>
          </cell>
        </row>
        <row r="374">
          <cell r="AD374">
            <v>5</v>
          </cell>
          <cell r="AE374">
            <v>5.12</v>
          </cell>
          <cell r="AF374">
            <v>5.26</v>
          </cell>
          <cell r="AG374">
            <v>5.41</v>
          </cell>
          <cell r="AH374">
            <v>5.55</v>
          </cell>
          <cell r="AI374">
            <v>5.69</v>
          </cell>
          <cell r="AJ374">
            <v>5.84</v>
          </cell>
          <cell r="AK374">
            <v>5.98</v>
          </cell>
          <cell r="AL374">
            <v>6.12</v>
          </cell>
          <cell r="AM374">
            <v>6.27</v>
          </cell>
          <cell r="AN374">
            <v>6.41</v>
          </cell>
          <cell r="AO374">
            <v>6.55</v>
          </cell>
          <cell r="AP374">
            <v>6.7</v>
          </cell>
          <cell r="AQ374">
            <v>6.84</v>
          </cell>
          <cell r="AR374">
            <v>6.98</v>
          </cell>
          <cell r="AS374">
            <v>7.13</v>
          </cell>
          <cell r="AT374">
            <v>7.27</v>
          </cell>
          <cell r="AU374">
            <v>7.41</v>
          </cell>
          <cell r="AV374">
            <v>7.56</v>
          </cell>
          <cell r="AW374">
            <v>7.7</v>
          </cell>
          <cell r="AX374">
            <v>7.84</v>
          </cell>
          <cell r="AY374">
            <v>7.99</v>
          </cell>
          <cell r="AZ374">
            <v>8.1300000000000008</v>
          </cell>
          <cell r="BA374">
            <v>8.27</v>
          </cell>
          <cell r="BB374">
            <v>8.42</v>
          </cell>
          <cell r="BC374">
            <v>7.7</v>
          </cell>
          <cell r="BD374">
            <v>5</v>
          </cell>
          <cell r="BE374">
            <v>7.17</v>
          </cell>
          <cell r="BF374">
            <v>7.37</v>
          </cell>
          <cell r="BG374">
            <v>7.57</v>
          </cell>
          <cell r="BH374">
            <v>7.77</v>
          </cell>
          <cell r="BI374">
            <v>7.97</v>
          </cell>
          <cell r="BJ374">
            <v>8.17</v>
          </cell>
          <cell r="BK374">
            <v>8.3699999999999992</v>
          </cell>
          <cell r="BL374">
            <v>8.57</v>
          </cell>
          <cell r="BM374">
            <v>8.7799999999999994</v>
          </cell>
          <cell r="BN374">
            <v>8.98</v>
          </cell>
          <cell r="BO374">
            <v>9.18</v>
          </cell>
          <cell r="BP374">
            <v>9.3800000000000008</v>
          </cell>
          <cell r="BQ374">
            <v>9.58</v>
          </cell>
          <cell r="BR374">
            <v>9.7799999999999994</v>
          </cell>
          <cell r="BS374">
            <v>9.98</v>
          </cell>
          <cell r="BT374">
            <v>10.18</v>
          </cell>
          <cell r="BU374">
            <v>10.38</v>
          </cell>
          <cell r="BV374">
            <v>10.58</v>
          </cell>
          <cell r="BW374">
            <v>10.78</v>
          </cell>
          <cell r="BX374">
            <v>10.98</v>
          </cell>
          <cell r="BY374">
            <v>11.18</v>
          </cell>
          <cell r="BZ374">
            <v>11.38</v>
          </cell>
          <cell r="CA374">
            <v>11.58</v>
          </cell>
          <cell r="CB374">
            <v>11.78</v>
          </cell>
          <cell r="CC374">
            <v>10.78</v>
          </cell>
        </row>
        <row r="375">
          <cell r="AD375">
            <v>6</v>
          </cell>
          <cell r="AE375">
            <v>5.83</v>
          </cell>
          <cell r="AF375">
            <v>6</v>
          </cell>
          <cell r="AG375">
            <v>6.17</v>
          </cell>
          <cell r="AH375">
            <v>6.34</v>
          </cell>
          <cell r="AI375">
            <v>6.51</v>
          </cell>
          <cell r="AJ375">
            <v>6.69</v>
          </cell>
          <cell r="AK375">
            <v>6.86</v>
          </cell>
          <cell r="AL375">
            <v>7.03</v>
          </cell>
          <cell r="AM375">
            <v>7.2</v>
          </cell>
          <cell r="AN375">
            <v>7.37</v>
          </cell>
          <cell r="AO375">
            <v>7.55</v>
          </cell>
          <cell r="AP375">
            <v>7.72</v>
          </cell>
          <cell r="AQ375">
            <v>7.89</v>
          </cell>
          <cell r="AR375">
            <v>8.06</v>
          </cell>
          <cell r="AS375">
            <v>8.23</v>
          </cell>
          <cell r="AT375">
            <v>8.41</v>
          </cell>
          <cell r="AU375">
            <v>8.58</v>
          </cell>
          <cell r="AV375">
            <v>8.75</v>
          </cell>
          <cell r="AW375">
            <v>8.92</v>
          </cell>
          <cell r="AX375">
            <v>9.09</v>
          </cell>
          <cell r="AY375">
            <v>9.27</v>
          </cell>
          <cell r="AZ375">
            <v>9.44</v>
          </cell>
          <cell r="BA375">
            <v>9.61</v>
          </cell>
          <cell r="BB375">
            <v>9.7799999999999994</v>
          </cell>
          <cell r="BC375">
            <v>8.92</v>
          </cell>
          <cell r="BD375">
            <v>6</v>
          </cell>
          <cell r="BE375">
            <v>8.16</v>
          </cell>
          <cell r="BF375">
            <v>8.4</v>
          </cell>
          <cell r="BG375">
            <v>8.64</v>
          </cell>
          <cell r="BH375">
            <v>8.8800000000000008</v>
          </cell>
          <cell r="BI375">
            <v>9.1199999999999992</v>
          </cell>
          <cell r="BJ375">
            <v>9.36</v>
          </cell>
          <cell r="BK375">
            <v>9.6</v>
          </cell>
          <cell r="BL375">
            <v>9.84</v>
          </cell>
          <cell r="BM375">
            <v>10.08</v>
          </cell>
          <cell r="BN375">
            <v>10.32</v>
          </cell>
          <cell r="BO375">
            <v>10.56</v>
          </cell>
          <cell r="BP375">
            <v>10.8</v>
          </cell>
          <cell r="BQ375">
            <v>11.05</v>
          </cell>
          <cell r="BR375">
            <v>11.29</v>
          </cell>
          <cell r="BS375">
            <v>11.53</v>
          </cell>
          <cell r="BT375">
            <v>11.77</v>
          </cell>
          <cell r="BU375">
            <v>12.01</v>
          </cell>
          <cell r="BV375">
            <v>12.25</v>
          </cell>
          <cell r="BW375">
            <v>12.49</v>
          </cell>
          <cell r="BX375">
            <v>12.73</v>
          </cell>
          <cell r="BY375">
            <v>12.97</v>
          </cell>
          <cell r="BZ375">
            <v>13.21</v>
          </cell>
          <cell r="CA375">
            <v>13.45</v>
          </cell>
          <cell r="CB375">
            <v>13.69</v>
          </cell>
          <cell r="CC375">
            <v>12.49</v>
          </cell>
        </row>
        <row r="376">
          <cell r="AD376">
            <v>7</v>
          </cell>
          <cell r="AE376">
            <v>6.53</v>
          </cell>
          <cell r="AF376">
            <v>6.73</v>
          </cell>
          <cell r="AG376">
            <v>6.93</v>
          </cell>
          <cell r="AH376">
            <v>7.13</v>
          </cell>
          <cell r="AI376">
            <v>7.33</v>
          </cell>
          <cell r="AJ376">
            <v>7.53</v>
          </cell>
          <cell r="AK376">
            <v>7.73</v>
          </cell>
          <cell r="AL376">
            <v>7.93</v>
          </cell>
          <cell r="AM376">
            <v>8.14</v>
          </cell>
          <cell r="AN376">
            <v>8.34</v>
          </cell>
          <cell r="AO376">
            <v>8.5399999999999991</v>
          </cell>
          <cell r="AP376">
            <v>8.74</v>
          </cell>
          <cell r="AQ376">
            <v>8.94</v>
          </cell>
          <cell r="AR376">
            <v>9.14</v>
          </cell>
          <cell r="AS376">
            <v>9.34</v>
          </cell>
          <cell r="AT376">
            <v>9.5399999999999991</v>
          </cell>
          <cell r="AU376">
            <v>9.74</v>
          </cell>
          <cell r="AV376">
            <v>9.94</v>
          </cell>
          <cell r="AW376">
            <v>10.14</v>
          </cell>
          <cell r="AX376">
            <v>10.34</v>
          </cell>
          <cell r="AY376">
            <v>10.54</v>
          </cell>
          <cell r="AZ376">
            <v>10.74</v>
          </cell>
          <cell r="BA376">
            <v>10.94</v>
          </cell>
          <cell r="BB376">
            <v>11.14</v>
          </cell>
          <cell r="BC376">
            <v>10.14</v>
          </cell>
          <cell r="BD376">
            <v>7</v>
          </cell>
          <cell r="BE376">
            <v>9.14</v>
          </cell>
          <cell r="BF376">
            <v>9.42</v>
          </cell>
          <cell r="BG376">
            <v>9.6999999999999993</v>
          </cell>
          <cell r="BH376">
            <v>9.99</v>
          </cell>
          <cell r="BI376">
            <v>10.27</v>
          </cell>
          <cell r="BJ376">
            <v>10.55</v>
          </cell>
          <cell r="BK376">
            <v>10.83</v>
          </cell>
          <cell r="BL376">
            <v>11.11</v>
          </cell>
          <cell r="BM376">
            <v>11.39</v>
          </cell>
          <cell r="BN376">
            <v>11.67</v>
          </cell>
          <cell r="BO376">
            <v>11.95</v>
          </cell>
          <cell r="BP376">
            <v>12.23</v>
          </cell>
          <cell r="BQ376">
            <v>12.51</v>
          </cell>
          <cell r="BR376">
            <v>12.79</v>
          </cell>
          <cell r="BS376">
            <v>13.07</v>
          </cell>
          <cell r="BT376">
            <v>13.36</v>
          </cell>
          <cell r="BU376">
            <v>13.64</v>
          </cell>
          <cell r="BV376">
            <v>13.92</v>
          </cell>
          <cell r="BW376">
            <v>14.2</v>
          </cell>
          <cell r="BX376">
            <v>14.48</v>
          </cell>
          <cell r="BY376">
            <v>14.76</v>
          </cell>
          <cell r="BZ376">
            <v>15.04</v>
          </cell>
          <cell r="CA376">
            <v>15.32</v>
          </cell>
          <cell r="CB376">
            <v>15.6</v>
          </cell>
          <cell r="CC376">
            <v>14.2</v>
          </cell>
        </row>
        <row r="377">
          <cell r="AD377">
            <v>8</v>
          </cell>
          <cell r="AE377">
            <v>7.23</v>
          </cell>
          <cell r="AF377">
            <v>7.46</v>
          </cell>
          <cell r="AG377">
            <v>7.69</v>
          </cell>
          <cell r="AH377">
            <v>7.92</v>
          </cell>
          <cell r="AI377">
            <v>8.15</v>
          </cell>
          <cell r="AJ377">
            <v>8.3800000000000008</v>
          </cell>
          <cell r="AK377">
            <v>8.61</v>
          </cell>
          <cell r="AL377">
            <v>8.84</v>
          </cell>
          <cell r="AM377">
            <v>9.07</v>
          </cell>
          <cell r="AN377">
            <v>9.3000000000000007</v>
          </cell>
          <cell r="AO377">
            <v>9.5299999999999994</v>
          </cell>
          <cell r="AP377">
            <v>9.76</v>
          </cell>
          <cell r="AQ377">
            <v>9.99</v>
          </cell>
          <cell r="AR377">
            <v>10.220000000000001</v>
          </cell>
          <cell r="AS377">
            <v>10.45</v>
          </cell>
          <cell r="AT377">
            <v>10.67</v>
          </cell>
          <cell r="AU377">
            <v>10.9</v>
          </cell>
          <cell r="AV377">
            <v>11.13</v>
          </cell>
          <cell r="AW377">
            <v>11.36</v>
          </cell>
          <cell r="AX377">
            <v>11.59</v>
          </cell>
          <cell r="AY377">
            <v>11.82</v>
          </cell>
          <cell r="AZ377">
            <v>12.05</v>
          </cell>
          <cell r="BA377">
            <v>12.28</v>
          </cell>
          <cell r="BB377">
            <v>12.51</v>
          </cell>
          <cell r="BC377">
            <v>11.36</v>
          </cell>
          <cell r="BD377">
            <v>8</v>
          </cell>
          <cell r="BE377">
            <v>10.130000000000001</v>
          </cell>
          <cell r="BF377">
            <v>10.45</v>
          </cell>
          <cell r="BG377">
            <v>10.77</v>
          </cell>
          <cell r="BH377">
            <v>11.09</v>
          </cell>
          <cell r="BI377">
            <v>11.41</v>
          </cell>
          <cell r="BJ377">
            <v>11.73</v>
          </cell>
          <cell r="BK377">
            <v>12.05</v>
          </cell>
          <cell r="BL377">
            <v>12.38</v>
          </cell>
          <cell r="BM377">
            <v>12.7</v>
          </cell>
          <cell r="BN377">
            <v>13.02</v>
          </cell>
          <cell r="BO377">
            <v>13.34</v>
          </cell>
          <cell r="BP377">
            <v>13.66</v>
          </cell>
          <cell r="BQ377">
            <v>13.98</v>
          </cell>
          <cell r="BR377">
            <v>14.3</v>
          </cell>
          <cell r="BS377">
            <v>14.62</v>
          </cell>
          <cell r="BT377">
            <v>14.94</v>
          </cell>
          <cell r="BU377">
            <v>15.26</v>
          </cell>
          <cell r="BV377">
            <v>15.59</v>
          </cell>
          <cell r="BW377">
            <v>15.91</v>
          </cell>
          <cell r="BX377">
            <v>16.23</v>
          </cell>
          <cell r="BY377">
            <v>16.55</v>
          </cell>
          <cell r="BZ377">
            <v>16.87</v>
          </cell>
          <cell r="CA377">
            <v>17.190000000000001</v>
          </cell>
          <cell r="CB377">
            <v>17.510000000000002</v>
          </cell>
          <cell r="CC377">
            <v>15.91</v>
          </cell>
        </row>
        <row r="378">
          <cell r="AD378">
            <v>9</v>
          </cell>
          <cell r="AE378">
            <v>7.94</v>
          </cell>
          <cell r="AF378">
            <v>8.1999999999999993</v>
          </cell>
          <cell r="AG378">
            <v>8.4600000000000009</v>
          </cell>
          <cell r="AH378">
            <v>8.7100000000000009</v>
          </cell>
          <cell r="AI378">
            <v>8.9700000000000006</v>
          </cell>
          <cell r="AJ378">
            <v>9.23</v>
          </cell>
          <cell r="AK378">
            <v>9.49</v>
          </cell>
          <cell r="AL378">
            <v>9.74</v>
          </cell>
          <cell r="AM378">
            <v>10</v>
          </cell>
          <cell r="AN378">
            <v>10.26</v>
          </cell>
          <cell r="AO378">
            <v>10.52</v>
          </cell>
          <cell r="AP378">
            <v>10.78</v>
          </cell>
          <cell r="AQ378">
            <v>11.03</v>
          </cell>
          <cell r="AR378">
            <v>11.29</v>
          </cell>
          <cell r="AS378">
            <v>11.55</v>
          </cell>
          <cell r="AT378">
            <v>11.81</v>
          </cell>
          <cell r="AU378">
            <v>12.07</v>
          </cell>
          <cell r="AV378">
            <v>12.32</v>
          </cell>
          <cell r="AW378">
            <v>12.58</v>
          </cell>
          <cell r="AX378">
            <v>12.84</v>
          </cell>
          <cell r="AY378">
            <v>13.1</v>
          </cell>
          <cell r="AZ378">
            <v>13.36</v>
          </cell>
          <cell r="BA378">
            <v>13.61</v>
          </cell>
          <cell r="BB378">
            <v>13.87</v>
          </cell>
          <cell r="BC378">
            <v>12.58</v>
          </cell>
          <cell r="BD378">
            <v>9</v>
          </cell>
          <cell r="BE378">
            <v>11.12</v>
          </cell>
          <cell r="BF378">
            <v>11.48</v>
          </cell>
          <cell r="BG378">
            <v>11.84</v>
          </cell>
          <cell r="BH378">
            <v>12.2</v>
          </cell>
          <cell r="BI378">
            <v>12.56</v>
          </cell>
          <cell r="BJ378">
            <v>12.92</v>
          </cell>
          <cell r="BK378">
            <v>13.28</v>
          </cell>
          <cell r="BL378">
            <v>13.64</v>
          </cell>
          <cell r="BM378">
            <v>14</v>
          </cell>
          <cell r="BN378">
            <v>14.37</v>
          </cell>
          <cell r="BO378">
            <v>14.73</v>
          </cell>
          <cell r="BP378">
            <v>15.09</v>
          </cell>
          <cell r="BQ378">
            <v>15.45</v>
          </cell>
          <cell r="BR378">
            <v>15.81</v>
          </cell>
          <cell r="BS378">
            <v>16.170000000000002</v>
          </cell>
          <cell r="BT378">
            <v>16.53</v>
          </cell>
          <cell r="BU378">
            <v>16.89</v>
          </cell>
          <cell r="BV378">
            <v>17.25</v>
          </cell>
          <cell r="BW378">
            <v>17.62</v>
          </cell>
          <cell r="BX378">
            <v>17.98</v>
          </cell>
          <cell r="BY378">
            <v>18.34</v>
          </cell>
          <cell r="BZ378">
            <v>18.7</v>
          </cell>
          <cell r="CA378">
            <v>19.059999999999999</v>
          </cell>
          <cell r="CB378">
            <v>19.420000000000002</v>
          </cell>
          <cell r="CC378">
            <v>17.61</v>
          </cell>
        </row>
        <row r="379">
          <cell r="AD379">
            <v>10</v>
          </cell>
          <cell r="AE379">
            <v>8.64</v>
          </cell>
          <cell r="AF379">
            <v>8.93</v>
          </cell>
          <cell r="AG379">
            <v>9.2200000000000006</v>
          </cell>
          <cell r="AH379">
            <v>9.5</v>
          </cell>
          <cell r="AI379">
            <v>9.7899999999999991</v>
          </cell>
          <cell r="AJ379">
            <v>10.08</v>
          </cell>
          <cell r="AK379">
            <v>10.36</v>
          </cell>
          <cell r="AL379">
            <v>10.65</v>
          </cell>
          <cell r="AM379">
            <v>10.94</v>
          </cell>
          <cell r="AN379">
            <v>11.22</v>
          </cell>
          <cell r="AO379">
            <v>11.51</v>
          </cell>
          <cell r="AP379">
            <v>11.8</v>
          </cell>
          <cell r="AQ379">
            <v>12.08</v>
          </cell>
          <cell r="AR379">
            <v>12.37</v>
          </cell>
          <cell r="AS379">
            <v>12.66</v>
          </cell>
          <cell r="AT379">
            <v>12.94</v>
          </cell>
          <cell r="AU379">
            <v>13.23</v>
          </cell>
          <cell r="AV379">
            <v>13.52</v>
          </cell>
          <cell r="AW379">
            <v>13.8</v>
          </cell>
          <cell r="AX379">
            <v>14.09</v>
          </cell>
          <cell r="AY379">
            <v>14.38</v>
          </cell>
          <cell r="AZ379">
            <v>14.66</v>
          </cell>
          <cell r="BA379">
            <v>14.95</v>
          </cell>
          <cell r="BB379">
            <v>15.24</v>
          </cell>
          <cell r="BC379">
            <v>13.8</v>
          </cell>
          <cell r="BD379">
            <v>10</v>
          </cell>
          <cell r="BE379">
            <v>12.1</v>
          </cell>
          <cell r="BF379">
            <v>12.5</v>
          </cell>
          <cell r="BG379">
            <v>12.9</v>
          </cell>
          <cell r="BH379">
            <v>13.3</v>
          </cell>
          <cell r="BI379">
            <v>13.71</v>
          </cell>
          <cell r="BJ379">
            <v>14.11</v>
          </cell>
          <cell r="BK379">
            <v>14.51</v>
          </cell>
          <cell r="BL379">
            <v>14.91</v>
          </cell>
          <cell r="BM379">
            <v>15.31</v>
          </cell>
          <cell r="BN379">
            <v>15.71</v>
          </cell>
          <cell r="BO379">
            <v>16.11</v>
          </cell>
          <cell r="BP379">
            <v>16.52</v>
          </cell>
          <cell r="BQ379">
            <v>16.920000000000002</v>
          </cell>
          <cell r="BR379">
            <v>17.32</v>
          </cell>
          <cell r="BS379">
            <v>17.72</v>
          </cell>
          <cell r="BT379">
            <v>18.12</v>
          </cell>
          <cell r="BU379">
            <v>18.52</v>
          </cell>
          <cell r="BV379">
            <v>18.920000000000002</v>
          </cell>
          <cell r="BW379">
            <v>19.32</v>
          </cell>
          <cell r="BX379">
            <v>19.72</v>
          </cell>
          <cell r="BY379">
            <v>20.13</v>
          </cell>
          <cell r="BZ379">
            <v>20.53</v>
          </cell>
          <cell r="CA379">
            <v>20.93</v>
          </cell>
          <cell r="CB379">
            <v>21.33</v>
          </cell>
          <cell r="CC379">
            <v>19.32</v>
          </cell>
        </row>
        <row r="380">
          <cell r="AD380">
            <v>11</v>
          </cell>
          <cell r="AE380">
            <v>9.35</v>
          </cell>
          <cell r="AF380">
            <v>9.66</v>
          </cell>
          <cell r="AG380">
            <v>9.98</v>
          </cell>
          <cell r="AH380">
            <v>10.29</v>
          </cell>
          <cell r="AI380">
            <v>10.61</v>
          </cell>
          <cell r="AJ380">
            <v>10.92</v>
          </cell>
          <cell r="AK380">
            <v>11.24</v>
          </cell>
          <cell r="AL380">
            <v>11.55</v>
          </cell>
          <cell r="AM380">
            <v>11.87</v>
          </cell>
          <cell r="AN380">
            <v>12.19</v>
          </cell>
          <cell r="AO380">
            <v>12.5</v>
          </cell>
          <cell r="AP380">
            <v>12.82</v>
          </cell>
          <cell r="AQ380">
            <v>13.13</v>
          </cell>
          <cell r="AR380">
            <v>13.45</v>
          </cell>
          <cell r="AS380">
            <v>13.76</v>
          </cell>
          <cell r="AT380">
            <v>14.08</v>
          </cell>
          <cell r="AU380">
            <v>14.39</v>
          </cell>
          <cell r="AV380">
            <v>14.71</v>
          </cell>
          <cell r="AW380">
            <v>15.02</v>
          </cell>
          <cell r="AX380">
            <v>15.34</v>
          </cell>
          <cell r="AY380">
            <v>15.65</v>
          </cell>
          <cell r="AZ380">
            <v>15.97</v>
          </cell>
          <cell r="BA380">
            <v>16.28</v>
          </cell>
          <cell r="BB380">
            <v>16.600000000000001</v>
          </cell>
          <cell r="BC380">
            <v>15.02</v>
          </cell>
          <cell r="BD380">
            <v>11</v>
          </cell>
          <cell r="BE380">
            <v>13.09</v>
          </cell>
          <cell r="BF380">
            <v>13.53</v>
          </cell>
          <cell r="BG380">
            <v>13.97</v>
          </cell>
          <cell r="BH380">
            <v>14.41</v>
          </cell>
          <cell r="BI380">
            <v>14.85</v>
          </cell>
          <cell r="BJ380">
            <v>15.29</v>
          </cell>
          <cell r="BK380">
            <v>15.74</v>
          </cell>
          <cell r="BL380">
            <v>16.18</v>
          </cell>
          <cell r="BM380">
            <v>16.62</v>
          </cell>
          <cell r="BN380">
            <v>17.059999999999999</v>
          </cell>
          <cell r="BO380">
            <v>17.5</v>
          </cell>
          <cell r="BP380">
            <v>17.940000000000001</v>
          </cell>
          <cell r="BQ380">
            <v>18.38</v>
          </cell>
          <cell r="BR380">
            <v>18.829999999999998</v>
          </cell>
          <cell r="BS380">
            <v>19.27</v>
          </cell>
          <cell r="BT380">
            <v>19.71</v>
          </cell>
          <cell r="BU380">
            <v>20.149999999999999</v>
          </cell>
          <cell r="BV380">
            <v>20.59</v>
          </cell>
          <cell r="BW380">
            <v>21.03</v>
          </cell>
          <cell r="BX380">
            <v>21.47</v>
          </cell>
          <cell r="BY380">
            <v>21.91</v>
          </cell>
          <cell r="BZ380">
            <v>22.36</v>
          </cell>
          <cell r="CA380">
            <v>22.8</v>
          </cell>
          <cell r="CB380">
            <v>23.24</v>
          </cell>
          <cell r="CC380">
            <v>21.03</v>
          </cell>
        </row>
        <row r="381">
          <cell r="AD381">
            <v>12</v>
          </cell>
          <cell r="AE381">
            <v>10.050000000000001</v>
          </cell>
          <cell r="AF381">
            <v>10.4</v>
          </cell>
          <cell r="AG381">
            <v>10.74</v>
          </cell>
          <cell r="AH381">
            <v>11.08</v>
          </cell>
          <cell r="AI381">
            <v>11.43</v>
          </cell>
          <cell r="AJ381">
            <v>11.77</v>
          </cell>
          <cell r="AK381">
            <v>12.12</v>
          </cell>
          <cell r="AL381">
            <v>12.46</v>
          </cell>
          <cell r="AM381">
            <v>12.8</v>
          </cell>
          <cell r="AN381">
            <v>13.15</v>
          </cell>
          <cell r="AO381">
            <v>13.49</v>
          </cell>
          <cell r="AP381">
            <v>13.84</v>
          </cell>
          <cell r="AQ381">
            <v>14.18</v>
          </cell>
          <cell r="AR381">
            <v>14.52</v>
          </cell>
          <cell r="AS381">
            <v>14.87</v>
          </cell>
          <cell r="AT381">
            <v>15.21</v>
          </cell>
          <cell r="AU381">
            <v>15.56</v>
          </cell>
          <cell r="AV381">
            <v>15.9</v>
          </cell>
          <cell r="AW381">
            <v>16.239999999999998</v>
          </cell>
          <cell r="AX381">
            <v>16.59</v>
          </cell>
          <cell r="AY381">
            <v>16.93</v>
          </cell>
          <cell r="AZ381">
            <v>17.28</v>
          </cell>
          <cell r="BA381">
            <v>17.62</v>
          </cell>
          <cell r="BB381">
            <v>17.96</v>
          </cell>
          <cell r="BC381">
            <v>16.239999999999998</v>
          </cell>
          <cell r="BD381">
            <v>12</v>
          </cell>
          <cell r="BE381">
            <v>14.07</v>
          </cell>
          <cell r="BF381">
            <v>14.56</v>
          </cell>
          <cell r="BG381">
            <v>15.04</v>
          </cell>
          <cell r="BH381">
            <v>15.52</v>
          </cell>
          <cell r="BI381">
            <v>16</v>
          </cell>
          <cell r="BJ381">
            <v>16.48</v>
          </cell>
          <cell r="BK381">
            <v>16.96</v>
          </cell>
          <cell r="BL381">
            <v>17.440000000000001</v>
          </cell>
          <cell r="BM381">
            <v>17.93</v>
          </cell>
          <cell r="BN381">
            <v>18.41</v>
          </cell>
          <cell r="BO381">
            <v>18.89</v>
          </cell>
          <cell r="BP381">
            <v>19.37</v>
          </cell>
          <cell r="BQ381">
            <v>19.850000000000001</v>
          </cell>
          <cell r="BR381">
            <v>20.329999999999998</v>
          </cell>
          <cell r="BS381">
            <v>20.81</v>
          </cell>
          <cell r="BT381">
            <v>21.3</v>
          </cell>
          <cell r="BU381">
            <v>21.78</v>
          </cell>
          <cell r="BV381">
            <v>22.26</v>
          </cell>
          <cell r="BW381">
            <v>22.74</v>
          </cell>
          <cell r="BX381">
            <v>23.22</v>
          </cell>
          <cell r="BY381">
            <v>23.7</v>
          </cell>
          <cell r="BZ381">
            <v>24.18</v>
          </cell>
          <cell r="CA381">
            <v>24.67</v>
          </cell>
          <cell r="CB381">
            <v>25.15</v>
          </cell>
          <cell r="CC381">
            <v>22.74</v>
          </cell>
        </row>
        <row r="382">
          <cell r="AD382">
            <v>13</v>
          </cell>
          <cell r="AE382">
            <v>10.76</v>
          </cell>
          <cell r="AF382">
            <v>11.13</v>
          </cell>
          <cell r="AG382">
            <v>11.5</v>
          </cell>
          <cell r="AH382">
            <v>11.87</v>
          </cell>
          <cell r="AI382">
            <v>12.25</v>
          </cell>
          <cell r="AJ382">
            <v>12.62</v>
          </cell>
          <cell r="AK382">
            <v>12.99</v>
          </cell>
          <cell r="AL382">
            <v>13.37</v>
          </cell>
          <cell r="AM382">
            <v>13.74</v>
          </cell>
          <cell r="AN382">
            <v>14.11</v>
          </cell>
          <cell r="AO382">
            <v>14.48</v>
          </cell>
          <cell r="AP382">
            <v>14.86</v>
          </cell>
          <cell r="AQ382">
            <v>15.23</v>
          </cell>
          <cell r="AR382">
            <v>15.6</v>
          </cell>
          <cell r="AS382">
            <v>15.97</v>
          </cell>
          <cell r="AT382">
            <v>16.350000000000001</v>
          </cell>
          <cell r="AU382">
            <v>16.72</v>
          </cell>
          <cell r="AV382">
            <v>17.09</v>
          </cell>
          <cell r="AW382">
            <v>17.46</v>
          </cell>
          <cell r="AX382">
            <v>17.84</v>
          </cell>
          <cell r="AY382">
            <v>18.21</v>
          </cell>
          <cell r="AZ382">
            <v>18.579999999999998</v>
          </cell>
          <cell r="BA382">
            <v>18.95</v>
          </cell>
          <cell r="BB382">
            <v>19.329999999999998</v>
          </cell>
          <cell r="BC382">
            <v>17.46</v>
          </cell>
          <cell r="BD382">
            <v>13</v>
          </cell>
          <cell r="BE382">
            <v>15.06</v>
          </cell>
          <cell r="BF382">
            <v>15.58</v>
          </cell>
          <cell r="BG382">
            <v>16.100000000000001</v>
          </cell>
          <cell r="BH382">
            <v>16.62</v>
          </cell>
          <cell r="BI382">
            <v>17.149999999999999</v>
          </cell>
          <cell r="BJ382">
            <v>17.670000000000002</v>
          </cell>
          <cell r="BK382">
            <v>18.190000000000001</v>
          </cell>
          <cell r="BL382">
            <v>18.71</v>
          </cell>
          <cell r="BM382">
            <v>19.23</v>
          </cell>
          <cell r="BN382">
            <v>19.75</v>
          </cell>
          <cell r="BO382">
            <v>20.28</v>
          </cell>
          <cell r="BP382">
            <v>20.8</v>
          </cell>
          <cell r="BQ382">
            <v>21.32</v>
          </cell>
          <cell r="BR382">
            <v>21.84</v>
          </cell>
          <cell r="BS382">
            <v>22.36</v>
          </cell>
          <cell r="BT382">
            <v>22.88</v>
          </cell>
          <cell r="BU382">
            <v>23.41</v>
          </cell>
          <cell r="BV382">
            <v>23.93</v>
          </cell>
          <cell r="BW382">
            <v>24.45</v>
          </cell>
          <cell r="BX382">
            <v>24.97</v>
          </cell>
          <cell r="BY382">
            <v>25.49</v>
          </cell>
          <cell r="BZ382">
            <v>26.01</v>
          </cell>
          <cell r="CA382">
            <v>26.54</v>
          </cell>
          <cell r="CB382">
            <v>27.06</v>
          </cell>
          <cell r="CC382">
            <v>24.45</v>
          </cell>
        </row>
        <row r="383">
          <cell r="AD383">
            <v>14</v>
          </cell>
          <cell r="AE383">
            <v>11.46</v>
          </cell>
          <cell r="AF383">
            <v>11.86</v>
          </cell>
          <cell r="AG383">
            <v>12.26</v>
          </cell>
          <cell r="AH383">
            <v>12.67</v>
          </cell>
          <cell r="AI383">
            <v>13.07</v>
          </cell>
          <cell r="AJ383">
            <v>13.47</v>
          </cell>
          <cell r="AK383">
            <v>13.87</v>
          </cell>
          <cell r="AL383">
            <v>14.27</v>
          </cell>
          <cell r="AM383">
            <v>14.67</v>
          </cell>
          <cell r="AN383">
            <v>15.07</v>
          </cell>
          <cell r="AO383">
            <v>15.47</v>
          </cell>
          <cell r="AP383">
            <v>15.88</v>
          </cell>
          <cell r="AQ383">
            <v>16.28</v>
          </cell>
          <cell r="AR383">
            <v>16.68</v>
          </cell>
          <cell r="AS383">
            <v>17.079999999999998</v>
          </cell>
          <cell r="AT383">
            <v>17.48</v>
          </cell>
          <cell r="AU383">
            <v>17.88</v>
          </cell>
          <cell r="AV383">
            <v>18.28</v>
          </cell>
          <cell r="AW383">
            <v>18.68</v>
          </cell>
          <cell r="AX383">
            <v>19.09</v>
          </cell>
          <cell r="AY383">
            <v>19.489999999999998</v>
          </cell>
          <cell r="AZ383">
            <v>19.89</v>
          </cell>
          <cell r="BA383">
            <v>20.29</v>
          </cell>
          <cell r="BB383">
            <v>20.69</v>
          </cell>
          <cell r="BC383">
            <v>18.68</v>
          </cell>
          <cell r="BD383">
            <v>14</v>
          </cell>
          <cell r="BE383">
            <v>16.05</v>
          </cell>
          <cell r="BF383">
            <v>16.61</v>
          </cell>
          <cell r="BG383">
            <v>17.170000000000002</v>
          </cell>
          <cell r="BH383">
            <v>17.73</v>
          </cell>
          <cell r="BI383">
            <v>18.29</v>
          </cell>
          <cell r="BJ383">
            <v>18.850000000000001</v>
          </cell>
          <cell r="BK383">
            <v>19.420000000000002</v>
          </cell>
          <cell r="BL383">
            <v>19.98</v>
          </cell>
          <cell r="BM383">
            <v>20.54</v>
          </cell>
          <cell r="BN383">
            <v>21.1</v>
          </cell>
          <cell r="BO383">
            <v>21.66</v>
          </cell>
          <cell r="BP383">
            <v>22.23</v>
          </cell>
          <cell r="BQ383">
            <v>22.79</v>
          </cell>
          <cell r="BR383">
            <v>23.35</v>
          </cell>
          <cell r="BS383">
            <v>23.91</v>
          </cell>
          <cell r="BT383">
            <v>24.47</v>
          </cell>
          <cell r="BU383">
            <v>25.03</v>
          </cell>
          <cell r="BV383">
            <v>25.6</v>
          </cell>
          <cell r="BW383">
            <v>26.16</v>
          </cell>
          <cell r="BX383">
            <v>26.72</v>
          </cell>
          <cell r="BY383">
            <v>27.28</v>
          </cell>
          <cell r="BZ383">
            <v>27.84</v>
          </cell>
          <cell r="CA383">
            <v>28.4</v>
          </cell>
          <cell r="CB383">
            <v>28.97</v>
          </cell>
          <cell r="CC383">
            <v>26.16</v>
          </cell>
        </row>
        <row r="384">
          <cell r="AD384">
            <v>15</v>
          </cell>
          <cell r="AE384">
            <v>12.31</v>
          </cell>
          <cell r="AF384">
            <v>12.74</v>
          </cell>
          <cell r="AG384">
            <v>13.17</v>
          </cell>
          <cell r="AH384">
            <v>13.6</v>
          </cell>
          <cell r="AI384">
            <v>14.03</v>
          </cell>
          <cell r="AJ384">
            <v>14.46</v>
          </cell>
          <cell r="AK384">
            <v>14.89</v>
          </cell>
          <cell r="AL384">
            <v>15.32</v>
          </cell>
          <cell r="AM384">
            <v>15.75</v>
          </cell>
          <cell r="AN384">
            <v>16.18</v>
          </cell>
          <cell r="AO384">
            <v>16.61</v>
          </cell>
          <cell r="AP384">
            <v>17.04</v>
          </cell>
          <cell r="AQ384">
            <v>17.47</v>
          </cell>
          <cell r="AR384">
            <v>17.899999999999999</v>
          </cell>
          <cell r="AS384">
            <v>18.329999999999998</v>
          </cell>
          <cell r="AT384">
            <v>18.760000000000002</v>
          </cell>
          <cell r="AU384">
            <v>19.190000000000001</v>
          </cell>
          <cell r="AV384">
            <v>19.62</v>
          </cell>
          <cell r="AW384">
            <v>20.05</v>
          </cell>
          <cell r="AX384">
            <v>20.48</v>
          </cell>
          <cell r="AY384">
            <v>20.91</v>
          </cell>
          <cell r="AZ384">
            <v>21.34</v>
          </cell>
          <cell r="BA384">
            <v>21.77</v>
          </cell>
          <cell r="BB384">
            <v>22.2</v>
          </cell>
          <cell r="BC384">
            <v>20.05</v>
          </cell>
          <cell r="BD384">
            <v>15</v>
          </cell>
          <cell r="BE384">
            <v>17.239999999999998</v>
          </cell>
          <cell r="BF384">
            <v>17.84</v>
          </cell>
          <cell r="BG384">
            <v>18.440000000000001</v>
          </cell>
          <cell r="BH384">
            <v>19.05</v>
          </cell>
          <cell r="BI384">
            <v>19.649999999999999</v>
          </cell>
          <cell r="BJ384">
            <v>20.25</v>
          </cell>
          <cell r="BK384">
            <v>20.85</v>
          </cell>
          <cell r="BL384">
            <v>21.45</v>
          </cell>
          <cell r="BM384">
            <v>22.05</v>
          </cell>
          <cell r="BN384">
            <v>22.66</v>
          </cell>
          <cell r="BO384">
            <v>23.26</v>
          </cell>
          <cell r="BP384">
            <v>23.86</v>
          </cell>
          <cell r="BQ384">
            <v>24.46</v>
          </cell>
          <cell r="BR384">
            <v>25.06</v>
          </cell>
          <cell r="BS384">
            <v>25.67</v>
          </cell>
          <cell r="BT384">
            <v>26.27</v>
          </cell>
          <cell r="BU384">
            <v>26.87</v>
          </cell>
          <cell r="BV384">
            <v>27.47</v>
          </cell>
          <cell r="BW384">
            <v>28.07</v>
          </cell>
          <cell r="BX384">
            <v>28.67</v>
          </cell>
          <cell r="BY384">
            <v>29.28</v>
          </cell>
          <cell r="BZ384">
            <v>29.88</v>
          </cell>
          <cell r="CA384">
            <v>30.48</v>
          </cell>
          <cell r="CB384">
            <v>31.08</v>
          </cell>
          <cell r="CC384">
            <v>28.07</v>
          </cell>
        </row>
        <row r="385">
          <cell r="AD385">
            <v>16</v>
          </cell>
          <cell r="AE385">
            <v>13.11</v>
          </cell>
          <cell r="AF385">
            <v>13.57</v>
          </cell>
          <cell r="AG385">
            <v>14.03</v>
          </cell>
          <cell r="AH385">
            <v>14.49</v>
          </cell>
          <cell r="AI385">
            <v>14.95</v>
          </cell>
          <cell r="AJ385">
            <v>15.41</v>
          </cell>
          <cell r="AK385">
            <v>15.86</v>
          </cell>
          <cell r="AL385">
            <v>16.32</v>
          </cell>
          <cell r="AM385">
            <v>16.78</v>
          </cell>
          <cell r="AN385">
            <v>17.239999999999998</v>
          </cell>
          <cell r="AO385">
            <v>17.7</v>
          </cell>
          <cell r="AP385">
            <v>18.16</v>
          </cell>
          <cell r="AQ385">
            <v>18.62</v>
          </cell>
          <cell r="AR385">
            <v>19.079999999999998</v>
          </cell>
          <cell r="AS385">
            <v>19.53</v>
          </cell>
          <cell r="AT385">
            <v>19.989999999999998</v>
          </cell>
          <cell r="AU385">
            <v>20.45</v>
          </cell>
          <cell r="AV385">
            <v>20.91</v>
          </cell>
          <cell r="AW385">
            <v>21.37</v>
          </cell>
          <cell r="AX385">
            <v>21.83</v>
          </cell>
          <cell r="AY385">
            <v>22.28</v>
          </cell>
          <cell r="AZ385">
            <v>22.74</v>
          </cell>
          <cell r="BA385">
            <v>23.2</v>
          </cell>
          <cell r="BB385">
            <v>23.66</v>
          </cell>
          <cell r="BC385">
            <v>21.37</v>
          </cell>
          <cell r="BD385">
            <v>16</v>
          </cell>
          <cell r="BE385">
            <v>18.36</v>
          </cell>
          <cell r="BF385">
            <v>19</v>
          </cell>
          <cell r="BG385">
            <v>19.64</v>
          </cell>
          <cell r="BH385">
            <v>20.29</v>
          </cell>
          <cell r="BI385">
            <v>20.93</v>
          </cell>
          <cell r="BJ385">
            <v>21.57</v>
          </cell>
          <cell r="BK385">
            <v>22.21</v>
          </cell>
          <cell r="BL385">
            <v>22.85</v>
          </cell>
          <cell r="BM385">
            <v>23.5</v>
          </cell>
          <cell r="BN385">
            <v>24.14</v>
          </cell>
          <cell r="BO385">
            <v>24.78</v>
          </cell>
          <cell r="BP385">
            <v>25.42</v>
          </cell>
          <cell r="BQ385">
            <v>26.06</v>
          </cell>
          <cell r="BR385">
            <v>26.7</v>
          </cell>
          <cell r="BS385">
            <v>27.35</v>
          </cell>
          <cell r="BT385">
            <v>27.99</v>
          </cell>
          <cell r="BU385">
            <v>28.63</v>
          </cell>
          <cell r="BV385">
            <v>29.27</v>
          </cell>
          <cell r="BW385">
            <v>29.91</v>
          </cell>
          <cell r="BX385">
            <v>30.56</v>
          </cell>
          <cell r="BY385">
            <v>31.2</v>
          </cell>
          <cell r="BZ385">
            <v>31.84</v>
          </cell>
          <cell r="CA385">
            <v>32.479999999999997</v>
          </cell>
          <cell r="CB385">
            <v>33.119999999999997</v>
          </cell>
          <cell r="CC385">
            <v>29.91</v>
          </cell>
        </row>
        <row r="386">
          <cell r="AD386">
            <v>17</v>
          </cell>
          <cell r="AE386">
            <v>13.91</v>
          </cell>
          <cell r="AF386">
            <v>14.4</v>
          </cell>
          <cell r="AG386">
            <v>14.89</v>
          </cell>
          <cell r="AH386">
            <v>15.37</v>
          </cell>
          <cell r="AI386">
            <v>15.86</v>
          </cell>
          <cell r="AJ386">
            <v>16.350000000000001</v>
          </cell>
          <cell r="AK386">
            <v>16.84</v>
          </cell>
          <cell r="AL386">
            <v>17.32</v>
          </cell>
          <cell r="AM386">
            <v>17.809999999999999</v>
          </cell>
          <cell r="AN386">
            <v>18.3</v>
          </cell>
          <cell r="AO386">
            <v>18.79</v>
          </cell>
          <cell r="AP386">
            <v>19.27</v>
          </cell>
          <cell r="AQ386">
            <v>19.760000000000002</v>
          </cell>
          <cell r="AR386">
            <v>20.25</v>
          </cell>
          <cell r="AS386">
            <v>20.73</v>
          </cell>
          <cell r="AT386">
            <v>21.22</v>
          </cell>
          <cell r="AU386">
            <v>21.71</v>
          </cell>
          <cell r="AV386">
            <v>22.2</v>
          </cell>
          <cell r="AW386">
            <v>22.68</v>
          </cell>
          <cell r="AX386">
            <v>23.17</v>
          </cell>
          <cell r="AY386">
            <v>23.66</v>
          </cell>
          <cell r="AZ386">
            <v>24.14</v>
          </cell>
          <cell r="BA386">
            <v>24.63</v>
          </cell>
          <cell r="BB386">
            <v>25.12</v>
          </cell>
          <cell r="BC386">
            <v>22.68</v>
          </cell>
          <cell r="BD386">
            <v>17</v>
          </cell>
          <cell r="BE386">
            <v>19.48</v>
          </cell>
          <cell r="BF386">
            <v>20.16</v>
          </cell>
          <cell r="BG386">
            <v>20.84</v>
          </cell>
          <cell r="BH386">
            <v>21.52</v>
          </cell>
          <cell r="BI386">
            <v>22.21</v>
          </cell>
          <cell r="BJ386">
            <v>22.89</v>
          </cell>
          <cell r="BK386">
            <v>23.57</v>
          </cell>
          <cell r="BL386">
            <v>24.25</v>
          </cell>
          <cell r="BM386">
            <v>24.94</v>
          </cell>
          <cell r="BN386">
            <v>25.62</v>
          </cell>
          <cell r="BO386">
            <v>26.3</v>
          </cell>
          <cell r="BP386">
            <v>26.98</v>
          </cell>
          <cell r="BQ386">
            <v>27.66</v>
          </cell>
          <cell r="BR386">
            <v>28.35</v>
          </cell>
          <cell r="BS386">
            <v>29.03</v>
          </cell>
          <cell r="BT386">
            <v>29.71</v>
          </cell>
          <cell r="BU386">
            <v>30.39</v>
          </cell>
          <cell r="BV386">
            <v>31.07</v>
          </cell>
          <cell r="BW386">
            <v>31.76</v>
          </cell>
          <cell r="BX386">
            <v>32.44</v>
          </cell>
          <cell r="BY386">
            <v>33.119999999999997</v>
          </cell>
          <cell r="BZ386">
            <v>33.799999999999997</v>
          </cell>
          <cell r="CA386">
            <v>34.479999999999997</v>
          </cell>
          <cell r="CB386">
            <v>35.17</v>
          </cell>
          <cell r="CC386">
            <v>31.76</v>
          </cell>
        </row>
        <row r="387">
          <cell r="AD387">
            <v>18</v>
          </cell>
          <cell r="AE387">
            <v>14.71</v>
          </cell>
          <cell r="AF387">
            <v>15.23</v>
          </cell>
          <cell r="AG387">
            <v>15.74</v>
          </cell>
          <cell r="AH387">
            <v>16.260000000000002</v>
          </cell>
          <cell r="AI387">
            <v>16.78</v>
          </cell>
          <cell r="AJ387">
            <v>17.29</v>
          </cell>
          <cell r="AK387">
            <v>17.809999999999999</v>
          </cell>
          <cell r="AL387">
            <v>18.32</v>
          </cell>
          <cell r="AM387">
            <v>18.84</v>
          </cell>
          <cell r="AN387">
            <v>19.36</v>
          </cell>
          <cell r="AO387">
            <v>19.87</v>
          </cell>
          <cell r="AP387">
            <v>20.39</v>
          </cell>
          <cell r="AQ387">
            <v>20.9</v>
          </cell>
          <cell r="AR387">
            <v>21.42</v>
          </cell>
          <cell r="AS387">
            <v>21.94</v>
          </cell>
          <cell r="AT387">
            <v>22.45</v>
          </cell>
          <cell r="AU387">
            <v>22.97</v>
          </cell>
          <cell r="AV387">
            <v>23.48</v>
          </cell>
          <cell r="AW387">
            <v>24</v>
          </cell>
          <cell r="AX387">
            <v>24.51</v>
          </cell>
          <cell r="AY387">
            <v>25.03</v>
          </cell>
          <cell r="AZ387">
            <v>25.55</v>
          </cell>
          <cell r="BA387">
            <v>26.06</v>
          </cell>
          <cell r="BB387">
            <v>26.58</v>
          </cell>
          <cell r="BC387">
            <v>24</v>
          </cell>
          <cell r="BD387">
            <v>18</v>
          </cell>
          <cell r="BE387">
            <v>20.6</v>
          </cell>
          <cell r="BF387">
            <v>21.32</v>
          </cell>
          <cell r="BG387">
            <v>22.04</v>
          </cell>
          <cell r="BH387">
            <v>22.76</v>
          </cell>
          <cell r="BI387">
            <v>23.49</v>
          </cell>
          <cell r="BJ387">
            <v>24.21</v>
          </cell>
          <cell r="BK387">
            <v>24.93</v>
          </cell>
          <cell r="BL387">
            <v>25.65</v>
          </cell>
          <cell r="BM387">
            <v>26.38</v>
          </cell>
          <cell r="BN387">
            <v>27.1</v>
          </cell>
          <cell r="BO387">
            <v>27.82</v>
          </cell>
          <cell r="BP387">
            <v>28.54</v>
          </cell>
          <cell r="BQ387">
            <v>29.26</v>
          </cell>
          <cell r="BR387">
            <v>29.99</v>
          </cell>
          <cell r="BS387">
            <v>30.71</v>
          </cell>
          <cell r="BT387">
            <v>31.43</v>
          </cell>
          <cell r="BU387">
            <v>32.15</v>
          </cell>
          <cell r="BV387">
            <v>32.880000000000003</v>
          </cell>
          <cell r="BW387">
            <v>33.6</v>
          </cell>
          <cell r="BX387">
            <v>34.32</v>
          </cell>
          <cell r="BY387">
            <v>35.04</v>
          </cell>
          <cell r="BZ387">
            <v>35.76</v>
          </cell>
          <cell r="CA387">
            <v>36.49</v>
          </cell>
          <cell r="CB387">
            <v>37.21</v>
          </cell>
          <cell r="CC387">
            <v>33.6</v>
          </cell>
        </row>
        <row r="388">
          <cell r="AD388">
            <v>19</v>
          </cell>
          <cell r="AE388">
            <v>15.51</v>
          </cell>
          <cell r="AF388">
            <v>16.059999999999999</v>
          </cell>
          <cell r="AG388">
            <v>16.600000000000001</v>
          </cell>
          <cell r="AH388">
            <v>17.149999999999999</v>
          </cell>
          <cell r="AI388">
            <v>17.690000000000001</v>
          </cell>
          <cell r="AJ388">
            <v>18.239999999999998</v>
          </cell>
          <cell r="AK388">
            <v>18.78</v>
          </cell>
          <cell r="AL388">
            <v>19.32</v>
          </cell>
          <cell r="AM388">
            <v>19.87</v>
          </cell>
          <cell r="AN388">
            <v>20.41</v>
          </cell>
          <cell r="AO388">
            <v>20.96</v>
          </cell>
          <cell r="AP388">
            <v>21.5</v>
          </cell>
          <cell r="AQ388">
            <v>22.05</v>
          </cell>
          <cell r="AR388">
            <v>22.59</v>
          </cell>
          <cell r="AS388">
            <v>23.14</v>
          </cell>
          <cell r="AT388">
            <v>23.68</v>
          </cell>
          <cell r="AU388">
            <v>24.23</v>
          </cell>
          <cell r="AV388">
            <v>24.77</v>
          </cell>
          <cell r="AW388">
            <v>25.31</v>
          </cell>
          <cell r="AX388">
            <v>25.86</v>
          </cell>
          <cell r="AY388">
            <v>26.4</v>
          </cell>
          <cell r="AZ388">
            <v>26.95</v>
          </cell>
          <cell r="BA388">
            <v>27.49</v>
          </cell>
          <cell r="BB388">
            <v>28.04</v>
          </cell>
          <cell r="BC388">
            <v>25.31</v>
          </cell>
          <cell r="BD388">
            <v>19</v>
          </cell>
          <cell r="BE388">
            <v>21.72</v>
          </cell>
          <cell r="BF388">
            <v>22.48</v>
          </cell>
          <cell r="BG388">
            <v>23.24</v>
          </cell>
          <cell r="BH388">
            <v>24</v>
          </cell>
          <cell r="BI388">
            <v>24.77</v>
          </cell>
          <cell r="BJ388">
            <v>25.53</v>
          </cell>
          <cell r="BK388">
            <v>26.29</v>
          </cell>
          <cell r="BL388">
            <v>27.05</v>
          </cell>
          <cell r="BM388">
            <v>27.82</v>
          </cell>
          <cell r="BN388">
            <v>28.58</v>
          </cell>
          <cell r="BO388">
            <v>29.34</v>
          </cell>
          <cell r="BP388">
            <v>30.1</v>
          </cell>
          <cell r="BQ388">
            <v>30.87</v>
          </cell>
          <cell r="BR388">
            <v>31.63</v>
          </cell>
          <cell r="BS388">
            <v>32.39</v>
          </cell>
          <cell r="BT388">
            <v>33.15</v>
          </cell>
          <cell r="BU388">
            <v>33.92</v>
          </cell>
          <cell r="BV388">
            <v>34.68</v>
          </cell>
          <cell r="BW388">
            <v>35.44</v>
          </cell>
          <cell r="BX388">
            <v>36.200000000000003</v>
          </cell>
          <cell r="BY388">
            <v>36.96</v>
          </cell>
          <cell r="BZ388">
            <v>37.729999999999997</v>
          </cell>
          <cell r="CA388">
            <v>38.49</v>
          </cell>
          <cell r="CB388">
            <v>39.25</v>
          </cell>
          <cell r="CC388">
            <v>35.44</v>
          </cell>
        </row>
        <row r="389">
          <cell r="AD389">
            <v>20</v>
          </cell>
          <cell r="AE389">
            <v>16.309999999999999</v>
          </cell>
          <cell r="AF389">
            <v>16.89</v>
          </cell>
          <cell r="AG389">
            <v>17.46</v>
          </cell>
          <cell r="AH389">
            <v>18.03</v>
          </cell>
          <cell r="AI389">
            <v>18.600000000000001</v>
          </cell>
          <cell r="AJ389">
            <v>19.18</v>
          </cell>
          <cell r="AK389">
            <v>19.75</v>
          </cell>
          <cell r="AL389">
            <v>20.32</v>
          </cell>
          <cell r="AM389">
            <v>20.9</v>
          </cell>
          <cell r="AN389">
            <v>21.47</v>
          </cell>
          <cell r="AO389">
            <v>22.04</v>
          </cell>
          <cell r="AP389">
            <v>22.62</v>
          </cell>
          <cell r="AQ389">
            <v>23.19</v>
          </cell>
          <cell r="AR389">
            <v>23.76</v>
          </cell>
          <cell r="AS389">
            <v>24.34</v>
          </cell>
          <cell r="AT389">
            <v>24.91</v>
          </cell>
          <cell r="AU389">
            <v>25.48</v>
          </cell>
          <cell r="AV389">
            <v>26.06</v>
          </cell>
          <cell r="AW389">
            <v>26.63</v>
          </cell>
          <cell r="AX389">
            <v>27.2</v>
          </cell>
          <cell r="AY389">
            <v>27.78</v>
          </cell>
          <cell r="AZ389">
            <v>28.35</v>
          </cell>
          <cell r="BA389">
            <v>28.92</v>
          </cell>
          <cell r="BB389">
            <v>29.5</v>
          </cell>
          <cell r="BC389">
            <v>26.63</v>
          </cell>
          <cell r="BD389">
            <v>20</v>
          </cell>
          <cell r="BE389">
            <v>22.84</v>
          </cell>
          <cell r="BF389">
            <v>23.64</v>
          </cell>
          <cell r="BG389">
            <v>24.44</v>
          </cell>
          <cell r="BH389">
            <v>25.24</v>
          </cell>
          <cell r="BI389">
            <v>26.05</v>
          </cell>
          <cell r="BJ389">
            <v>26.85</v>
          </cell>
          <cell r="BK389">
            <v>27.65</v>
          </cell>
          <cell r="BL389">
            <v>28.45</v>
          </cell>
          <cell r="BM389">
            <v>29.26</v>
          </cell>
          <cell r="BN389">
            <v>30.06</v>
          </cell>
          <cell r="BO389">
            <v>30.86</v>
          </cell>
          <cell r="BP389">
            <v>31.66</v>
          </cell>
          <cell r="BQ389">
            <v>32.47</v>
          </cell>
          <cell r="BR389">
            <v>33.270000000000003</v>
          </cell>
          <cell r="BS389">
            <v>34.07</v>
          </cell>
          <cell r="BT389">
            <v>34.869999999999997</v>
          </cell>
          <cell r="BU389">
            <v>35.68</v>
          </cell>
          <cell r="BV389">
            <v>36.479999999999997</v>
          </cell>
          <cell r="BW389">
            <v>37.28</v>
          </cell>
          <cell r="BX389">
            <v>38.08</v>
          </cell>
          <cell r="BY389">
            <v>38.89</v>
          </cell>
          <cell r="BZ389">
            <v>39.69</v>
          </cell>
          <cell r="CA389">
            <v>40.49</v>
          </cell>
          <cell r="CB389">
            <v>41.29</v>
          </cell>
          <cell r="CC389">
            <v>37.28</v>
          </cell>
        </row>
        <row r="390">
          <cell r="AD390">
            <v>21</v>
          </cell>
          <cell r="AE390">
            <v>17.11</v>
          </cell>
          <cell r="AF390">
            <v>17.71</v>
          </cell>
          <cell r="AG390">
            <v>18.32</v>
          </cell>
          <cell r="AH390">
            <v>18.920000000000002</v>
          </cell>
          <cell r="AI390">
            <v>19.52</v>
          </cell>
          <cell r="AJ390">
            <v>20.12</v>
          </cell>
          <cell r="AK390">
            <v>20.72</v>
          </cell>
          <cell r="AL390">
            <v>21.32</v>
          </cell>
          <cell r="AM390">
            <v>21.93</v>
          </cell>
          <cell r="AN390">
            <v>22.53</v>
          </cell>
          <cell r="AO390">
            <v>23.13</v>
          </cell>
          <cell r="AP390">
            <v>23.73</v>
          </cell>
          <cell r="AQ390">
            <v>24.33</v>
          </cell>
          <cell r="AR390">
            <v>24.94</v>
          </cell>
          <cell r="AS390">
            <v>25.54</v>
          </cell>
          <cell r="AT390">
            <v>26.14</v>
          </cell>
          <cell r="AU390">
            <v>26.74</v>
          </cell>
          <cell r="AV390">
            <v>27.34</v>
          </cell>
          <cell r="AW390">
            <v>27.95</v>
          </cell>
          <cell r="AX390">
            <v>28.55</v>
          </cell>
          <cell r="AY390">
            <v>29.15</v>
          </cell>
          <cell r="AZ390">
            <v>29.75</v>
          </cell>
          <cell r="BA390">
            <v>30.35</v>
          </cell>
          <cell r="BB390">
            <v>30.95</v>
          </cell>
          <cell r="BC390">
            <v>27.94</v>
          </cell>
          <cell r="BD390">
            <v>21</v>
          </cell>
          <cell r="BE390">
            <v>23.96</v>
          </cell>
          <cell r="BF390">
            <v>24.8</v>
          </cell>
          <cell r="BG390">
            <v>25.64</v>
          </cell>
          <cell r="BH390">
            <v>26.48</v>
          </cell>
          <cell r="BI390">
            <v>27.33</v>
          </cell>
          <cell r="BJ390">
            <v>28.17</v>
          </cell>
          <cell r="BK390">
            <v>29.01</v>
          </cell>
          <cell r="BL390">
            <v>29.85</v>
          </cell>
          <cell r="BM390">
            <v>30.7</v>
          </cell>
          <cell r="BN390">
            <v>31.54</v>
          </cell>
          <cell r="BO390">
            <v>32.380000000000003</v>
          </cell>
          <cell r="BP390">
            <v>33.229999999999997</v>
          </cell>
          <cell r="BQ390">
            <v>34.07</v>
          </cell>
          <cell r="BR390">
            <v>34.909999999999997</v>
          </cell>
          <cell r="BS390">
            <v>35.75</v>
          </cell>
          <cell r="BT390">
            <v>36.6</v>
          </cell>
          <cell r="BU390">
            <v>37.44</v>
          </cell>
          <cell r="BV390">
            <v>38.28</v>
          </cell>
          <cell r="BW390">
            <v>39.119999999999997</v>
          </cell>
          <cell r="BX390">
            <v>39.97</v>
          </cell>
          <cell r="BY390">
            <v>40.81</v>
          </cell>
          <cell r="BZ390">
            <v>41.65</v>
          </cell>
          <cell r="CA390">
            <v>42.49</v>
          </cell>
          <cell r="CB390">
            <v>43.34</v>
          </cell>
          <cell r="CC390">
            <v>39.119999999999997</v>
          </cell>
        </row>
        <row r="391">
          <cell r="AD391">
            <v>22</v>
          </cell>
          <cell r="AE391">
            <v>17.91</v>
          </cell>
          <cell r="AF391">
            <v>18.54</v>
          </cell>
          <cell r="AG391">
            <v>19.170000000000002</v>
          </cell>
          <cell r="AH391">
            <v>19.8</v>
          </cell>
          <cell r="AI391">
            <v>20.43</v>
          </cell>
          <cell r="AJ391">
            <v>21.06</v>
          </cell>
          <cell r="AK391">
            <v>21.69</v>
          </cell>
          <cell r="AL391">
            <v>22.32</v>
          </cell>
          <cell r="AM391">
            <v>22.96</v>
          </cell>
          <cell r="AN391">
            <v>23.59</v>
          </cell>
          <cell r="AO391">
            <v>24.22</v>
          </cell>
          <cell r="AP391">
            <v>24.85</v>
          </cell>
          <cell r="AQ391">
            <v>25.48</v>
          </cell>
          <cell r="AR391">
            <v>26.11</v>
          </cell>
          <cell r="AS391">
            <v>26.74</v>
          </cell>
          <cell r="AT391">
            <v>27.37</v>
          </cell>
          <cell r="AU391">
            <v>28</v>
          </cell>
          <cell r="AV391">
            <v>28.63</v>
          </cell>
          <cell r="AW391">
            <v>29.26</v>
          </cell>
          <cell r="AX391">
            <v>29.89</v>
          </cell>
          <cell r="AY391">
            <v>30.52</v>
          </cell>
          <cell r="AZ391">
            <v>31.15</v>
          </cell>
          <cell r="BA391">
            <v>31.78</v>
          </cell>
          <cell r="BB391">
            <v>32.409999999999997</v>
          </cell>
          <cell r="BC391">
            <v>29.26</v>
          </cell>
          <cell r="BD391">
            <v>22</v>
          </cell>
          <cell r="BE391">
            <v>25.08</v>
          </cell>
          <cell r="BF391">
            <v>25.96</v>
          </cell>
          <cell r="BG391">
            <v>26.84</v>
          </cell>
          <cell r="BH391">
            <v>27.72</v>
          </cell>
          <cell r="BI391">
            <v>28.61</v>
          </cell>
          <cell r="BJ391">
            <v>29.47</v>
          </cell>
          <cell r="BK391">
            <v>30.37</v>
          </cell>
          <cell r="BL391">
            <v>31.25</v>
          </cell>
          <cell r="BM391">
            <v>32.14</v>
          </cell>
          <cell r="BN391">
            <v>33.020000000000003</v>
          </cell>
          <cell r="BO391">
            <v>33.9</v>
          </cell>
          <cell r="BP391">
            <v>34.79</v>
          </cell>
          <cell r="BQ391">
            <v>35.67</v>
          </cell>
          <cell r="BR391">
            <v>36.549999999999997</v>
          </cell>
          <cell r="BS391">
            <v>37.43</v>
          </cell>
          <cell r="BT391">
            <v>38.32</v>
          </cell>
          <cell r="BU391">
            <v>39.200000000000003</v>
          </cell>
          <cell r="BV391">
            <v>40.08</v>
          </cell>
          <cell r="BW391">
            <v>40.96</v>
          </cell>
          <cell r="BX391">
            <v>41.85</v>
          </cell>
          <cell r="BY391">
            <v>42.73</v>
          </cell>
          <cell r="BZ391">
            <v>43.61</v>
          </cell>
          <cell r="CA391">
            <v>44.5</v>
          </cell>
          <cell r="CB391">
            <v>45.38</v>
          </cell>
          <cell r="CC391">
            <v>40.96</v>
          </cell>
        </row>
        <row r="392">
          <cell r="AD392">
            <v>23</v>
          </cell>
          <cell r="AE392">
            <v>18.71</v>
          </cell>
          <cell r="AF392">
            <v>19.37</v>
          </cell>
          <cell r="AG392">
            <v>20.03</v>
          </cell>
          <cell r="AH392">
            <v>20.69</v>
          </cell>
          <cell r="AI392">
            <v>21.35</v>
          </cell>
          <cell r="AJ392">
            <v>22.01</v>
          </cell>
          <cell r="AK392">
            <v>22.67</v>
          </cell>
          <cell r="AL392">
            <v>23.33</v>
          </cell>
          <cell r="AM392">
            <v>23.98</v>
          </cell>
          <cell r="AN392">
            <v>24.64</v>
          </cell>
          <cell r="AO392">
            <v>25.3</v>
          </cell>
          <cell r="AP392">
            <v>25.96</v>
          </cell>
          <cell r="AQ392">
            <v>26.62</v>
          </cell>
          <cell r="AR392">
            <v>27.28</v>
          </cell>
          <cell r="AS392">
            <v>27.94</v>
          </cell>
          <cell r="AT392">
            <v>28.6</v>
          </cell>
          <cell r="AU392">
            <v>29.26</v>
          </cell>
          <cell r="AV392">
            <v>29.92</v>
          </cell>
          <cell r="AW392">
            <v>30.58</v>
          </cell>
          <cell r="AX392">
            <v>31.24</v>
          </cell>
          <cell r="AY392">
            <v>31.89</v>
          </cell>
          <cell r="AZ392">
            <v>32.549999999999997</v>
          </cell>
          <cell r="BA392">
            <v>33.21</v>
          </cell>
          <cell r="BB392">
            <v>33.869999999999997</v>
          </cell>
          <cell r="BC392">
            <v>30.58</v>
          </cell>
          <cell r="BD392">
            <v>23</v>
          </cell>
          <cell r="BE392">
            <v>26.2</v>
          </cell>
          <cell r="BF392">
            <v>27.12</v>
          </cell>
          <cell r="BG392">
            <v>28.04</v>
          </cell>
          <cell r="BH392">
            <v>28.96</v>
          </cell>
          <cell r="BI392">
            <v>29.89</v>
          </cell>
          <cell r="BJ392">
            <v>30.81</v>
          </cell>
          <cell r="BK392">
            <v>31.73</v>
          </cell>
          <cell r="BL392">
            <v>32.659999999999997</v>
          </cell>
          <cell r="BM392">
            <v>33.58</v>
          </cell>
          <cell r="BN392">
            <v>34.5</v>
          </cell>
          <cell r="BO392">
            <v>35.42</v>
          </cell>
          <cell r="BP392">
            <v>36.35</v>
          </cell>
          <cell r="BQ392">
            <v>37.270000000000003</v>
          </cell>
          <cell r="BR392">
            <v>38.19</v>
          </cell>
          <cell r="BS392">
            <v>39.119999999999997</v>
          </cell>
          <cell r="BT392">
            <v>40.04</v>
          </cell>
          <cell r="BU392">
            <v>40.96</v>
          </cell>
          <cell r="BV392">
            <v>41.88</v>
          </cell>
          <cell r="BW392">
            <v>42.81</v>
          </cell>
          <cell r="BX392">
            <v>43.73</v>
          </cell>
          <cell r="BY392">
            <v>44.65</v>
          </cell>
          <cell r="BZ392">
            <v>45.57</v>
          </cell>
          <cell r="CA392">
            <v>46.5</v>
          </cell>
          <cell r="CB392">
            <v>47.42</v>
          </cell>
          <cell r="CC392">
            <v>42.81</v>
          </cell>
        </row>
        <row r="393">
          <cell r="AD393">
            <v>24</v>
          </cell>
          <cell r="AE393">
            <v>19.510000000000002</v>
          </cell>
          <cell r="AF393">
            <v>20.2</v>
          </cell>
          <cell r="AG393">
            <v>20.89</v>
          </cell>
          <cell r="AH393">
            <v>21.57</v>
          </cell>
          <cell r="AI393">
            <v>22.26</v>
          </cell>
          <cell r="AJ393">
            <v>22.95</v>
          </cell>
          <cell r="AK393">
            <v>23.64</v>
          </cell>
          <cell r="AL393">
            <v>24.33</v>
          </cell>
          <cell r="AM393">
            <v>25.01</v>
          </cell>
          <cell r="AN393">
            <v>25.7</v>
          </cell>
          <cell r="AO393">
            <v>26.39</v>
          </cell>
          <cell r="AP393">
            <v>27.08</v>
          </cell>
          <cell r="AQ393">
            <v>27.76</v>
          </cell>
          <cell r="AR393">
            <v>28.45</v>
          </cell>
          <cell r="AS393">
            <v>29.14</v>
          </cell>
          <cell r="AT393">
            <v>29.83</v>
          </cell>
          <cell r="AU393">
            <v>30.52</v>
          </cell>
          <cell r="AV393">
            <v>31.2</v>
          </cell>
          <cell r="AW393">
            <v>31.89</v>
          </cell>
          <cell r="AX393">
            <v>32.58</v>
          </cell>
          <cell r="AY393">
            <v>33.270000000000003</v>
          </cell>
          <cell r="AZ393">
            <v>33.950000000000003</v>
          </cell>
          <cell r="BA393">
            <v>34.64</v>
          </cell>
          <cell r="BB393">
            <v>35.33</v>
          </cell>
          <cell r="BC393">
            <v>31.89</v>
          </cell>
          <cell r="BD393">
            <v>24</v>
          </cell>
          <cell r="BE393">
            <v>27.32</v>
          </cell>
          <cell r="BF393">
            <v>28.28</v>
          </cell>
          <cell r="BG393">
            <v>29.24</v>
          </cell>
          <cell r="BH393">
            <v>30.2</v>
          </cell>
          <cell r="BI393">
            <v>31.17</v>
          </cell>
          <cell r="BJ393">
            <v>32.130000000000003</v>
          </cell>
          <cell r="BK393">
            <v>33.090000000000003</v>
          </cell>
          <cell r="BL393">
            <v>34.06</v>
          </cell>
          <cell r="BM393">
            <v>35.020000000000003</v>
          </cell>
          <cell r="BN393">
            <v>35.979999999999997</v>
          </cell>
          <cell r="BO393">
            <v>36.94</v>
          </cell>
          <cell r="BP393">
            <v>37.909999999999997</v>
          </cell>
          <cell r="BQ393">
            <v>38.869999999999997</v>
          </cell>
          <cell r="BR393">
            <v>39.83</v>
          </cell>
          <cell r="BS393">
            <v>40.799999999999997</v>
          </cell>
          <cell r="BT393">
            <v>41.76</v>
          </cell>
          <cell r="BU393">
            <v>42.72</v>
          </cell>
          <cell r="BV393">
            <v>43.68</v>
          </cell>
          <cell r="BW393">
            <v>44.65</v>
          </cell>
          <cell r="BX393">
            <v>45.61</v>
          </cell>
          <cell r="BY393">
            <v>46.57</v>
          </cell>
          <cell r="BZ393">
            <v>47.54</v>
          </cell>
          <cell r="CA393">
            <v>48.5</v>
          </cell>
          <cell r="CB393">
            <v>49.46</v>
          </cell>
          <cell r="CC393">
            <v>44.65</v>
          </cell>
        </row>
        <row r="394">
          <cell r="AD394">
            <v>25</v>
          </cell>
          <cell r="AE394">
            <v>20.309999999999999</v>
          </cell>
          <cell r="AF394">
            <v>21.03</v>
          </cell>
          <cell r="AG394">
            <v>21.74</v>
          </cell>
          <cell r="AH394">
            <v>22.46</v>
          </cell>
          <cell r="AI394">
            <v>23.18</v>
          </cell>
          <cell r="AJ394">
            <v>23.89</v>
          </cell>
          <cell r="AK394">
            <v>24.61</v>
          </cell>
          <cell r="AL394">
            <v>25.33</v>
          </cell>
          <cell r="AM394">
            <v>26.04</v>
          </cell>
          <cell r="AN394">
            <v>26.76</v>
          </cell>
          <cell r="AO394">
            <v>27.48</v>
          </cell>
          <cell r="AP394">
            <v>28.19</v>
          </cell>
          <cell r="AQ394">
            <v>28.91</v>
          </cell>
          <cell r="AR394">
            <v>29.62</v>
          </cell>
          <cell r="AS394">
            <v>30.34</v>
          </cell>
          <cell r="AT394">
            <v>31.06</v>
          </cell>
          <cell r="AU394">
            <v>31.77</v>
          </cell>
          <cell r="AV394">
            <v>32.49</v>
          </cell>
          <cell r="AW394">
            <v>33.21</v>
          </cell>
          <cell r="AX394">
            <v>33.92</v>
          </cell>
          <cell r="AY394">
            <v>34.64</v>
          </cell>
          <cell r="AZ394">
            <v>35.36</v>
          </cell>
          <cell r="BA394">
            <v>36.07</v>
          </cell>
          <cell r="BB394">
            <v>36.79</v>
          </cell>
          <cell r="BC394">
            <v>33.21</v>
          </cell>
          <cell r="BD394">
            <v>25</v>
          </cell>
          <cell r="BE394">
            <v>28.43</v>
          </cell>
          <cell r="BF394">
            <v>29.44</v>
          </cell>
          <cell r="BG394">
            <v>30.44</v>
          </cell>
          <cell r="BH394">
            <v>31.44</v>
          </cell>
          <cell r="BI394">
            <v>32.450000000000003</v>
          </cell>
          <cell r="BJ394">
            <v>33.450000000000003</v>
          </cell>
          <cell r="BK394">
            <v>34.450000000000003</v>
          </cell>
          <cell r="BL394">
            <v>35.46</v>
          </cell>
          <cell r="BM394">
            <v>36.46</v>
          </cell>
          <cell r="BN394">
            <v>37.46</v>
          </cell>
          <cell r="BO394">
            <v>38.47</v>
          </cell>
          <cell r="BP394">
            <v>39.47</v>
          </cell>
          <cell r="BQ394">
            <v>40.47</v>
          </cell>
          <cell r="BR394">
            <v>41.47</v>
          </cell>
          <cell r="BS394">
            <v>42.48</v>
          </cell>
          <cell r="BT394">
            <v>43.48</v>
          </cell>
          <cell r="BU394">
            <v>44.48</v>
          </cell>
          <cell r="BV394">
            <v>45.49</v>
          </cell>
          <cell r="BW394">
            <v>46.49</v>
          </cell>
          <cell r="BX394">
            <v>47.49</v>
          </cell>
          <cell r="BY394">
            <v>48.5</v>
          </cell>
          <cell r="BZ394">
            <v>49.5</v>
          </cell>
          <cell r="CA394">
            <v>50.5</v>
          </cell>
          <cell r="CB394">
            <v>51.5</v>
          </cell>
          <cell r="CC394">
            <v>46.49</v>
          </cell>
        </row>
        <row r="395">
          <cell r="AD395">
            <v>26</v>
          </cell>
          <cell r="AE395">
            <v>21.11</v>
          </cell>
          <cell r="AF395">
            <v>21.86</v>
          </cell>
          <cell r="AG395">
            <v>22.6</v>
          </cell>
          <cell r="AH395">
            <v>23.35</v>
          </cell>
          <cell r="AI395">
            <v>24.09</v>
          </cell>
          <cell r="AJ395">
            <v>24.84</v>
          </cell>
          <cell r="AK395">
            <v>25.58</v>
          </cell>
          <cell r="AL395">
            <v>26.33</v>
          </cell>
          <cell r="AM395">
            <v>27.07</v>
          </cell>
          <cell r="AN395">
            <v>27.82</v>
          </cell>
          <cell r="AO395">
            <v>28.56</v>
          </cell>
          <cell r="AP395">
            <v>29.31</v>
          </cell>
          <cell r="AQ395">
            <v>30.05</v>
          </cell>
          <cell r="AR395">
            <v>30.8</v>
          </cell>
          <cell r="AS395">
            <v>31.54</v>
          </cell>
          <cell r="AT395">
            <v>32.29</v>
          </cell>
          <cell r="AU395">
            <v>33.03</v>
          </cell>
          <cell r="AV395">
            <v>33.78</v>
          </cell>
          <cell r="AW395">
            <v>34.520000000000003</v>
          </cell>
          <cell r="AX395">
            <v>35.270000000000003</v>
          </cell>
          <cell r="AY395">
            <v>36.01</v>
          </cell>
          <cell r="AZ395">
            <v>36.76</v>
          </cell>
          <cell r="BA395">
            <v>37.5</v>
          </cell>
          <cell r="BB395">
            <v>38.25</v>
          </cell>
          <cell r="BC395">
            <v>34.520000000000003</v>
          </cell>
          <cell r="BD395">
            <v>26</v>
          </cell>
          <cell r="BE395">
            <v>29.55</v>
          </cell>
          <cell r="BF395">
            <v>30.6</v>
          </cell>
          <cell r="BG395">
            <v>31.64</v>
          </cell>
          <cell r="BH395">
            <v>32.68</v>
          </cell>
          <cell r="BI395">
            <v>33.729999999999997</v>
          </cell>
          <cell r="BJ395">
            <v>34.770000000000003</v>
          </cell>
          <cell r="BK395">
            <v>35.81</v>
          </cell>
          <cell r="BL395">
            <v>36.86</v>
          </cell>
          <cell r="BM395">
            <v>37.9</v>
          </cell>
          <cell r="BN395">
            <v>38.94</v>
          </cell>
          <cell r="BO395">
            <v>39.99</v>
          </cell>
          <cell r="BP395">
            <v>41.03</v>
          </cell>
          <cell r="BQ395">
            <v>42.07</v>
          </cell>
          <cell r="BR395">
            <v>43.12</v>
          </cell>
          <cell r="BS395">
            <v>44.16</v>
          </cell>
          <cell r="BT395">
            <v>45.2</v>
          </cell>
          <cell r="BU395">
            <v>46.24</v>
          </cell>
          <cell r="BV395">
            <v>47.29</v>
          </cell>
          <cell r="BW395">
            <v>48.33</v>
          </cell>
          <cell r="BX395">
            <v>49.37</v>
          </cell>
          <cell r="BY395">
            <v>50.42</v>
          </cell>
          <cell r="BZ395">
            <v>51.46</v>
          </cell>
          <cell r="CA395">
            <v>52.5</v>
          </cell>
          <cell r="CB395">
            <v>53.55</v>
          </cell>
          <cell r="CC395">
            <v>48.33</v>
          </cell>
        </row>
        <row r="396">
          <cell r="AD396">
            <v>27</v>
          </cell>
          <cell r="AE396">
            <v>21.91</v>
          </cell>
          <cell r="AF396">
            <v>22.68</v>
          </cell>
          <cell r="AG396">
            <v>23.46</v>
          </cell>
          <cell r="AH396">
            <v>24.23</v>
          </cell>
          <cell r="AI396">
            <v>25</v>
          </cell>
          <cell r="AJ396">
            <v>25.78</v>
          </cell>
          <cell r="AK396">
            <v>26.55</v>
          </cell>
          <cell r="AL396">
            <v>27.33</v>
          </cell>
          <cell r="AM396">
            <v>28.1</v>
          </cell>
          <cell r="AN396">
            <v>28.87</v>
          </cell>
          <cell r="AO396">
            <v>29.65</v>
          </cell>
          <cell r="AP396">
            <v>30.42</v>
          </cell>
          <cell r="AQ396">
            <v>31.2</v>
          </cell>
          <cell r="AR396">
            <v>31.97</v>
          </cell>
          <cell r="AS396">
            <v>32.74</v>
          </cell>
          <cell r="AT396">
            <v>33.520000000000003</v>
          </cell>
          <cell r="AU396">
            <v>34.29</v>
          </cell>
          <cell r="AV396">
            <v>35.06</v>
          </cell>
          <cell r="AW396">
            <v>35.840000000000003</v>
          </cell>
          <cell r="AX396">
            <v>36.61</v>
          </cell>
          <cell r="AY396">
            <v>37.39</v>
          </cell>
          <cell r="AZ396">
            <v>38.159999999999997</v>
          </cell>
          <cell r="BA396">
            <v>38.93</v>
          </cell>
          <cell r="BB396">
            <v>39.71</v>
          </cell>
          <cell r="BC396">
            <v>35.840000000000003</v>
          </cell>
          <cell r="BD396">
            <v>27</v>
          </cell>
          <cell r="BE396">
            <v>30.67</v>
          </cell>
          <cell r="BF396">
            <v>31.76</v>
          </cell>
          <cell r="BG396">
            <v>32.840000000000003</v>
          </cell>
          <cell r="BH396">
            <v>33.92</v>
          </cell>
          <cell r="BI396">
            <v>35.01</v>
          </cell>
          <cell r="BJ396">
            <v>36.090000000000003</v>
          </cell>
          <cell r="BK396">
            <v>37.17</v>
          </cell>
          <cell r="BL396">
            <v>38.26</v>
          </cell>
          <cell r="BM396">
            <v>39.340000000000003</v>
          </cell>
          <cell r="BN396">
            <v>40.42</v>
          </cell>
          <cell r="BO396">
            <v>41.51</v>
          </cell>
          <cell r="BP396">
            <v>42.59</v>
          </cell>
          <cell r="BQ396">
            <v>43.67</v>
          </cell>
          <cell r="BR396">
            <v>44.76</v>
          </cell>
          <cell r="BS396">
            <v>45.84</v>
          </cell>
          <cell r="BT396">
            <v>46.92</v>
          </cell>
          <cell r="BU396">
            <v>48.01</v>
          </cell>
          <cell r="BV396">
            <v>49.09</v>
          </cell>
          <cell r="BW396">
            <v>50.17</v>
          </cell>
          <cell r="BX396">
            <v>51.26</v>
          </cell>
          <cell r="BY396">
            <v>52.34</v>
          </cell>
          <cell r="BZ396">
            <v>53.42</v>
          </cell>
          <cell r="CA396">
            <v>54.51</v>
          </cell>
          <cell r="CB396">
            <v>55.59</v>
          </cell>
          <cell r="CC396">
            <v>50.17</v>
          </cell>
        </row>
        <row r="397">
          <cell r="AD397">
            <v>28</v>
          </cell>
          <cell r="AE397">
            <v>22.71</v>
          </cell>
          <cell r="AF397">
            <v>23.51</v>
          </cell>
          <cell r="AG397">
            <v>24.31</v>
          </cell>
          <cell r="AH397">
            <v>25.12</v>
          </cell>
          <cell r="AI397">
            <v>25.92</v>
          </cell>
          <cell r="AJ397">
            <v>26.72</v>
          </cell>
          <cell r="AK397">
            <v>27.52</v>
          </cell>
          <cell r="AL397">
            <v>28.33</v>
          </cell>
          <cell r="AM397">
            <v>29.13</v>
          </cell>
          <cell r="AN397">
            <v>29.93</v>
          </cell>
          <cell r="AO397">
            <v>30.73</v>
          </cell>
          <cell r="AP397">
            <v>31.54</v>
          </cell>
          <cell r="AQ397">
            <v>32.340000000000003</v>
          </cell>
          <cell r="AR397">
            <v>33.14</v>
          </cell>
          <cell r="AS397">
            <v>33.94</v>
          </cell>
          <cell r="AT397">
            <v>34.75</v>
          </cell>
          <cell r="AU397">
            <v>35.549999999999997</v>
          </cell>
          <cell r="AV397">
            <v>36.35</v>
          </cell>
          <cell r="AW397">
            <v>37.15</v>
          </cell>
          <cell r="AX397">
            <v>37.96</v>
          </cell>
          <cell r="AY397">
            <v>38.76</v>
          </cell>
          <cell r="AZ397">
            <v>39.56</v>
          </cell>
          <cell r="BA397">
            <v>40.36</v>
          </cell>
          <cell r="BB397">
            <v>41.17</v>
          </cell>
          <cell r="BC397">
            <v>37.15</v>
          </cell>
          <cell r="BD397">
            <v>28</v>
          </cell>
          <cell r="BE397">
            <v>31.79</v>
          </cell>
          <cell r="BF397">
            <v>32.92</v>
          </cell>
          <cell r="BG397">
            <v>34.04</v>
          </cell>
          <cell r="BH397">
            <v>35.159999999999997</v>
          </cell>
          <cell r="BI397">
            <v>36.29</v>
          </cell>
          <cell r="BJ397">
            <v>37.409999999999997</v>
          </cell>
          <cell r="BK397">
            <v>38.53</v>
          </cell>
          <cell r="BL397">
            <v>39.659999999999997</v>
          </cell>
          <cell r="BM397">
            <v>40.78</v>
          </cell>
          <cell r="BN397">
            <v>41.9</v>
          </cell>
          <cell r="BO397">
            <v>43.03</v>
          </cell>
          <cell r="BP397">
            <v>44.15</v>
          </cell>
          <cell r="BQ397">
            <v>45.27</v>
          </cell>
          <cell r="BR397">
            <v>46.4</v>
          </cell>
          <cell r="BS397">
            <v>47.52</v>
          </cell>
          <cell r="BT397">
            <v>48.64</v>
          </cell>
          <cell r="BU397">
            <v>49.77</v>
          </cell>
          <cell r="BV397">
            <v>50.89</v>
          </cell>
          <cell r="BW397">
            <v>52.01</v>
          </cell>
          <cell r="BX397">
            <v>53.14</v>
          </cell>
          <cell r="BY397">
            <v>54.26</v>
          </cell>
          <cell r="BZ397">
            <v>55.38</v>
          </cell>
          <cell r="CA397">
            <v>56.51</v>
          </cell>
          <cell r="CB397">
            <v>57.63</v>
          </cell>
          <cell r="CC397">
            <v>52.01</v>
          </cell>
        </row>
        <row r="398">
          <cell r="AD398">
            <v>29</v>
          </cell>
          <cell r="AE398">
            <v>23.51</v>
          </cell>
          <cell r="AF398">
            <v>24.34</v>
          </cell>
          <cell r="AG398">
            <v>25.17</v>
          </cell>
          <cell r="AH398">
            <v>26</v>
          </cell>
          <cell r="AI398">
            <v>26.83</v>
          </cell>
          <cell r="AJ398">
            <v>27.66</v>
          </cell>
          <cell r="AK398">
            <v>28.5</v>
          </cell>
          <cell r="AL398">
            <v>29.33</v>
          </cell>
          <cell r="AM398">
            <v>30.16</v>
          </cell>
          <cell r="AN398">
            <v>30.99</v>
          </cell>
          <cell r="AO398">
            <v>31.82</v>
          </cell>
          <cell r="AP398">
            <v>32.65</v>
          </cell>
          <cell r="AQ398">
            <v>33.479999999999997</v>
          </cell>
          <cell r="AR398">
            <v>34.31</v>
          </cell>
          <cell r="AS398">
            <v>35.14</v>
          </cell>
          <cell r="AT398">
            <v>35.979999999999997</v>
          </cell>
          <cell r="AU398">
            <v>36.81</v>
          </cell>
          <cell r="AV398">
            <v>37.64</v>
          </cell>
          <cell r="AW398">
            <v>38.47</v>
          </cell>
          <cell r="AX398">
            <v>39.299999999999997</v>
          </cell>
          <cell r="AY398">
            <v>40.130000000000003</v>
          </cell>
          <cell r="AZ398">
            <v>40.96</v>
          </cell>
          <cell r="BA398">
            <v>41.79</v>
          </cell>
          <cell r="BB398">
            <v>42.62</v>
          </cell>
          <cell r="BC398">
            <v>38.47</v>
          </cell>
          <cell r="BD398">
            <v>29</v>
          </cell>
          <cell r="BE398">
            <v>32.909999999999997</v>
          </cell>
          <cell r="BF398">
            <v>34.08</v>
          </cell>
          <cell r="BG398">
            <v>35.24</v>
          </cell>
          <cell r="BH398">
            <v>36.4</v>
          </cell>
          <cell r="BI398">
            <v>37.57</v>
          </cell>
          <cell r="BJ398">
            <v>38.729999999999997</v>
          </cell>
          <cell r="BK398">
            <v>39.89</v>
          </cell>
          <cell r="BL398">
            <v>41.06</v>
          </cell>
          <cell r="BM398">
            <v>42.22</v>
          </cell>
          <cell r="BN398">
            <v>43.38</v>
          </cell>
          <cell r="BO398">
            <v>44.55</v>
          </cell>
          <cell r="BP398">
            <v>45.71</v>
          </cell>
          <cell r="BQ398">
            <v>46.88</v>
          </cell>
          <cell r="BR398">
            <v>48.04</v>
          </cell>
          <cell r="BS398">
            <v>49.2</v>
          </cell>
          <cell r="BT398">
            <v>50.37</v>
          </cell>
          <cell r="BU398">
            <v>51.53</v>
          </cell>
          <cell r="BV398">
            <v>52.69</v>
          </cell>
          <cell r="BW398">
            <v>53.86</v>
          </cell>
          <cell r="BX398">
            <v>55.02</v>
          </cell>
          <cell r="BY398">
            <v>56.18</v>
          </cell>
          <cell r="BZ398">
            <v>57.35</v>
          </cell>
          <cell r="CA398">
            <v>58.51</v>
          </cell>
          <cell r="CB398">
            <v>59.67</v>
          </cell>
          <cell r="CC398">
            <v>53.86</v>
          </cell>
        </row>
        <row r="399">
          <cell r="AD399">
            <v>30</v>
          </cell>
          <cell r="AE399">
            <v>24.31</v>
          </cell>
          <cell r="AF399">
            <v>25.17</v>
          </cell>
          <cell r="AG399">
            <v>26.03</v>
          </cell>
          <cell r="AH399">
            <v>26.89</v>
          </cell>
          <cell r="AI399">
            <v>27.75</v>
          </cell>
          <cell r="AJ399">
            <v>28.61</v>
          </cell>
          <cell r="AK399">
            <v>29.47</v>
          </cell>
          <cell r="AL399">
            <v>30.33</v>
          </cell>
          <cell r="AM399">
            <v>31.19</v>
          </cell>
          <cell r="AN399">
            <v>32.049999999999997</v>
          </cell>
          <cell r="AO399">
            <v>32.909999999999997</v>
          </cell>
          <cell r="AP399">
            <v>33.770000000000003</v>
          </cell>
          <cell r="AQ399">
            <v>34.630000000000003</v>
          </cell>
          <cell r="AR399">
            <v>35.49</v>
          </cell>
          <cell r="AS399">
            <v>36.35</v>
          </cell>
          <cell r="AT399">
            <v>37.21</v>
          </cell>
          <cell r="AU399">
            <v>38.06</v>
          </cell>
          <cell r="AV399">
            <v>38.92</v>
          </cell>
          <cell r="AW399">
            <v>39.78</v>
          </cell>
          <cell r="AX399">
            <v>40.64</v>
          </cell>
          <cell r="AY399">
            <v>41.5</v>
          </cell>
          <cell r="AZ399">
            <v>42.36</v>
          </cell>
          <cell r="BA399">
            <v>43.22</v>
          </cell>
          <cell r="BB399">
            <v>44.08</v>
          </cell>
          <cell r="BC399">
            <v>39.78</v>
          </cell>
          <cell r="BD399">
            <v>30</v>
          </cell>
          <cell r="BE399">
            <v>34.03</v>
          </cell>
          <cell r="BF399">
            <v>35.24</v>
          </cell>
          <cell r="BG399">
            <v>36.44</v>
          </cell>
          <cell r="BH399">
            <v>37.64</v>
          </cell>
          <cell r="BI399">
            <v>38.85</v>
          </cell>
          <cell r="BJ399">
            <v>40.049999999999997</v>
          </cell>
          <cell r="BK399">
            <v>41.25</v>
          </cell>
          <cell r="BL399">
            <v>42.46</v>
          </cell>
          <cell r="BM399">
            <v>43.66</v>
          </cell>
          <cell r="BN399">
            <v>44.87</v>
          </cell>
          <cell r="BO399">
            <v>46.07</v>
          </cell>
          <cell r="BP399">
            <v>47.27</v>
          </cell>
          <cell r="BQ399">
            <v>48.48</v>
          </cell>
          <cell r="BR399">
            <v>49.68</v>
          </cell>
          <cell r="BS399">
            <v>50.88</v>
          </cell>
          <cell r="BT399">
            <v>52.09</v>
          </cell>
          <cell r="BU399">
            <v>53.29</v>
          </cell>
          <cell r="BV399">
            <v>54.49</v>
          </cell>
          <cell r="BW399">
            <v>55.7</v>
          </cell>
          <cell r="BX399">
            <v>56.9</v>
          </cell>
          <cell r="BY399">
            <v>58.1</v>
          </cell>
          <cell r="BZ399">
            <v>59.31</v>
          </cell>
          <cell r="CA399">
            <v>60.51</v>
          </cell>
          <cell r="CB399">
            <v>61.72</v>
          </cell>
          <cell r="CC399">
            <v>55.7</v>
          </cell>
        </row>
        <row r="400">
          <cell r="AD400">
            <v>31</v>
          </cell>
          <cell r="AE400">
            <v>25.11</v>
          </cell>
          <cell r="AF400">
            <v>26</v>
          </cell>
          <cell r="AG400">
            <v>26.88</v>
          </cell>
          <cell r="AH400">
            <v>27.77</v>
          </cell>
          <cell r="AI400">
            <v>28.66</v>
          </cell>
          <cell r="AJ400">
            <v>29.55</v>
          </cell>
          <cell r="AK400">
            <v>30.44</v>
          </cell>
          <cell r="AL400">
            <v>31.33</v>
          </cell>
          <cell r="AM400">
            <v>32.22</v>
          </cell>
          <cell r="AN400">
            <v>33.1</v>
          </cell>
          <cell r="AO400">
            <v>33.99</v>
          </cell>
          <cell r="AP400">
            <v>34.880000000000003</v>
          </cell>
          <cell r="AQ400">
            <v>35.770000000000003</v>
          </cell>
          <cell r="AR400">
            <v>36.659999999999997</v>
          </cell>
          <cell r="AS400">
            <v>37.549999999999997</v>
          </cell>
          <cell r="AT400">
            <v>38.43</v>
          </cell>
          <cell r="AU400">
            <v>39.32</v>
          </cell>
          <cell r="AV400">
            <v>40.21</v>
          </cell>
          <cell r="AW400">
            <v>41.1</v>
          </cell>
          <cell r="AX400">
            <v>41.99</v>
          </cell>
          <cell r="AY400">
            <v>42.88</v>
          </cell>
          <cell r="AZ400">
            <v>43.76</v>
          </cell>
          <cell r="BA400">
            <v>44.65</v>
          </cell>
          <cell r="BB400">
            <v>45.54</v>
          </cell>
          <cell r="BC400">
            <v>41.1</v>
          </cell>
          <cell r="BD400">
            <v>31</v>
          </cell>
          <cell r="BE400">
            <v>35.15</v>
          </cell>
          <cell r="BF400">
            <v>36.4</v>
          </cell>
          <cell r="BG400">
            <v>37.64</v>
          </cell>
          <cell r="BH400">
            <v>38.880000000000003</v>
          </cell>
          <cell r="BI400">
            <v>40.130000000000003</v>
          </cell>
          <cell r="BJ400">
            <v>41.37</v>
          </cell>
          <cell r="BK400">
            <v>42.61</v>
          </cell>
          <cell r="BL400">
            <v>43.86</v>
          </cell>
          <cell r="BM400">
            <v>45.1</v>
          </cell>
          <cell r="BN400">
            <v>46.35</v>
          </cell>
          <cell r="BO400">
            <v>47.59</v>
          </cell>
          <cell r="BP400">
            <v>48.83</v>
          </cell>
          <cell r="BQ400">
            <v>50.08</v>
          </cell>
          <cell r="BR400">
            <v>51.32</v>
          </cell>
          <cell r="BS400">
            <v>52.56</v>
          </cell>
          <cell r="BT400">
            <v>53.81</v>
          </cell>
          <cell r="BU400">
            <v>55.05</v>
          </cell>
          <cell r="BV400">
            <v>56.3</v>
          </cell>
          <cell r="BW400">
            <v>57.54</v>
          </cell>
          <cell r="BX400">
            <v>58.78</v>
          </cell>
          <cell r="BY400">
            <v>60.03</v>
          </cell>
          <cell r="BZ400">
            <v>61.27</v>
          </cell>
          <cell r="CA400">
            <v>62.51</v>
          </cell>
          <cell r="CB400">
            <v>63.76</v>
          </cell>
          <cell r="CC400">
            <v>57.54</v>
          </cell>
        </row>
        <row r="401">
          <cell r="AD401">
            <v>32</v>
          </cell>
          <cell r="AE401">
            <v>25.91</v>
          </cell>
          <cell r="AF401">
            <v>26.82</v>
          </cell>
          <cell r="AG401">
            <v>27.74</v>
          </cell>
          <cell r="AH401">
            <v>28.66</v>
          </cell>
          <cell r="AI401">
            <v>29.58</v>
          </cell>
          <cell r="AJ401">
            <v>30.49</v>
          </cell>
          <cell r="AK401">
            <v>31.41</v>
          </cell>
          <cell r="AL401">
            <v>32.33</v>
          </cell>
          <cell r="AM401">
            <v>33.24</v>
          </cell>
          <cell r="AN401">
            <v>34.159999999999997</v>
          </cell>
          <cell r="AO401">
            <v>35.08</v>
          </cell>
          <cell r="AP401">
            <v>36</v>
          </cell>
          <cell r="AQ401">
            <v>36.909999999999997</v>
          </cell>
          <cell r="AR401">
            <v>37.83</v>
          </cell>
          <cell r="AS401">
            <v>38.75</v>
          </cell>
          <cell r="AT401">
            <v>39.659999999999997</v>
          </cell>
          <cell r="AU401">
            <v>40.58</v>
          </cell>
          <cell r="AV401">
            <v>41.5</v>
          </cell>
          <cell r="AW401">
            <v>42.42</v>
          </cell>
          <cell r="AX401">
            <v>43.33</v>
          </cell>
          <cell r="AY401">
            <v>44.25</v>
          </cell>
          <cell r="AZ401">
            <v>45.17</v>
          </cell>
          <cell r="BA401">
            <v>46.08</v>
          </cell>
          <cell r="BB401">
            <v>47</v>
          </cell>
          <cell r="BC401">
            <v>42.41</v>
          </cell>
          <cell r="BD401">
            <v>32</v>
          </cell>
          <cell r="BE401">
            <v>36.270000000000003</v>
          </cell>
          <cell r="BF401">
            <v>37.549999999999997</v>
          </cell>
          <cell r="BG401">
            <v>38.840000000000003</v>
          </cell>
          <cell r="BH401">
            <v>40.119999999999997</v>
          </cell>
          <cell r="BI401">
            <v>41.41</v>
          </cell>
          <cell r="BJ401">
            <v>42.69</v>
          </cell>
          <cell r="BK401">
            <v>43.97</v>
          </cell>
          <cell r="BL401">
            <v>45.26</v>
          </cell>
          <cell r="BM401">
            <v>46.54</v>
          </cell>
          <cell r="BN401">
            <v>47.83</v>
          </cell>
          <cell r="BO401">
            <v>49.11</v>
          </cell>
          <cell r="BP401">
            <v>50.39</v>
          </cell>
          <cell r="BQ401">
            <v>51.68</v>
          </cell>
          <cell r="BR401">
            <v>52.96</v>
          </cell>
          <cell r="BS401">
            <v>54.25</v>
          </cell>
          <cell r="BT401">
            <v>55.53</v>
          </cell>
          <cell r="BU401">
            <v>56.81</v>
          </cell>
          <cell r="BV401">
            <v>58.1</v>
          </cell>
          <cell r="BW401">
            <v>59.38</v>
          </cell>
          <cell r="BX401">
            <v>60.66</v>
          </cell>
          <cell r="BY401">
            <v>61.95</v>
          </cell>
          <cell r="BZ401">
            <v>63.23</v>
          </cell>
          <cell r="CA401">
            <v>64.52</v>
          </cell>
          <cell r="CB401">
            <v>65.8</v>
          </cell>
          <cell r="CC401">
            <v>59.38</v>
          </cell>
        </row>
        <row r="402">
          <cell r="AD402">
            <v>33</v>
          </cell>
          <cell r="AE402">
            <v>26.71</v>
          </cell>
          <cell r="AF402">
            <v>27.65</v>
          </cell>
          <cell r="AG402">
            <v>28.6</v>
          </cell>
          <cell r="AH402">
            <v>29.54</v>
          </cell>
          <cell r="AI402">
            <v>30.49</v>
          </cell>
          <cell r="AJ402">
            <v>31.44</v>
          </cell>
          <cell r="AK402">
            <v>32.380000000000003</v>
          </cell>
          <cell r="AL402">
            <v>33.33</v>
          </cell>
          <cell r="AM402">
            <v>34.270000000000003</v>
          </cell>
          <cell r="AN402">
            <v>35.22</v>
          </cell>
          <cell r="AO402">
            <v>36.17</v>
          </cell>
          <cell r="AP402">
            <v>37.11</v>
          </cell>
          <cell r="AQ402">
            <v>38.06</v>
          </cell>
          <cell r="AR402">
            <v>39</v>
          </cell>
          <cell r="AS402">
            <v>39.950000000000003</v>
          </cell>
          <cell r="AT402">
            <v>40.89</v>
          </cell>
          <cell r="AU402">
            <v>41.84</v>
          </cell>
          <cell r="AV402">
            <v>42.78</v>
          </cell>
          <cell r="AW402">
            <v>43.73</v>
          </cell>
          <cell r="AX402">
            <v>44.68</v>
          </cell>
          <cell r="AY402">
            <v>45.62</v>
          </cell>
          <cell r="AZ402">
            <v>46.57</v>
          </cell>
          <cell r="BA402">
            <v>47.51</v>
          </cell>
          <cell r="BB402">
            <v>48.46</v>
          </cell>
          <cell r="BC402">
            <v>43.73</v>
          </cell>
          <cell r="BD402">
            <v>33</v>
          </cell>
          <cell r="BE402">
            <v>37.39</v>
          </cell>
          <cell r="BF402">
            <v>38.71</v>
          </cell>
          <cell r="BG402">
            <v>40.04</v>
          </cell>
          <cell r="BH402">
            <v>41.36</v>
          </cell>
          <cell r="BI402">
            <v>42.69</v>
          </cell>
          <cell r="BJ402">
            <v>44.01</v>
          </cell>
          <cell r="BK402">
            <v>45.33</v>
          </cell>
          <cell r="BL402">
            <v>46.66</v>
          </cell>
          <cell r="BM402">
            <v>47.98</v>
          </cell>
          <cell r="BN402">
            <v>49.31</v>
          </cell>
          <cell r="BO402">
            <v>50.63</v>
          </cell>
          <cell r="BP402">
            <v>51.95</v>
          </cell>
          <cell r="BQ402">
            <v>53.28</v>
          </cell>
          <cell r="BR402">
            <v>54.6</v>
          </cell>
          <cell r="BS402">
            <v>55.93</v>
          </cell>
          <cell r="BT402">
            <v>57.25</v>
          </cell>
          <cell r="BU402">
            <v>58.57</v>
          </cell>
          <cell r="BV402">
            <v>59.9</v>
          </cell>
          <cell r="BW402">
            <v>61.22</v>
          </cell>
          <cell r="BX402">
            <v>62.55</v>
          </cell>
          <cell r="BY402">
            <v>63.87</v>
          </cell>
          <cell r="BZ402">
            <v>65.19</v>
          </cell>
          <cell r="CA402">
            <v>66.52</v>
          </cell>
          <cell r="CB402">
            <v>67.84</v>
          </cell>
          <cell r="CC402">
            <v>61.22</v>
          </cell>
        </row>
        <row r="403">
          <cell r="AD403">
            <v>34</v>
          </cell>
          <cell r="AE403">
            <v>27.51</v>
          </cell>
          <cell r="AF403">
            <v>28.48</v>
          </cell>
          <cell r="AG403">
            <v>29.46</v>
          </cell>
          <cell r="AH403">
            <v>30.43</v>
          </cell>
          <cell r="AI403">
            <v>31.4</v>
          </cell>
          <cell r="AJ403">
            <v>32.380000000000003</v>
          </cell>
          <cell r="AK403">
            <v>33.35</v>
          </cell>
          <cell r="AL403">
            <v>34.33</v>
          </cell>
          <cell r="AM403">
            <v>35.299999999999997</v>
          </cell>
          <cell r="AN403">
            <v>36.28</v>
          </cell>
          <cell r="AO403">
            <v>37.25</v>
          </cell>
          <cell r="AP403">
            <v>38.229999999999997</v>
          </cell>
          <cell r="AQ403">
            <v>39.200000000000003</v>
          </cell>
          <cell r="AR403">
            <v>40.17</v>
          </cell>
          <cell r="AS403">
            <v>41.15</v>
          </cell>
          <cell r="AT403">
            <v>42.12</v>
          </cell>
          <cell r="AU403">
            <v>43.1</v>
          </cell>
          <cell r="AV403">
            <v>44.07</v>
          </cell>
          <cell r="AW403">
            <v>45.05</v>
          </cell>
          <cell r="AX403">
            <v>46.02</v>
          </cell>
          <cell r="AY403">
            <v>46.99</v>
          </cell>
          <cell r="AZ403">
            <v>47.97</v>
          </cell>
          <cell r="BA403">
            <v>48.94</v>
          </cell>
          <cell r="BB403">
            <v>49.92</v>
          </cell>
          <cell r="BC403">
            <v>45.05</v>
          </cell>
          <cell r="BD403">
            <v>34</v>
          </cell>
          <cell r="BE403">
            <v>38.51</v>
          </cell>
          <cell r="BF403">
            <v>39.869999999999997</v>
          </cell>
          <cell r="BG403">
            <v>41.24</v>
          </cell>
          <cell r="BH403">
            <v>42.6</v>
          </cell>
          <cell r="BI403">
            <v>43.97</v>
          </cell>
          <cell r="BJ403">
            <v>45.33</v>
          </cell>
          <cell r="BK403">
            <v>46.69</v>
          </cell>
          <cell r="BL403">
            <v>48.06</v>
          </cell>
          <cell r="BM403">
            <v>49.42</v>
          </cell>
          <cell r="BN403">
            <v>50.79</v>
          </cell>
          <cell r="BO403">
            <v>52.15</v>
          </cell>
          <cell r="BP403">
            <v>53.52</v>
          </cell>
          <cell r="BQ403">
            <v>54.88</v>
          </cell>
          <cell r="BR403">
            <v>56.24</v>
          </cell>
          <cell r="BS403">
            <v>57.61</v>
          </cell>
          <cell r="BT403">
            <v>58.97</v>
          </cell>
          <cell r="BU403">
            <v>60.34</v>
          </cell>
          <cell r="BV403">
            <v>61.7</v>
          </cell>
          <cell r="BW403">
            <v>63.06</v>
          </cell>
          <cell r="BX403">
            <v>64.430000000000007</v>
          </cell>
          <cell r="BY403">
            <v>65.790000000000006</v>
          </cell>
          <cell r="BZ403">
            <v>67.16</v>
          </cell>
          <cell r="CA403">
            <v>68.52</v>
          </cell>
          <cell r="CB403">
            <v>69.88</v>
          </cell>
          <cell r="CC403">
            <v>63.06</v>
          </cell>
        </row>
        <row r="404">
          <cell r="AD404">
            <v>35</v>
          </cell>
          <cell r="AE404">
            <v>28.31</v>
          </cell>
          <cell r="AF404">
            <v>29.31</v>
          </cell>
          <cell r="AG404">
            <v>30.31</v>
          </cell>
          <cell r="AH404">
            <v>31.32</v>
          </cell>
          <cell r="AI404">
            <v>32.32</v>
          </cell>
          <cell r="AJ404">
            <v>33.32</v>
          </cell>
          <cell r="AK404">
            <v>34.32</v>
          </cell>
          <cell r="AL404">
            <v>35.33</v>
          </cell>
          <cell r="AM404">
            <v>36.33</v>
          </cell>
          <cell r="AN404">
            <v>37.33</v>
          </cell>
          <cell r="AO404">
            <v>38.340000000000003</v>
          </cell>
          <cell r="AP404">
            <v>39.340000000000003</v>
          </cell>
          <cell r="AQ404">
            <v>40.340000000000003</v>
          </cell>
          <cell r="AR404">
            <v>41.35</v>
          </cell>
          <cell r="AS404">
            <v>42.35</v>
          </cell>
          <cell r="AT404">
            <v>43.35</v>
          </cell>
          <cell r="AU404">
            <v>44.36</v>
          </cell>
          <cell r="AV404">
            <v>45.36</v>
          </cell>
          <cell r="AW404">
            <v>46.36</v>
          </cell>
          <cell r="AX404">
            <v>47.36</v>
          </cell>
          <cell r="AY404">
            <v>48.37</v>
          </cell>
          <cell r="AZ404">
            <v>49.37</v>
          </cell>
          <cell r="BA404">
            <v>50.37</v>
          </cell>
          <cell r="BB404">
            <v>51.38</v>
          </cell>
          <cell r="BC404">
            <v>46.36</v>
          </cell>
          <cell r="BD404">
            <v>35</v>
          </cell>
          <cell r="BE404">
            <v>39.630000000000003</v>
          </cell>
          <cell r="BF404">
            <v>41.03</v>
          </cell>
          <cell r="BG404">
            <v>42.44</v>
          </cell>
          <cell r="BH404">
            <v>43.84</v>
          </cell>
          <cell r="BI404">
            <v>45.25</v>
          </cell>
          <cell r="BJ404">
            <v>46.65</v>
          </cell>
          <cell r="BK404">
            <v>48.05</v>
          </cell>
          <cell r="BL404">
            <v>49.46</v>
          </cell>
          <cell r="BM404">
            <v>50.86</v>
          </cell>
          <cell r="BN404">
            <v>52.27</v>
          </cell>
          <cell r="BO404">
            <v>53.67</v>
          </cell>
          <cell r="BP404">
            <v>55.08</v>
          </cell>
          <cell r="BQ404">
            <v>56.48</v>
          </cell>
          <cell r="BR404">
            <v>57.88</v>
          </cell>
          <cell r="BS404">
            <v>59.29</v>
          </cell>
          <cell r="BT404">
            <v>60.69</v>
          </cell>
          <cell r="BU404">
            <v>62.1</v>
          </cell>
          <cell r="BV404">
            <v>63.5</v>
          </cell>
          <cell r="BW404">
            <v>64.91</v>
          </cell>
          <cell r="BX404">
            <v>66.31</v>
          </cell>
          <cell r="BY404">
            <v>67.709999999999994</v>
          </cell>
          <cell r="BZ404">
            <v>69.12</v>
          </cell>
          <cell r="CA404">
            <v>70.52</v>
          </cell>
          <cell r="CB404">
            <v>71.930000000000007</v>
          </cell>
          <cell r="CC404">
            <v>64.91</v>
          </cell>
        </row>
        <row r="405">
          <cell r="AD405">
            <v>36</v>
          </cell>
          <cell r="AE405">
            <v>29.11</v>
          </cell>
          <cell r="AF405">
            <v>30.14</v>
          </cell>
          <cell r="AG405">
            <v>31.17</v>
          </cell>
          <cell r="AH405">
            <v>32.200000000000003</v>
          </cell>
          <cell r="AI405">
            <v>33.229999999999997</v>
          </cell>
          <cell r="AJ405">
            <v>34.26</v>
          </cell>
          <cell r="AK405">
            <v>35.299999999999997</v>
          </cell>
          <cell r="AL405">
            <v>36.33</v>
          </cell>
          <cell r="AM405">
            <v>37.36</v>
          </cell>
          <cell r="AN405">
            <v>38.39</v>
          </cell>
          <cell r="AO405">
            <v>39.42</v>
          </cell>
          <cell r="AP405">
            <v>40.46</v>
          </cell>
          <cell r="AQ405">
            <v>41.49</v>
          </cell>
          <cell r="AR405">
            <v>42.52</v>
          </cell>
          <cell r="AS405">
            <v>43.55</v>
          </cell>
          <cell r="AT405">
            <v>44.58</v>
          </cell>
          <cell r="AU405">
            <v>45.61</v>
          </cell>
          <cell r="AV405">
            <v>46.65</v>
          </cell>
          <cell r="AW405">
            <v>47.68</v>
          </cell>
          <cell r="AX405">
            <v>48.71</v>
          </cell>
          <cell r="AY405">
            <v>49.74</v>
          </cell>
          <cell r="AZ405">
            <v>50.77</v>
          </cell>
          <cell r="BA405">
            <v>51.8</v>
          </cell>
          <cell r="BB405">
            <v>52.84</v>
          </cell>
          <cell r="BC405">
            <v>47.68</v>
          </cell>
          <cell r="BD405">
            <v>36</v>
          </cell>
          <cell r="BE405">
            <v>40.75</v>
          </cell>
          <cell r="BF405">
            <v>42.19</v>
          </cell>
          <cell r="BG405">
            <v>43.64</v>
          </cell>
          <cell r="BH405">
            <v>45.08</v>
          </cell>
          <cell r="BI405">
            <v>46.53</v>
          </cell>
          <cell r="BJ405">
            <v>47.97</v>
          </cell>
          <cell r="BK405">
            <v>49.41</v>
          </cell>
          <cell r="BL405">
            <v>50.86</v>
          </cell>
          <cell r="BM405">
            <v>52.3</v>
          </cell>
          <cell r="BN405">
            <v>53.75</v>
          </cell>
          <cell r="BO405">
            <v>55.19</v>
          </cell>
          <cell r="BP405">
            <v>56.64</v>
          </cell>
          <cell r="BQ405">
            <v>58.08</v>
          </cell>
          <cell r="BR405">
            <v>59.53</v>
          </cell>
          <cell r="BS405">
            <v>60.97</v>
          </cell>
          <cell r="BT405">
            <v>62.41</v>
          </cell>
          <cell r="BU405">
            <v>63.86</v>
          </cell>
          <cell r="BV405">
            <v>65.3</v>
          </cell>
          <cell r="BW405">
            <v>66.75</v>
          </cell>
          <cell r="BX405">
            <v>68.19</v>
          </cell>
          <cell r="BY405">
            <v>69.64</v>
          </cell>
          <cell r="BZ405">
            <v>71.08</v>
          </cell>
          <cell r="CA405">
            <v>72.52</v>
          </cell>
          <cell r="CB405">
            <v>73.97</v>
          </cell>
          <cell r="CC405">
            <v>66.75</v>
          </cell>
        </row>
        <row r="406">
          <cell r="AD406">
            <v>37</v>
          </cell>
          <cell r="AE406">
            <v>29.91</v>
          </cell>
          <cell r="AF406">
            <v>30.97</v>
          </cell>
          <cell r="AG406">
            <v>32.03</v>
          </cell>
          <cell r="AH406">
            <v>33.090000000000003</v>
          </cell>
          <cell r="AI406">
            <v>34.15</v>
          </cell>
          <cell r="AJ406">
            <v>35.21</v>
          </cell>
          <cell r="AK406">
            <v>36.270000000000003</v>
          </cell>
          <cell r="AL406">
            <v>37.33</v>
          </cell>
          <cell r="AM406">
            <v>38.39</v>
          </cell>
          <cell r="AN406">
            <v>39.450000000000003</v>
          </cell>
          <cell r="AO406">
            <v>40.51</v>
          </cell>
          <cell r="AP406">
            <v>41.57</v>
          </cell>
          <cell r="AQ406">
            <v>42.63</v>
          </cell>
          <cell r="AR406">
            <v>43.69</v>
          </cell>
          <cell r="AS406">
            <v>44.75</v>
          </cell>
          <cell r="AT406">
            <v>45.81</v>
          </cell>
          <cell r="AU406">
            <v>46.87</v>
          </cell>
          <cell r="AV406">
            <v>47.93</v>
          </cell>
          <cell r="AW406">
            <v>48.99</v>
          </cell>
          <cell r="AX406">
            <v>50.05</v>
          </cell>
          <cell r="AY406">
            <v>51.11</v>
          </cell>
          <cell r="AZ406">
            <v>52.17</v>
          </cell>
          <cell r="BA406">
            <v>53.23</v>
          </cell>
          <cell r="BB406">
            <v>54.29</v>
          </cell>
          <cell r="BC406">
            <v>48.99</v>
          </cell>
          <cell r="BD406">
            <v>37</v>
          </cell>
          <cell r="BE406">
            <v>41.87</v>
          </cell>
          <cell r="BF406">
            <v>43.35</v>
          </cell>
          <cell r="BG406">
            <v>44.84</v>
          </cell>
          <cell r="BH406">
            <v>46.32</v>
          </cell>
          <cell r="BI406">
            <v>47.81</v>
          </cell>
          <cell r="BJ406">
            <v>49.29</v>
          </cell>
          <cell r="BK406">
            <v>50.78</v>
          </cell>
          <cell r="BL406">
            <v>52.26</v>
          </cell>
          <cell r="BM406">
            <v>53.74</v>
          </cell>
          <cell r="BN406">
            <v>55.23</v>
          </cell>
          <cell r="BO406">
            <v>56.71</v>
          </cell>
          <cell r="BP406">
            <v>58.2</v>
          </cell>
          <cell r="BQ406">
            <v>59.68</v>
          </cell>
          <cell r="BR406">
            <v>61.17</v>
          </cell>
          <cell r="BS406">
            <v>62.65</v>
          </cell>
          <cell r="BT406">
            <v>64.14</v>
          </cell>
          <cell r="BU406">
            <v>65.62</v>
          </cell>
          <cell r="BV406">
            <v>67.099999999999994</v>
          </cell>
          <cell r="BW406">
            <v>68.59</v>
          </cell>
          <cell r="BX406">
            <v>70.069999999999993</v>
          </cell>
          <cell r="BY406">
            <v>71.56</v>
          </cell>
          <cell r="BZ406">
            <v>73.040000000000006</v>
          </cell>
          <cell r="CA406">
            <v>74.53</v>
          </cell>
          <cell r="CB406">
            <v>76.010000000000005</v>
          </cell>
          <cell r="CC406">
            <v>68.59</v>
          </cell>
        </row>
        <row r="407">
          <cell r="AD407">
            <v>38</v>
          </cell>
          <cell r="AE407">
            <v>30.71</v>
          </cell>
          <cell r="AF407">
            <v>31.79</v>
          </cell>
          <cell r="AG407">
            <v>32.880000000000003</v>
          </cell>
          <cell r="AH407">
            <v>33.97</v>
          </cell>
          <cell r="AI407">
            <v>35.06</v>
          </cell>
          <cell r="AJ407">
            <v>36.15</v>
          </cell>
          <cell r="AK407">
            <v>37.24</v>
          </cell>
          <cell r="AL407">
            <v>38.33</v>
          </cell>
          <cell r="AM407">
            <v>39.42</v>
          </cell>
          <cell r="AN407">
            <v>40.51</v>
          </cell>
          <cell r="AO407">
            <v>41.6</v>
          </cell>
          <cell r="AP407">
            <v>42.69</v>
          </cell>
          <cell r="AQ407">
            <v>43.77</v>
          </cell>
          <cell r="AR407">
            <v>44.86</v>
          </cell>
          <cell r="AS407">
            <v>45.95</v>
          </cell>
          <cell r="AT407">
            <v>47.04</v>
          </cell>
          <cell r="AU407">
            <v>48.13</v>
          </cell>
          <cell r="AV407">
            <v>49.22</v>
          </cell>
          <cell r="AW407">
            <v>50.31</v>
          </cell>
          <cell r="AX407">
            <v>51.4</v>
          </cell>
          <cell r="AY407">
            <v>52.49</v>
          </cell>
          <cell r="AZ407">
            <v>53.57</v>
          </cell>
          <cell r="BA407">
            <v>54.66</v>
          </cell>
          <cell r="BB407">
            <v>55.75</v>
          </cell>
          <cell r="BC407">
            <v>50.31</v>
          </cell>
          <cell r="BD407">
            <v>38</v>
          </cell>
          <cell r="BE407">
            <v>42.99</v>
          </cell>
          <cell r="BF407">
            <v>44.51</v>
          </cell>
          <cell r="BG407">
            <v>46.04</v>
          </cell>
          <cell r="BH407">
            <v>47.56</v>
          </cell>
          <cell r="BI407">
            <v>49.09</v>
          </cell>
          <cell r="BJ407">
            <v>50.61</v>
          </cell>
          <cell r="BK407">
            <v>52.14</v>
          </cell>
          <cell r="BL407">
            <v>53.66</v>
          </cell>
          <cell r="BM407">
            <v>55.19</v>
          </cell>
          <cell r="BN407">
            <v>56.71</v>
          </cell>
          <cell r="BO407">
            <v>58.23</v>
          </cell>
          <cell r="BP407">
            <v>59.76</v>
          </cell>
          <cell r="BQ407">
            <v>61.28</v>
          </cell>
          <cell r="BR407">
            <v>62.81</v>
          </cell>
          <cell r="BS407">
            <v>64.33</v>
          </cell>
          <cell r="BT407">
            <v>65.86</v>
          </cell>
          <cell r="BU407">
            <v>67.38</v>
          </cell>
          <cell r="BV407">
            <v>68.91</v>
          </cell>
          <cell r="BW407">
            <v>70.430000000000007</v>
          </cell>
          <cell r="BX407">
            <v>71.959999999999994</v>
          </cell>
          <cell r="BY407">
            <v>73.48</v>
          </cell>
          <cell r="BZ407">
            <v>75</v>
          </cell>
          <cell r="CA407">
            <v>76.53</v>
          </cell>
          <cell r="CB407">
            <v>78.05</v>
          </cell>
          <cell r="CC407">
            <v>70.430000000000007</v>
          </cell>
        </row>
        <row r="408">
          <cell r="AD408">
            <v>39</v>
          </cell>
          <cell r="AE408">
            <v>31.51</v>
          </cell>
          <cell r="AF408">
            <v>32.619999999999997</v>
          </cell>
          <cell r="AG408">
            <v>33.74</v>
          </cell>
          <cell r="AH408">
            <v>34.86</v>
          </cell>
          <cell r="AI408">
            <v>35.979999999999997</v>
          </cell>
          <cell r="AJ408">
            <v>37.090000000000003</v>
          </cell>
          <cell r="AK408">
            <v>38.21</v>
          </cell>
          <cell r="AL408">
            <v>39.33</v>
          </cell>
          <cell r="AM408">
            <v>40.450000000000003</v>
          </cell>
          <cell r="AN408">
            <v>41.56</v>
          </cell>
          <cell r="AO408">
            <v>42.68</v>
          </cell>
          <cell r="AP408">
            <v>43.8</v>
          </cell>
          <cell r="AQ408">
            <v>44.92</v>
          </cell>
          <cell r="AR408">
            <v>46.04</v>
          </cell>
          <cell r="AS408">
            <v>47.15</v>
          </cell>
          <cell r="AT408">
            <v>48.27</v>
          </cell>
          <cell r="AU408">
            <v>49.39</v>
          </cell>
          <cell r="AV408">
            <v>50.51</v>
          </cell>
          <cell r="AW408">
            <v>51.62</v>
          </cell>
          <cell r="AX408">
            <v>52.74</v>
          </cell>
          <cell r="AY408">
            <v>53.86</v>
          </cell>
          <cell r="AZ408">
            <v>54.98</v>
          </cell>
          <cell r="BA408">
            <v>56.09</v>
          </cell>
          <cell r="BB408">
            <v>57.21</v>
          </cell>
          <cell r="BC408">
            <v>51.62</v>
          </cell>
          <cell r="BD408">
            <v>39</v>
          </cell>
          <cell r="BE408">
            <v>44.11</v>
          </cell>
          <cell r="BF408">
            <v>45.67</v>
          </cell>
          <cell r="BG408">
            <v>47.24</v>
          </cell>
          <cell r="BH408">
            <v>48.8</v>
          </cell>
          <cell r="BI408">
            <v>50.37</v>
          </cell>
          <cell r="BJ408">
            <v>51.93</v>
          </cell>
          <cell r="BK408">
            <v>53.5</v>
          </cell>
          <cell r="BL408">
            <v>55.06</v>
          </cell>
          <cell r="BM408">
            <v>56.63</v>
          </cell>
          <cell r="BN408">
            <v>58.19</v>
          </cell>
          <cell r="BO408">
            <v>59.75</v>
          </cell>
          <cell r="BP408">
            <v>61.32</v>
          </cell>
          <cell r="BQ408">
            <v>62.88</v>
          </cell>
          <cell r="BR408">
            <v>64.45</v>
          </cell>
          <cell r="BS408">
            <v>66.010000000000005</v>
          </cell>
          <cell r="BT408">
            <v>67.58</v>
          </cell>
          <cell r="BU408">
            <v>69.14</v>
          </cell>
          <cell r="BV408">
            <v>70.709999999999994</v>
          </cell>
          <cell r="BW408">
            <v>72.27</v>
          </cell>
          <cell r="BX408">
            <v>73.84</v>
          </cell>
          <cell r="BY408">
            <v>75.400000000000006</v>
          </cell>
          <cell r="BZ408">
            <v>76.97</v>
          </cell>
          <cell r="CA408">
            <v>78.53</v>
          </cell>
          <cell r="CB408">
            <v>80.099999999999994</v>
          </cell>
          <cell r="CC408">
            <v>72.27</v>
          </cell>
        </row>
        <row r="409">
          <cell r="AD409">
            <v>40</v>
          </cell>
          <cell r="AE409">
            <v>32.299999999999997</v>
          </cell>
          <cell r="AF409">
            <v>33.450000000000003</v>
          </cell>
          <cell r="AG409">
            <v>34.6</v>
          </cell>
          <cell r="AH409">
            <v>35.74</v>
          </cell>
          <cell r="AI409">
            <v>36.89</v>
          </cell>
          <cell r="AJ409">
            <v>38.04</v>
          </cell>
          <cell r="AK409">
            <v>39.18</v>
          </cell>
          <cell r="AL409">
            <v>40.33</v>
          </cell>
          <cell r="AM409">
            <v>41.48</v>
          </cell>
          <cell r="AN409">
            <v>42.62</v>
          </cell>
          <cell r="AO409">
            <v>43.77</v>
          </cell>
          <cell r="AP409">
            <v>44.91</v>
          </cell>
          <cell r="AQ409">
            <v>46.06</v>
          </cell>
          <cell r="AR409">
            <v>47.21</v>
          </cell>
          <cell r="AS409">
            <v>48.35</v>
          </cell>
          <cell r="AT409">
            <v>49.5</v>
          </cell>
          <cell r="AU409">
            <v>50.65</v>
          </cell>
          <cell r="AV409">
            <v>51.79</v>
          </cell>
          <cell r="AW409">
            <v>52.94</v>
          </cell>
          <cell r="AX409">
            <v>54.09</v>
          </cell>
          <cell r="AY409">
            <v>55.23</v>
          </cell>
          <cell r="AZ409">
            <v>56.38</v>
          </cell>
          <cell r="BA409">
            <v>57.52</v>
          </cell>
          <cell r="BB409">
            <v>58.67</v>
          </cell>
          <cell r="BC409">
            <v>52.94</v>
          </cell>
          <cell r="BD409">
            <v>40</v>
          </cell>
          <cell r="BE409">
            <v>45.23</v>
          </cell>
          <cell r="BF409">
            <v>46.83</v>
          </cell>
          <cell r="BG409">
            <v>48.44</v>
          </cell>
          <cell r="BH409">
            <v>50.04</v>
          </cell>
          <cell r="BI409">
            <v>51.65</v>
          </cell>
          <cell r="BJ409">
            <v>53.25</v>
          </cell>
          <cell r="BK409">
            <v>54.86</v>
          </cell>
          <cell r="BL409">
            <v>56.46</v>
          </cell>
          <cell r="BM409">
            <v>58.07</v>
          </cell>
          <cell r="BN409">
            <v>59.67</v>
          </cell>
          <cell r="BO409">
            <v>61.28</v>
          </cell>
          <cell r="BP409">
            <v>62.88</v>
          </cell>
          <cell r="BQ409">
            <v>64.489999999999995</v>
          </cell>
          <cell r="BR409">
            <v>66.09</v>
          </cell>
          <cell r="BS409">
            <v>67.69</v>
          </cell>
          <cell r="BT409">
            <v>69.3</v>
          </cell>
          <cell r="BU409">
            <v>70.900000000000006</v>
          </cell>
          <cell r="BV409">
            <v>72.510000000000005</v>
          </cell>
          <cell r="BW409">
            <v>74.11</v>
          </cell>
          <cell r="BX409">
            <v>75.72</v>
          </cell>
          <cell r="BY409">
            <v>77.319999999999993</v>
          </cell>
          <cell r="BZ409">
            <v>78.930000000000007</v>
          </cell>
          <cell r="CA409">
            <v>80.53</v>
          </cell>
          <cell r="CB409">
            <v>82.14</v>
          </cell>
          <cell r="CC409">
            <v>74.11</v>
          </cell>
        </row>
        <row r="410">
          <cell r="AD410">
            <v>41</v>
          </cell>
          <cell r="AE410">
            <v>33.1</v>
          </cell>
          <cell r="AF410">
            <v>34.28</v>
          </cell>
          <cell r="AG410">
            <v>35.450000000000003</v>
          </cell>
          <cell r="AH410">
            <v>36.630000000000003</v>
          </cell>
          <cell r="AI410">
            <v>37.799999999999997</v>
          </cell>
          <cell r="AJ410">
            <v>38.979999999999997</v>
          </cell>
          <cell r="AK410">
            <v>40.15</v>
          </cell>
          <cell r="AL410">
            <v>41.33</v>
          </cell>
          <cell r="AM410">
            <v>42.5</v>
          </cell>
          <cell r="AN410">
            <v>43.68</v>
          </cell>
          <cell r="AO410">
            <v>44.85</v>
          </cell>
          <cell r="AP410">
            <v>46.03</v>
          </cell>
          <cell r="AQ410">
            <v>47.2</v>
          </cell>
          <cell r="AR410">
            <v>48.38</v>
          </cell>
          <cell r="AS410">
            <v>49.55</v>
          </cell>
          <cell r="AT410">
            <v>50.73</v>
          </cell>
          <cell r="AU410">
            <v>51.9</v>
          </cell>
          <cell r="AV410">
            <v>53.08</v>
          </cell>
          <cell r="AW410">
            <v>54.25</v>
          </cell>
          <cell r="AX410">
            <v>55.43</v>
          </cell>
          <cell r="AY410">
            <v>56.6</v>
          </cell>
          <cell r="AZ410">
            <v>57.78</v>
          </cell>
          <cell r="BA410">
            <v>58.95</v>
          </cell>
          <cell r="BB410">
            <v>60.13</v>
          </cell>
          <cell r="BC410">
            <v>54.25</v>
          </cell>
          <cell r="BD410">
            <v>41</v>
          </cell>
          <cell r="BE410">
            <v>46.35</v>
          </cell>
          <cell r="BF410">
            <v>47.99</v>
          </cell>
          <cell r="BG410">
            <v>49.64</v>
          </cell>
          <cell r="BH410">
            <v>51.28</v>
          </cell>
          <cell r="BI410">
            <v>52.93</v>
          </cell>
          <cell r="BJ410">
            <v>54.57</v>
          </cell>
          <cell r="BK410">
            <v>56.22</v>
          </cell>
          <cell r="BL410">
            <v>57.86</v>
          </cell>
          <cell r="BM410">
            <v>59.51</v>
          </cell>
          <cell r="BN410">
            <v>61.15</v>
          </cell>
          <cell r="BO410">
            <v>62.8</v>
          </cell>
          <cell r="BP410">
            <v>64.44</v>
          </cell>
          <cell r="BQ410">
            <v>66.09</v>
          </cell>
          <cell r="BR410">
            <v>67.73</v>
          </cell>
          <cell r="BS410">
            <v>69.38</v>
          </cell>
          <cell r="BT410">
            <v>71.02</v>
          </cell>
          <cell r="BU410">
            <v>72.67</v>
          </cell>
          <cell r="BV410">
            <v>74.31</v>
          </cell>
          <cell r="BW410">
            <v>75.959999999999994</v>
          </cell>
          <cell r="BX410">
            <v>77.599999999999994</v>
          </cell>
          <cell r="BY410">
            <v>79.25</v>
          </cell>
          <cell r="BZ410">
            <v>80.89</v>
          </cell>
          <cell r="CA410">
            <v>82.54</v>
          </cell>
          <cell r="CB410">
            <v>84.18</v>
          </cell>
          <cell r="CC410">
            <v>75.959999999999994</v>
          </cell>
        </row>
        <row r="411">
          <cell r="AD411">
            <v>42</v>
          </cell>
          <cell r="AE411">
            <v>33.9</v>
          </cell>
          <cell r="AF411">
            <v>35.11</v>
          </cell>
          <cell r="AG411">
            <v>36.31</v>
          </cell>
          <cell r="AH411">
            <v>37.51</v>
          </cell>
          <cell r="AI411">
            <v>38.72</v>
          </cell>
          <cell r="AJ411">
            <v>39.92</v>
          </cell>
          <cell r="AK411">
            <v>41.13</v>
          </cell>
          <cell r="AL411">
            <v>42.33</v>
          </cell>
          <cell r="AM411">
            <v>43.53</v>
          </cell>
          <cell r="AN411">
            <v>44.74</v>
          </cell>
          <cell r="AO411">
            <v>45.94</v>
          </cell>
          <cell r="AP411">
            <v>47.14</v>
          </cell>
          <cell r="AQ411">
            <v>48.35</v>
          </cell>
          <cell r="AR411">
            <v>49.55</v>
          </cell>
          <cell r="AS411">
            <v>50.76</v>
          </cell>
          <cell r="AT411">
            <v>51.96</v>
          </cell>
          <cell r="AU411">
            <v>53.16</v>
          </cell>
          <cell r="AV411">
            <v>54.37</v>
          </cell>
          <cell r="AW411">
            <v>55.57</v>
          </cell>
          <cell r="AX411">
            <v>56.77</v>
          </cell>
          <cell r="AY411">
            <v>57.98</v>
          </cell>
          <cell r="AZ411">
            <v>59.18</v>
          </cell>
          <cell r="BA411">
            <v>60.38</v>
          </cell>
          <cell r="BB411">
            <v>61.59</v>
          </cell>
          <cell r="BC411">
            <v>55.57</v>
          </cell>
          <cell r="BD411">
            <v>42</v>
          </cell>
          <cell r="BE411">
            <v>47.47</v>
          </cell>
          <cell r="BF411">
            <v>49.15</v>
          </cell>
          <cell r="BG411">
            <v>50.84</v>
          </cell>
          <cell r="BH411">
            <v>52.52</v>
          </cell>
          <cell r="BI411">
            <v>54.21</v>
          </cell>
          <cell r="BJ411">
            <v>55.89</v>
          </cell>
          <cell r="BK411">
            <v>57.58</v>
          </cell>
          <cell r="BL411">
            <v>59.26</v>
          </cell>
          <cell r="BM411">
            <v>60.95</v>
          </cell>
          <cell r="BN411">
            <v>62.63</v>
          </cell>
          <cell r="BO411">
            <v>64.319999999999993</v>
          </cell>
          <cell r="BP411">
            <v>66</v>
          </cell>
          <cell r="BQ411">
            <v>67.69</v>
          </cell>
          <cell r="BR411">
            <v>69.37</v>
          </cell>
          <cell r="BS411">
            <v>71.06</v>
          </cell>
          <cell r="BT411">
            <v>72.739999999999995</v>
          </cell>
          <cell r="BU411">
            <v>74.430000000000007</v>
          </cell>
          <cell r="BV411">
            <v>76.11</v>
          </cell>
          <cell r="BW411">
            <v>77.8</v>
          </cell>
          <cell r="BX411">
            <v>79.48</v>
          </cell>
          <cell r="BY411">
            <v>81.17</v>
          </cell>
          <cell r="BZ411">
            <v>82.85</v>
          </cell>
          <cell r="CA411">
            <v>84.54</v>
          </cell>
          <cell r="CB411">
            <v>86.22</v>
          </cell>
          <cell r="CC411">
            <v>77.8</v>
          </cell>
        </row>
        <row r="412">
          <cell r="AD412">
            <v>43</v>
          </cell>
          <cell r="AE412">
            <v>34.700000000000003</v>
          </cell>
          <cell r="AF412">
            <v>35.94</v>
          </cell>
          <cell r="AG412">
            <v>37.17</v>
          </cell>
          <cell r="AH412">
            <v>38.4</v>
          </cell>
          <cell r="AI412">
            <v>39.630000000000003</v>
          </cell>
          <cell r="AJ412">
            <v>40.869999999999997</v>
          </cell>
          <cell r="AK412">
            <v>42.1</v>
          </cell>
          <cell r="AL412">
            <v>43.33</v>
          </cell>
          <cell r="AM412">
            <v>44.56</v>
          </cell>
          <cell r="AN412">
            <v>45.79</v>
          </cell>
          <cell r="AO412">
            <v>47.03</v>
          </cell>
          <cell r="AP412">
            <v>48.26</v>
          </cell>
          <cell r="AQ412">
            <v>49.49</v>
          </cell>
          <cell r="AR412">
            <v>50.72</v>
          </cell>
          <cell r="AS412">
            <v>51.96</v>
          </cell>
          <cell r="AT412">
            <v>53.19</v>
          </cell>
          <cell r="AU412">
            <v>54.42</v>
          </cell>
          <cell r="AV412">
            <v>55.65</v>
          </cell>
          <cell r="AW412">
            <v>56.89</v>
          </cell>
          <cell r="AX412">
            <v>58.12</v>
          </cell>
          <cell r="AY412">
            <v>59.35</v>
          </cell>
          <cell r="AZ412">
            <v>60.58</v>
          </cell>
          <cell r="BA412">
            <v>61.81</v>
          </cell>
          <cell r="BB412">
            <v>63.05</v>
          </cell>
          <cell r="BC412">
            <v>56.88</v>
          </cell>
          <cell r="BD412">
            <v>43</v>
          </cell>
          <cell r="BE412">
            <v>48.59</v>
          </cell>
          <cell r="BF412">
            <v>50.31</v>
          </cell>
          <cell r="BG412">
            <v>52.04</v>
          </cell>
          <cell r="BH412">
            <v>53.76</v>
          </cell>
          <cell r="BI412">
            <v>55.49</v>
          </cell>
          <cell r="BJ412">
            <v>57.21</v>
          </cell>
          <cell r="BK412">
            <v>58.94</v>
          </cell>
          <cell r="BL412">
            <v>60.66</v>
          </cell>
          <cell r="BM412">
            <v>62.39</v>
          </cell>
          <cell r="BN412">
            <v>64.11</v>
          </cell>
          <cell r="BO412">
            <v>65.84</v>
          </cell>
          <cell r="BP412">
            <v>67.56</v>
          </cell>
          <cell r="BQ412">
            <v>69.290000000000006</v>
          </cell>
          <cell r="BR412">
            <v>71.010000000000005</v>
          </cell>
          <cell r="BS412">
            <v>72.739999999999995</v>
          </cell>
          <cell r="BT412">
            <v>74.459999999999994</v>
          </cell>
          <cell r="BU412">
            <v>76.19</v>
          </cell>
          <cell r="BV412">
            <v>77.91</v>
          </cell>
          <cell r="BW412">
            <v>79.64</v>
          </cell>
          <cell r="BX412">
            <v>81.36</v>
          </cell>
          <cell r="BY412">
            <v>83.09</v>
          </cell>
          <cell r="BZ412">
            <v>84.81</v>
          </cell>
          <cell r="CA412">
            <v>86.54</v>
          </cell>
          <cell r="CB412">
            <v>88.27</v>
          </cell>
          <cell r="CC412">
            <v>79.64</v>
          </cell>
        </row>
        <row r="413">
          <cell r="AD413">
            <v>44</v>
          </cell>
          <cell r="AE413">
            <v>35.5</v>
          </cell>
          <cell r="AF413">
            <v>36.76</v>
          </cell>
          <cell r="AG413">
            <v>38.03</v>
          </cell>
          <cell r="AH413">
            <v>39.29</v>
          </cell>
          <cell r="AI413">
            <v>40.549999999999997</v>
          </cell>
          <cell r="AJ413">
            <v>41.81</v>
          </cell>
          <cell r="AK413">
            <v>43.07</v>
          </cell>
          <cell r="AL413">
            <v>44.33</v>
          </cell>
          <cell r="AM413">
            <v>45.59</v>
          </cell>
          <cell r="AN413">
            <v>46.85</v>
          </cell>
          <cell r="AO413">
            <v>48.11</v>
          </cell>
          <cell r="AP413">
            <v>49.37</v>
          </cell>
          <cell r="AQ413">
            <v>50.64</v>
          </cell>
          <cell r="AR413">
            <v>51.9</v>
          </cell>
          <cell r="AS413">
            <v>53.16</v>
          </cell>
          <cell r="AT413">
            <v>54.42</v>
          </cell>
          <cell r="AU413">
            <v>55.68</v>
          </cell>
          <cell r="AV413">
            <v>56.94</v>
          </cell>
          <cell r="AW413">
            <v>58.2</v>
          </cell>
          <cell r="AX413">
            <v>59.46</v>
          </cell>
          <cell r="AY413">
            <v>60.72</v>
          </cell>
          <cell r="AZ413">
            <v>61.98</v>
          </cell>
          <cell r="BA413">
            <v>63.24</v>
          </cell>
          <cell r="BB413">
            <v>64.510000000000005</v>
          </cell>
          <cell r="BC413">
            <v>58.2</v>
          </cell>
          <cell r="BD413">
            <v>44</v>
          </cell>
          <cell r="BE413">
            <v>49.7</v>
          </cell>
          <cell r="BF413">
            <v>51.47</v>
          </cell>
          <cell r="BG413">
            <v>53.24</v>
          </cell>
          <cell r="BH413">
            <v>55</v>
          </cell>
          <cell r="BI413">
            <v>56.77</v>
          </cell>
          <cell r="BJ413">
            <v>58.53</v>
          </cell>
          <cell r="BK413">
            <v>60.3</v>
          </cell>
          <cell r="BL413">
            <v>62.06</v>
          </cell>
          <cell r="BM413">
            <v>63.83</v>
          </cell>
          <cell r="BN413">
            <v>65.59</v>
          </cell>
          <cell r="BO413">
            <v>67.36</v>
          </cell>
          <cell r="BP413">
            <v>69.12</v>
          </cell>
          <cell r="BQ413">
            <v>70.89</v>
          </cell>
          <cell r="BR413">
            <v>72.650000000000006</v>
          </cell>
          <cell r="BS413">
            <v>74.42</v>
          </cell>
          <cell r="BT413">
            <v>76.180000000000007</v>
          </cell>
          <cell r="BU413">
            <v>77.95</v>
          </cell>
          <cell r="BV413">
            <v>79.72</v>
          </cell>
          <cell r="BW413">
            <v>81.48</v>
          </cell>
          <cell r="BX413">
            <v>83.25</v>
          </cell>
          <cell r="BY413">
            <v>85.01</v>
          </cell>
          <cell r="BZ413">
            <v>86.78</v>
          </cell>
          <cell r="CA413">
            <v>88.54</v>
          </cell>
          <cell r="CB413">
            <v>90.31</v>
          </cell>
          <cell r="CC413">
            <v>81.48</v>
          </cell>
        </row>
        <row r="414">
          <cell r="AD414">
            <v>45</v>
          </cell>
          <cell r="AE414">
            <v>36.299999999999997</v>
          </cell>
          <cell r="AF414">
            <v>37.590000000000003</v>
          </cell>
          <cell r="AG414">
            <v>38.880000000000003</v>
          </cell>
          <cell r="AH414">
            <v>40.17</v>
          </cell>
          <cell r="AI414">
            <v>41.46</v>
          </cell>
          <cell r="AJ414">
            <v>42.75</v>
          </cell>
          <cell r="AK414">
            <v>44.04</v>
          </cell>
          <cell r="AL414">
            <v>45.33</v>
          </cell>
          <cell r="AM414">
            <v>46.62</v>
          </cell>
          <cell r="AN414">
            <v>47.91</v>
          </cell>
          <cell r="AO414">
            <v>49.2</v>
          </cell>
          <cell r="AP414">
            <v>50.49</v>
          </cell>
          <cell r="AQ414">
            <v>51.78</v>
          </cell>
          <cell r="AR414">
            <v>53.07</v>
          </cell>
          <cell r="AS414">
            <v>54.36</v>
          </cell>
          <cell r="AT414">
            <v>55.65</v>
          </cell>
          <cell r="AU414">
            <v>56.94</v>
          </cell>
          <cell r="AV414">
            <v>58.23</v>
          </cell>
          <cell r="AW414">
            <v>59.52</v>
          </cell>
          <cell r="AX414">
            <v>60.81</v>
          </cell>
          <cell r="AY414">
            <v>62.1</v>
          </cell>
          <cell r="AZ414">
            <v>63.38</v>
          </cell>
          <cell r="BA414">
            <v>64.67</v>
          </cell>
          <cell r="BB414">
            <v>65.959999999999994</v>
          </cell>
          <cell r="BC414">
            <v>59.52</v>
          </cell>
          <cell r="BD414">
            <v>45</v>
          </cell>
          <cell r="BE414">
            <v>50.82</v>
          </cell>
          <cell r="BF414">
            <v>52.63</v>
          </cell>
          <cell r="BG414">
            <v>54.43</v>
          </cell>
          <cell r="BH414">
            <v>56.24</v>
          </cell>
          <cell r="BI414">
            <v>58.05</v>
          </cell>
          <cell r="BJ414">
            <v>59.85</v>
          </cell>
          <cell r="BK414">
            <v>61.66</v>
          </cell>
          <cell r="BL414">
            <v>63.46</v>
          </cell>
          <cell r="BM414">
            <v>65.27</v>
          </cell>
          <cell r="BN414">
            <v>67.069999999999993</v>
          </cell>
          <cell r="BO414">
            <v>68.88</v>
          </cell>
          <cell r="BP414">
            <v>70.680000000000007</v>
          </cell>
          <cell r="BQ414">
            <v>72.489999999999995</v>
          </cell>
          <cell r="BR414">
            <v>74.3</v>
          </cell>
          <cell r="BS414">
            <v>76.099999999999994</v>
          </cell>
          <cell r="BT414">
            <v>77.91</v>
          </cell>
          <cell r="BU414">
            <v>79.709999999999994</v>
          </cell>
          <cell r="BV414">
            <v>81.52</v>
          </cell>
          <cell r="BW414">
            <v>83.32</v>
          </cell>
          <cell r="BX414">
            <v>85.13</v>
          </cell>
          <cell r="BY414">
            <v>86.93</v>
          </cell>
          <cell r="BZ414">
            <v>88.74</v>
          </cell>
          <cell r="CA414">
            <v>90.54</v>
          </cell>
          <cell r="CB414">
            <v>92.35</v>
          </cell>
          <cell r="CC414">
            <v>83.32</v>
          </cell>
        </row>
        <row r="415">
          <cell r="AD415">
            <v>46</v>
          </cell>
          <cell r="AE415">
            <v>37.1</v>
          </cell>
          <cell r="AF415">
            <v>38.42</v>
          </cell>
          <cell r="AG415">
            <v>39.74</v>
          </cell>
          <cell r="AH415">
            <v>41.06</v>
          </cell>
          <cell r="AI415">
            <v>42.38</v>
          </cell>
          <cell r="AJ415">
            <v>43.69</v>
          </cell>
          <cell r="AK415">
            <v>45.01</v>
          </cell>
          <cell r="AL415">
            <v>46.33</v>
          </cell>
          <cell r="AM415">
            <v>47.65</v>
          </cell>
          <cell r="AN415">
            <v>48.97</v>
          </cell>
          <cell r="AO415">
            <v>50.29</v>
          </cell>
          <cell r="AP415">
            <v>51.6</v>
          </cell>
          <cell r="AQ415">
            <v>52.92</v>
          </cell>
          <cell r="AR415">
            <v>54.24</v>
          </cell>
          <cell r="AS415">
            <v>55.56</v>
          </cell>
          <cell r="AT415">
            <v>56.88</v>
          </cell>
          <cell r="AU415">
            <v>58.2</v>
          </cell>
          <cell r="AV415">
            <v>59.51</v>
          </cell>
          <cell r="AW415">
            <v>60.83</v>
          </cell>
          <cell r="AX415">
            <v>62.15</v>
          </cell>
          <cell r="AY415">
            <v>63.47</v>
          </cell>
          <cell r="AZ415">
            <v>64.790000000000006</v>
          </cell>
          <cell r="BA415">
            <v>66.099999999999994</v>
          </cell>
          <cell r="BB415">
            <v>67.42</v>
          </cell>
          <cell r="BC415">
            <v>60.83</v>
          </cell>
          <cell r="BD415">
            <v>46</v>
          </cell>
          <cell r="BE415">
            <v>51.94</v>
          </cell>
          <cell r="BF415">
            <v>53.79</v>
          </cell>
          <cell r="BG415">
            <v>55.63</v>
          </cell>
          <cell r="BH415">
            <v>57.48</v>
          </cell>
          <cell r="BI415">
            <v>59.33</v>
          </cell>
          <cell r="BJ415">
            <v>61.17</v>
          </cell>
          <cell r="BK415">
            <v>63.02</v>
          </cell>
          <cell r="BL415">
            <v>64.86</v>
          </cell>
          <cell r="BM415">
            <v>66.709999999999994</v>
          </cell>
          <cell r="BN415">
            <v>68.55</v>
          </cell>
          <cell r="BO415">
            <v>70.400000000000006</v>
          </cell>
          <cell r="BP415">
            <v>72.25</v>
          </cell>
          <cell r="BQ415">
            <v>74.09</v>
          </cell>
          <cell r="BR415">
            <v>75.94</v>
          </cell>
          <cell r="BS415">
            <v>77.78</v>
          </cell>
          <cell r="BT415">
            <v>79.63</v>
          </cell>
          <cell r="BU415">
            <v>81.47</v>
          </cell>
          <cell r="BV415">
            <v>83.32</v>
          </cell>
          <cell r="BW415">
            <v>85.16</v>
          </cell>
          <cell r="BX415">
            <v>87.01</v>
          </cell>
          <cell r="BY415">
            <v>88.86</v>
          </cell>
          <cell r="BZ415">
            <v>90.7</v>
          </cell>
          <cell r="CA415">
            <v>92.55</v>
          </cell>
          <cell r="CB415">
            <v>94.39</v>
          </cell>
          <cell r="CC415">
            <v>85.16</v>
          </cell>
        </row>
        <row r="416">
          <cell r="AD416">
            <v>47</v>
          </cell>
          <cell r="AE416">
            <v>37.9</v>
          </cell>
          <cell r="AF416">
            <v>39.25</v>
          </cell>
          <cell r="AG416">
            <v>40.6</v>
          </cell>
          <cell r="AH416">
            <v>41.94</v>
          </cell>
          <cell r="AI416">
            <v>43.29</v>
          </cell>
          <cell r="AJ416">
            <v>44.64</v>
          </cell>
          <cell r="AK416">
            <v>45.98</v>
          </cell>
          <cell r="AL416">
            <v>47.33</v>
          </cell>
          <cell r="AM416">
            <v>48.68</v>
          </cell>
          <cell r="AN416">
            <v>50.02</v>
          </cell>
          <cell r="AO416">
            <v>51.37</v>
          </cell>
          <cell r="AP416">
            <v>52.72</v>
          </cell>
          <cell r="AQ416">
            <v>54.07</v>
          </cell>
          <cell r="AR416">
            <v>55.41</v>
          </cell>
          <cell r="AS416">
            <v>56.76</v>
          </cell>
          <cell r="AT416">
            <v>58.11</v>
          </cell>
          <cell r="AU416">
            <v>59.45</v>
          </cell>
          <cell r="AV416">
            <v>60.8</v>
          </cell>
          <cell r="AW416">
            <v>62.15</v>
          </cell>
          <cell r="AX416">
            <v>63.49</v>
          </cell>
          <cell r="AY416">
            <v>64.84</v>
          </cell>
          <cell r="AZ416">
            <v>66.19</v>
          </cell>
          <cell r="BA416">
            <v>67.53</v>
          </cell>
          <cell r="BB416">
            <v>68.88</v>
          </cell>
          <cell r="BC416">
            <v>62.15</v>
          </cell>
          <cell r="BD416">
            <v>47</v>
          </cell>
          <cell r="BE416">
            <v>53.06</v>
          </cell>
          <cell r="BF416">
            <v>54.95</v>
          </cell>
          <cell r="BG416">
            <v>56.83</v>
          </cell>
          <cell r="BH416">
            <v>58.72</v>
          </cell>
          <cell r="BI416">
            <v>60.61</v>
          </cell>
          <cell r="BJ416">
            <v>62.49</v>
          </cell>
          <cell r="BK416">
            <v>64.38</v>
          </cell>
          <cell r="BL416">
            <v>66.260000000000005</v>
          </cell>
          <cell r="BM416">
            <v>68.150000000000006</v>
          </cell>
          <cell r="BN416">
            <v>70.03</v>
          </cell>
          <cell r="BO416">
            <v>71.92</v>
          </cell>
          <cell r="BP416">
            <v>73.81</v>
          </cell>
          <cell r="BQ416">
            <v>75.69</v>
          </cell>
          <cell r="BR416">
            <v>77.58</v>
          </cell>
          <cell r="BS416">
            <v>79.459999999999994</v>
          </cell>
          <cell r="BT416">
            <v>81.349999999999994</v>
          </cell>
          <cell r="BU416">
            <v>83.23</v>
          </cell>
          <cell r="BV416">
            <v>85.12</v>
          </cell>
          <cell r="BW416">
            <v>87.01</v>
          </cell>
          <cell r="BX416">
            <v>88.89</v>
          </cell>
          <cell r="BY416">
            <v>90.78</v>
          </cell>
          <cell r="BZ416">
            <v>92.66</v>
          </cell>
          <cell r="CA416">
            <v>94.55</v>
          </cell>
          <cell r="CB416">
            <v>96.43</v>
          </cell>
          <cell r="CC416">
            <v>87.01</v>
          </cell>
        </row>
        <row r="417">
          <cell r="AD417">
            <v>48</v>
          </cell>
          <cell r="AE417">
            <v>38.700000000000003</v>
          </cell>
          <cell r="AF417">
            <v>40.08</v>
          </cell>
          <cell r="AG417">
            <v>41.45</v>
          </cell>
          <cell r="AH417">
            <v>42.83</v>
          </cell>
          <cell r="AI417">
            <v>44.2</v>
          </cell>
          <cell r="AJ417">
            <v>45.58</v>
          </cell>
          <cell r="AK417">
            <v>46.96</v>
          </cell>
          <cell r="AL417">
            <v>48.33</v>
          </cell>
          <cell r="AM417">
            <v>49.71</v>
          </cell>
          <cell r="AN417">
            <v>51.08</v>
          </cell>
          <cell r="AO417">
            <v>52.46</v>
          </cell>
          <cell r="AP417">
            <v>53.83</v>
          </cell>
          <cell r="AQ417">
            <v>55.21</v>
          </cell>
          <cell r="AR417">
            <v>56.58</v>
          </cell>
          <cell r="AS417">
            <v>57.96</v>
          </cell>
          <cell r="AT417">
            <v>59.34</v>
          </cell>
          <cell r="AU417">
            <v>60.71</v>
          </cell>
          <cell r="AV417">
            <v>62.09</v>
          </cell>
          <cell r="AW417">
            <v>63.46</v>
          </cell>
          <cell r="AX417">
            <v>64.84</v>
          </cell>
          <cell r="AY417">
            <v>66.209999999999994</v>
          </cell>
          <cell r="AZ417">
            <v>67.59</v>
          </cell>
          <cell r="BA417">
            <v>68.959999999999994</v>
          </cell>
          <cell r="BB417">
            <v>70.34</v>
          </cell>
          <cell r="BC417">
            <v>63.46</v>
          </cell>
          <cell r="BD417">
            <v>48</v>
          </cell>
          <cell r="BE417">
            <v>54.18</v>
          </cell>
          <cell r="BF417">
            <v>56.11</v>
          </cell>
          <cell r="BG417">
            <v>58.03</v>
          </cell>
          <cell r="BH417">
            <v>59.96</v>
          </cell>
          <cell r="BI417">
            <v>61.89</v>
          </cell>
          <cell r="BJ417">
            <v>63.81</v>
          </cell>
          <cell r="BK417">
            <v>65.739999999999995</v>
          </cell>
          <cell r="BL417">
            <v>67.66</v>
          </cell>
          <cell r="BM417">
            <v>69.59</v>
          </cell>
          <cell r="BN417">
            <v>71.52</v>
          </cell>
          <cell r="BO417">
            <v>73.44</v>
          </cell>
          <cell r="BP417">
            <v>75.37</v>
          </cell>
          <cell r="BQ417">
            <v>77.290000000000006</v>
          </cell>
          <cell r="BR417">
            <v>79.22</v>
          </cell>
          <cell r="BS417">
            <v>81.14</v>
          </cell>
          <cell r="BT417">
            <v>83.07</v>
          </cell>
          <cell r="BU417">
            <v>85</v>
          </cell>
          <cell r="BV417">
            <v>86.92</v>
          </cell>
          <cell r="BW417">
            <v>88.85</v>
          </cell>
          <cell r="BX417">
            <v>90.77</v>
          </cell>
          <cell r="BY417">
            <v>92.7</v>
          </cell>
          <cell r="BZ417">
            <v>94.62</v>
          </cell>
          <cell r="CA417">
            <v>96.55</v>
          </cell>
          <cell r="CB417">
            <v>98.48</v>
          </cell>
          <cell r="CC417">
            <v>88.85</v>
          </cell>
        </row>
        <row r="418">
          <cell r="AD418">
            <v>49</v>
          </cell>
          <cell r="AE418">
            <v>39.5</v>
          </cell>
          <cell r="AF418">
            <v>40.909999999999997</v>
          </cell>
          <cell r="AG418">
            <v>42.31</v>
          </cell>
          <cell r="AH418">
            <v>43.71</v>
          </cell>
          <cell r="AI418">
            <v>45.12</v>
          </cell>
          <cell r="AJ418">
            <v>46.52</v>
          </cell>
          <cell r="AK418">
            <v>47.93</v>
          </cell>
          <cell r="AL418">
            <v>49.33</v>
          </cell>
          <cell r="AM418">
            <v>50.74</v>
          </cell>
          <cell r="AN418">
            <v>52.14</v>
          </cell>
          <cell r="AO418">
            <v>53.54</v>
          </cell>
          <cell r="AP418">
            <v>54.95</v>
          </cell>
          <cell r="AQ418">
            <v>56.35</v>
          </cell>
          <cell r="AR418">
            <v>57.76</v>
          </cell>
          <cell r="AS418">
            <v>59.16</v>
          </cell>
          <cell r="AT418">
            <v>60.57</v>
          </cell>
          <cell r="AU418">
            <v>61.97</v>
          </cell>
          <cell r="AV418">
            <v>63.37</v>
          </cell>
          <cell r="AW418">
            <v>64.78</v>
          </cell>
          <cell r="AX418">
            <v>66.180000000000007</v>
          </cell>
          <cell r="AY418">
            <v>67.59</v>
          </cell>
          <cell r="AZ418">
            <v>68.989999999999995</v>
          </cell>
          <cell r="BA418">
            <v>70.39</v>
          </cell>
          <cell r="BB418">
            <v>71.8</v>
          </cell>
          <cell r="BC418">
            <v>64.78</v>
          </cell>
          <cell r="BD418">
            <v>49</v>
          </cell>
          <cell r="BE418">
            <v>55.3</v>
          </cell>
          <cell r="BF418">
            <v>57.27</v>
          </cell>
          <cell r="BG418">
            <v>59.23</v>
          </cell>
          <cell r="BH418">
            <v>61.2</v>
          </cell>
          <cell r="BI418">
            <v>63.17</v>
          </cell>
          <cell r="BJ418">
            <v>65.13</v>
          </cell>
          <cell r="BK418">
            <v>67.099999999999994</v>
          </cell>
          <cell r="BL418">
            <v>69.06</v>
          </cell>
          <cell r="BM418">
            <v>71.03</v>
          </cell>
          <cell r="BN418">
            <v>73</v>
          </cell>
          <cell r="BO418">
            <v>74.959999999999994</v>
          </cell>
          <cell r="BP418">
            <v>76.930000000000007</v>
          </cell>
          <cell r="BQ418">
            <v>78.89</v>
          </cell>
          <cell r="BR418">
            <v>80.86</v>
          </cell>
          <cell r="BS418">
            <v>82.83</v>
          </cell>
          <cell r="BT418">
            <v>84.79</v>
          </cell>
          <cell r="BU418">
            <v>86.76</v>
          </cell>
          <cell r="BV418">
            <v>88.72</v>
          </cell>
          <cell r="BW418">
            <v>90.69</v>
          </cell>
          <cell r="BX418">
            <v>92.65</v>
          </cell>
          <cell r="BY418">
            <v>94.62</v>
          </cell>
          <cell r="BZ418">
            <v>96.59</v>
          </cell>
          <cell r="CA418">
            <v>98.55</v>
          </cell>
          <cell r="CB418">
            <v>100.52</v>
          </cell>
          <cell r="CC418">
            <v>90.69</v>
          </cell>
        </row>
        <row r="419">
          <cell r="AD419">
            <v>50</v>
          </cell>
          <cell r="AE419">
            <v>40.299999999999997</v>
          </cell>
          <cell r="AF419">
            <v>41.73</v>
          </cell>
          <cell r="AG419">
            <v>43.17</v>
          </cell>
          <cell r="AH419">
            <v>44.6</v>
          </cell>
          <cell r="AI419">
            <v>46.03</v>
          </cell>
          <cell r="AJ419">
            <v>47.47</v>
          </cell>
          <cell r="AK419">
            <v>48.9</v>
          </cell>
          <cell r="AL419">
            <v>50.33</v>
          </cell>
          <cell r="AM419">
            <v>51.76</v>
          </cell>
          <cell r="AN419">
            <v>53.2</v>
          </cell>
          <cell r="AO419">
            <v>54.63</v>
          </cell>
          <cell r="AP419">
            <v>56.06</v>
          </cell>
          <cell r="AQ419">
            <v>57.5</v>
          </cell>
          <cell r="AR419">
            <v>58.93</v>
          </cell>
          <cell r="AS419">
            <v>60.36</v>
          </cell>
          <cell r="AT419">
            <v>61.79</v>
          </cell>
          <cell r="AU419">
            <v>63.23</v>
          </cell>
          <cell r="AV419">
            <v>64.66</v>
          </cell>
          <cell r="AW419">
            <v>66.09</v>
          </cell>
          <cell r="AX419">
            <v>67.53</v>
          </cell>
          <cell r="AY419">
            <v>68.959999999999994</v>
          </cell>
          <cell r="AZ419">
            <v>70.39</v>
          </cell>
          <cell r="BA419">
            <v>71.819999999999993</v>
          </cell>
          <cell r="BB419">
            <v>73.260000000000005</v>
          </cell>
          <cell r="BC419">
            <v>66.09</v>
          </cell>
          <cell r="BD419">
            <v>50</v>
          </cell>
          <cell r="BE419">
            <v>56.42</v>
          </cell>
          <cell r="BF419">
            <v>58.43</v>
          </cell>
          <cell r="BG419">
            <v>60.43</v>
          </cell>
          <cell r="BH419">
            <v>62.44</v>
          </cell>
          <cell r="BI419">
            <v>64.45</v>
          </cell>
          <cell r="BJ419">
            <v>66.45</v>
          </cell>
          <cell r="BK419">
            <v>68.459999999999994</v>
          </cell>
          <cell r="BL419">
            <v>70.459999999999994</v>
          </cell>
          <cell r="BM419">
            <v>72.47</v>
          </cell>
          <cell r="BN419">
            <v>74.48</v>
          </cell>
          <cell r="BO419">
            <v>76.48</v>
          </cell>
          <cell r="BP419">
            <v>78.489999999999995</v>
          </cell>
          <cell r="BQ419">
            <v>80.489999999999995</v>
          </cell>
          <cell r="BR419">
            <v>82.5</v>
          </cell>
          <cell r="BS419">
            <v>84.51</v>
          </cell>
          <cell r="BT419">
            <v>86.51</v>
          </cell>
          <cell r="BU419">
            <v>88.52</v>
          </cell>
          <cell r="BV419">
            <v>90.52</v>
          </cell>
          <cell r="BW419">
            <v>92.53</v>
          </cell>
          <cell r="BX419">
            <v>94.54</v>
          </cell>
          <cell r="BY419">
            <v>96.54</v>
          </cell>
          <cell r="BZ419">
            <v>98.55</v>
          </cell>
          <cell r="CA419">
            <v>100.55</v>
          </cell>
          <cell r="CB419">
            <v>102.56</v>
          </cell>
          <cell r="CC419">
            <v>92.53</v>
          </cell>
        </row>
        <row r="420">
          <cell r="AD420">
            <v>51</v>
          </cell>
          <cell r="AE420">
            <v>41.1</v>
          </cell>
          <cell r="AF420">
            <v>42.56</v>
          </cell>
          <cell r="AG420">
            <v>44.02</v>
          </cell>
          <cell r="AH420">
            <v>45.49</v>
          </cell>
          <cell r="AI420">
            <v>46.95</v>
          </cell>
          <cell r="AJ420">
            <v>48.41</v>
          </cell>
          <cell r="AK420">
            <v>49.87</v>
          </cell>
          <cell r="AL420">
            <v>51.33</v>
          </cell>
          <cell r="AM420">
            <v>52.79</v>
          </cell>
          <cell r="AN420">
            <v>54.26</v>
          </cell>
          <cell r="AO420">
            <v>55.72</v>
          </cell>
          <cell r="AP420">
            <v>57.18</v>
          </cell>
          <cell r="AQ420">
            <v>58.64</v>
          </cell>
          <cell r="AR420">
            <v>60.1</v>
          </cell>
          <cell r="AS420">
            <v>61.56</v>
          </cell>
          <cell r="AT420">
            <v>63.02</v>
          </cell>
          <cell r="AU420">
            <v>64.489999999999995</v>
          </cell>
          <cell r="AV420">
            <v>65.95</v>
          </cell>
          <cell r="AW420">
            <v>67.41</v>
          </cell>
          <cell r="AX420">
            <v>68.87</v>
          </cell>
          <cell r="AY420">
            <v>70.33</v>
          </cell>
          <cell r="AZ420">
            <v>71.790000000000006</v>
          </cell>
          <cell r="BA420">
            <v>73.260000000000005</v>
          </cell>
          <cell r="BB420">
            <v>74.72</v>
          </cell>
          <cell r="BC420">
            <v>67.41</v>
          </cell>
          <cell r="BD420">
            <v>51</v>
          </cell>
          <cell r="BE420">
            <v>57.54</v>
          </cell>
          <cell r="BF420">
            <v>59.59</v>
          </cell>
          <cell r="BG420">
            <v>61.63</v>
          </cell>
          <cell r="BH420">
            <v>63.68</v>
          </cell>
          <cell r="BI420">
            <v>65.73</v>
          </cell>
          <cell r="BJ420">
            <v>67.77</v>
          </cell>
          <cell r="BK420">
            <v>69.819999999999993</v>
          </cell>
          <cell r="BL420">
            <v>71.86</v>
          </cell>
          <cell r="BM420">
            <v>73.91</v>
          </cell>
          <cell r="BN420">
            <v>75.959999999999994</v>
          </cell>
          <cell r="BO420">
            <v>78</v>
          </cell>
          <cell r="BP420">
            <v>80.05</v>
          </cell>
          <cell r="BQ420">
            <v>82.1</v>
          </cell>
          <cell r="BR420">
            <v>84.14</v>
          </cell>
          <cell r="BS420">
            <v>86.19</v>
          </cell>
          <cell r="BT420">
            <v>88.23</v>
          </cell>
          <cell r="BU420">
            <v>90.28</v>
          </cell>
          <cell r="BV420">
            <v>92.33</v>
          </cell>
          <cell r="BW420">
            <v>94.37</v>
          </cell>
          <cell r="BX420">
            <v>96.42</v>
          </cell>
          <cell r="BY420">
            <v>98.46</v>
          </cell>
          <cell r="BZ420">
            <v>100.51</v>
          </cell>
          <cell r="CA420">
            <v>102.56</v>
          </cell>
          <cell r="CB420">
            <v>104.6</v>
          </cell>
          <cell r="CC420">
            <v>94.37</v>
          </cell>
        </row>
        <row r="421">
          <cell r="AD421">
            <v>52</v>
          </cell>
          <cell r="AE421">
            <v>41.9</v>
          </cell>
          <cell r="AF421">
            <v>43.39</v>
          </cell>
          <cell r="AG421">
            <v>44.88</v>
          </cell>
          <cell r="AH421">
            <v>46.37</v>
          </cell>
          <cell r="AI421">
            <v>47.86</v>
          </cell>
          <cell r="AJ421">
            <v>49.35</v>
          </cell>
          <cell r="AK421">
            <v>50.84</v>
          </cell>
          <cell r="AL421">
            <v>52.33</v>
          </cell>
          <cell r="AM421">
            <v>53.82</v>
          </cell>
          <cell r="AN421">
            <v>55.31</v>
          </cell>
          <cell r="AO421">
            <v>56.8</v>
          </cell>
          <cell r="AP421">
            <v>58.29</v>
          </cell>
          <cell r="AQ421">
            <v>59.78</v>
          </cell>
          <cell r="AR421">
            <v>61.27</v>
          </cell>
          <cell r="AS421">
            <v>62.76</v>
          </cell>
          <cell r="AT421">
            <v>64.25</v>
          </cell>
          <cell r="AU421">
            <v>65.739999999999995</v>
          </cell>
          <cell r="AV421">
            <v>67.23</v>
          </cell>
          <cell r="AW421">
            <v>68.72</v>
          </cell>
          <cell r="AX421">
            <v>70.209999999999994</v>
          </cell>
          <cell r="AY421">
            <v>71.7</v>
          </cell>
          <cell r="AZ421">
            <v>73.19</v>
          </cell>
          <cell r="BA421">
            <v>74.69</v>
          </cell>
          <cell r="BB421">
            <v>76.180000000000007</v>
          </cell>
          <cell r="BC421">
            <v>68.72</v>
          </cell>
          <cell r="BD421">
            <v>52</v>
          </cell>
          <cell r="BE421">
            <v>58.66</v>
          </cell>
          <cell r="BF421">
            <v>60.75</v>
          </cell>
          <cell r="BG421">
            <v>62.83</v>
          </cell>
          <cell r="BH421">
            <v>64.92</v>
          </cell>
          <cell r="BI421">
            <v>67.010000000000005</v>
          </cell>
          <cell r="BJ421">
            <v>69.09</v>
          </cell>
          <cell r="BK421">
            <v>71.180000000000007</v>
          </cell>
          <cell r="BL421">
            <v>73.260000000000005</v>
          </cell>
          <cell r="BM421">
            <v>75.349999999999994</v>
          </cell>
          <cell r="BN421">
            <v>77.44</v>
          </cell>
          <cell r="BO421">
            <v>79.52</v>
          </cell>
          <cell r="BP421">
            <v>81.61</v>
          </cell>
          <cell r="BQ421">
            <v>83.7</v>
          </cell>
          <cell r="BR421">
            <v>85.78</v>
          </cell>
          <cell r="BS421">
            <v>87.87</v>
          </cell>
          <cell r="BT421">
            <v>89.96</v>
          </cell>
          <cell r="BU421">
            <v>92.04</v>
          </cell>
          <cell r="BV421">
            <v>94.13</v>
          </cell>
          <cell r="BW421">
            <v>96.21</v>
          </cell>
          <cell r="BX421">
            <v>98.3</v>
          </cell>
          <cell r="BY421">
            <v>100.39</v>
          </cell>
          <cell r="BZ421">
            <v>102.47</v>
          </cell>
          <cell r="CA421">
            <v>104.56</v>
          </cell>
          <cell r="CB421">
            <v>106.65</v>
          </cell>
          <cell r="CC421">
            <v>96.21</v>
          </cell>
        </row>
        <row r="422">
          <cell r="AD422">
            <v>53</v>
          </cell>
          <cell r="AE422">
            <v>42.7</v>
          </cell>
          <cell r="AF422">
            <v>44.22</v>
          </cell>
          <cell r="AG422">
            <v>45.74</v>
          </cell>
          <cell r="AH422">
            <v>47.26</v>
          </cell>
          <cell r="AI422">
            <v>48.78</v>
          </cell>
          <cell r="AJ422">
            <v>50.29</v>
          </cell>
          <cell r="AK422">
            <v>51.81</v>
          </cell>
          <cell r="AL422">
            <v>53.33</v>
          </cell>
          <cell r="AM422">
            <v>54.85</v>
          </cell>
          <cell r="AN422">
            <v>56.37</v>
          </cell>
          <cell r="AO422">
            <v>57.89</v>
          </cell>
          <cell r="AP422">
            <v>59.41</v>
          </cell>
          <cell r="AQ422">
            <v>60.93</v>
          </cell>
          <cell r="AR422">
            <v>62.45</v>
          </cell>
          <cell r="AS422">
            <v>63.96</v>
          </cell>
          <cell r="AT422">
            <v>65.48</v>
          </cell>
          <cell r="AU422">
            <v>67</v>
          </cell>
          <cell r="AV422">
            <v>68.52</v>
          </cell>
          <cell r="AW422">
            <v>70.040000000000006</v>
          </cell>
          <cell r="AX422">
            <v>71.56</v>
          </cell>
          <cell r="AY422">
            <v>73.08</v>
          </cell>
          <cell r="AZ422">
            <v>74.599999999999994</v>
          </cell>
          <cell r="BA422">
            <v>76.12</v>
          </cell>
          <cell r="BB422">
            <v>77.63</v>
          </cell>
          <cell r="BC422">
            <v>70.040000000000006</v>
          </cell>
          <cell r="BD422">
            <v>53</v>
          </cell>
          <cell r="BE422">
            <v>59.78</v>
          </cell>
          <cell r="BF422">
            <v>61.91</v>
          </cell>
          <cell r="BG422">
            <v>64.03</v>
          </cell>
          <cell r="BH422">
            <v>66.16</v>
          </cell>
          <cell r="BI422">
            <v>68.290000000000006</v>
          </cell>
          <cell r="BJ422">
            <v>70.41</v>
          </cell>
          <cell r="BK422">
            <v>72.540000000000006</v>
          </cell>
          <cell r="BL422">
            <v>74.66</v>
          </cell>
          <cell r="BM422">
            <v>76.790000000000006</v>
          </cell>
          <cell r="BN422">
            <v>78.92</v>
          </cell>
          <cell r="BO422">
            <v>81.040000000000006</v>
          </cell>
          <cell r="BP422">
            <v>83.17</v>
          </cell>
          <cell r="BQ422">
            <v>85.3</v>
          </cell>
          <cell r="BR422">
            <v>87.42</v>
          </cell>
          <cell r="BS422">
            <v>89.55</v>
          </cell>
          <cell r="BT422">
            <v>91.68</v>
          </cell>
          <cell r="BU422">
            <v>93.8</v>
          </cell>
          <cell r="BV422">
            <v>95.93</v>
          </cell>
          <cell r="BW422">
            <v>98.06</v>
          </cell>
          <cell r="BX422">
            <v>100.18</v>
          </cell>
          <cell r="BY422">
            <v>102.31</v>
          </cell>
          <cell r="BZ422">
            <v>104.43</v>
          </cell>
          <cell r="CA422">
            <v>106.56</v>
          </cell>
          <cell r="CB422">
            <v>108.69</v>
          </cell>
          <cell r="CC422">
            <v>98.06</v>
          </cell>
        </row>
        <row r="423">
          <cell r="AD423">
            <v>54</v>
          </cell>
          <cell r="AE423">
            <v>43.5</v>
          </cell>
          <cell r="AF423">
            <v>45.05</v>
          </cell>
          <cell r="AG423">
            <v>46.59</v>
          </cell>
          <cell r="AH423">
            <v>48.14</v>
          </cell>
          <cell r="AI423">
            <v>49.69</v>
          </cell>
          <cell r="AJ423">
            <v>51.24</v>
          </cell>
          <cell r="AK423">
            <v>52.78</v>
          </cell>
          <cell r="AL423">
            <v>54.33</v>
          </cell>
          <cell r="AM423">
            <v>55.88</v>
          </cell>
          <cell r="AN423">
            <v>57.43</v>
          </cell>
          <cell r="AO423">
            <v>58.98</v>
          </cell>
          <cell r="AP423">
            <v>60.52</v>
          </cell>
          <cell r="AQ423">
            <v>62.07</v>
          </cell>
          <cell r="AR423">
            <v>63.62</v>
          </cell>
          <cell r="AS423">
            <v>65.17</v>
          </cell>
          <cell r="AT423">
            <v>66.709999999999994</v>
          </cell>
          <cell r="AU423">
            <v>68.260000000000005</v>
          </cell>
          <cell r="AV423">
            <v>69.81</v>
          </cell>
          <cell r="AW423">
            <v>71.36</v>
          </cell>
          <cell r="AX423">
            <v>72.900000000000006</v>
          </cell>
          <cell r="AY423">
            <v>74.45</v>
          </cell>
          <cell r="AZ423">
            <v>76</v>
          </cell>
          <cell r="BA423">
            <v>77.55</v>
          </cell>
          <cell r="BB423">
            <v>79.09</v>
          </cell>
          <cell r="BC423">
            <v>71.349999999999994</v>
          </cell>
          <cell r="BD423">
            <v>54</v>
          </cell>
          <cell r="BE423">
            <v>60.9</v>
          </cell>
          <cell r="BF423">
            <v>63.07</v>
          </cell>
          <cell r="BG423">
            <v>65.23</v>
          </cell>
          <cell r="BH423">
            <v>67.400000000000006</v>
          </cell>
          <cell r="BI423">
            <v>69.569999999999993</v>
          </cell>
          <cell r="BJ423">
            <v>71.73</v>
          </cell>
          <cell r="BK423">
            <v>73.900000000000006</v>
          </cell>
          <cell r="BL423">
            <v>76.069999999999993</v>
          </cell>
          <cell r="BM423">
            <v>78.23</v>
          </cell>
          <cell r="BN423">
            <v>80.400000000000006</v>
          </cell>
          <cell r="BO423">
            <v>82.57</v>
          </cell>
          <cell r="BP423">
            <v>84.73</v>
          </cell>
          <cell r="BQ423">
            <v>86.9</v>
          </cell>
          <cell r="BR423">
            <v>89.06</v>
          </cell>
          <cell r="BS423">
            <v>91.23</v>
          </cell>
          <cell r="BT423">
            <v>93.4</v>
          </cell>
          <cell r="BU423">
            <v>95.56</v>
          </cell>
          <cell r="BV423">
            <v>97.73</v>
          </cell>
          <cell r="BW423">
            <v>99.9</v>
          </cell>
          <cell r="BX423">
            <v>102.06</v>
          </cell>
          <cell r="BY423">
            <v>104.23</v>
          </cell>
          <cell r="BZ423">
            <v>106.4</v>
          </cell>
          <cell r="CA423">
            <v>108.56</v>
          </cell>
          <cell r="CB423">
            <v>110.73</v>
          </cell>
          <cell r="CC423">
            <v>99.9</v>
          </cell>
        </row>
        <row r="424">
          <cell r="AD424">
            <v>55</v>
          </cell>
          <cell r="AE424">
            <v>44.3</v>
          </cell>
          <cell r="AF424">
            <v>45.88</v>
          </cell>
          <cell r="AG424">
            <v>47.45</v>
          </cell>
          <cell r="AH424">
            <v>49.03</v>
          </cell>
          <cell r="AI424">
            <v>50.6</v>
          </cell>
          <cell r="AJ424">
            <v>52.18</v>
          </cell>
          <cell r="AK424">
            <v>53.76</v>
          </cell>
          <cell r="AL424">
            <v>55.33</v>
          </cell>
          <cell r="AM424">
            <v>56.91</v>
          </cell>
          <cell r="AN424">
            <v>58.49</v>
          </cell>
          <cell r="AO424">
            <v>60.06</v>
          </cell>
          <cell r="AP424">
            <v>61.64</v>
          </cell>
          <cell r="AQ424">
            <v>63.21</v>
          </cell>
          <cell r="AR424">
            <v>64.790000000000006</v>
          </cell>
          <cell r="AS424">
            <v>66.37</v>
          </cell>
          <cell r="AT424">
            <v>67.94</v>
          </cell>
          <cell r="AU424">
            <v>69.52</v>
          </cell>
          <cell r="AV424">
            <v>71.09</v>
          </cell>
          <cell r="AW424">
            <v>72.67</v>
          </cell>
          <cell r="AX424">
            <v>74.25</v>
          </cell>
          <cell r="AY424">
            <v>75.819999999999993</v>
          </cell>
          <cell r="AZ424">
            <v>77.400000000000006</v>
          </cell>
          <cell r="BA424">
            <v>78.98</v>
          </cell>
          <cell r="BB424">
            <v>80.55</v>
          </cell>
          <cell r="BC424">
            <v>72.67</v>
          </cell>
          <cell r="BD424">
            <v>55</v>
          </cell>
          <cell r="BE424">
            <v>62.02</v>
          </cell>
          <cell r="BF424">
            <v>64.23</v>
          </cell>
          <cell r="BG424">
            <v>66.430000000000007</v>
          </cell>
          <cell r="BH424">
            <v>68.64</v>
          </cell>
          <cell r="BI424">
            <v>70.849999999999994</v>
          </cell>
          <cell r="BJ424">
            <v>73.05</v>
          </cell>
          <cell r="BK424">
            <v>75.260000000000005</v>
          </cell>
          <cell r="BL424">
            <v>77.47</v>
          </cell>
          <cell r="BM424">
            <v>79.67</v>
          </cell>
          <cell r="BN424">
            <v>81.88</v>
          </cell>
          <cell r="BO424">
            <v>84.09</v>
          </cell>
          <cell r="BP424">
            <v>86.29</v>
          </cell>
          <cell r="BQ424">
            <v>88.5</v>
          </cell>
          <cell r="BR424">
            <v>90.71</v>
          </cell>
          <cell r="BS424">
            <v>92.91</v>
          </cell>
          <cell r="BT424">
            <v>95.12</v>
          </cell>
          <cell r="BU424">
            <v>97.33</v>
          </cell>
          <cell r="BV424">
            <v>99.53</v>
          </cell>
          <cell r="BW424">
            <v>101.74</v>
          </cell>
          <cell r="BX424">
            <v>103.95</v>
          </cell>
          <cell r="BY424">
            <v>106.15</v>
          </cell>
          <cell r="BZ424">
            <v>108.36</v>
          </cell>
          <cell r="CA424">
            <v>110.57</v>
          </cell>
          <cell r="CB424">
            <v>112.77</v>
          </cell>
          <cell r="CC424">
            <v>101.74</v>
          </cell>
        </row>
        <row r="425">
          <cell r="AD425">
            <v>56</v>
          </cell>
          <cell r="AE425">
            <v>45.1</v>
          </cell>
          <cell r="AF425">
            <v>46.7</v>
          </cell>
          <cell r="AG425">
            <v>48.31</v>
          </cell>
          <cell r="AH425">
            <v>49.91</v>
          </cell>
          <cell r="AI425">
            <v>51.52</v>
          </cell>
          <cell r="AJ425">
            <v>53.12</v>
          </cell>
          <cell r="AK425">
            <v>54.73</v>
          </cell>
          <cell r="AL425">
            <v>56.33</v>
          </cell>
          <cell r="AM425">
            <v>57.94</v>
          </cell>
          <cell r="AN425">
            <v>59.54</v>
          </cell>
          <cell r="AO425">
            <v>61.15</v>
          </cell>
          <cell r="AP425">
            <v>62.75</v>
          </cell>
          <cell r="AQ425">
            <v>64.36</v>
          </cell>
          <cell r="AR425">
            <v>65.959999999999994</v>
          </cell>
          <cell r="AS425">
            <v>67.569999999999993</v>
          </cell>
          <cell r="AT425">
            <v>69.17</v>
          </cell>
          <cell r="AU425">
            <v>70.78</v>
          </cell>
          <cell r="AV425">
            <v>72.38</v>
          </cell>
          <cell r="AW425">
            <v>73.989999999999995</v>
          </cell>
          <cell r="AX425">
            <v>75.59</v>
          </cell>
          <cell r="AY425">
            <v>77.2</v>
          </cell>
          <cell r="AZ425">
            <v>78.8</v>
          </cell>
          <cell r="BA425">
            <v>80.41</v>
          </cell>
          <cell r="BB425">
            <v>82.01</v>
          </cell>
          <cell r="BC425">
            <v>73.989999999999995</v>
          </cell>
          <cell r="BD425">
            <v>56</v>
          </cell>
          <cell r="BE425">
            <v>63.14</v>
          </cell>
          <cell r="BF425">
            <v>65.39</v>
          </cell>
          <cell r="BG425">
            <v>67.63</v>
          </cell>
          <cell r="BH425">
            <v>69.88</v>
          </cell>
          <cell r="BI425">
            <v>72.13</v>
          </cell>
          <cell r="BJ425">
            <v>74.37</v>
          </cell>
          <cell r="BK425">
            <v>76.62</v>
          </cell>
          <cell r="BL425">
            <v>78.87</v>
          </cell>
          <cell r="BM425">
            <v>81.11</v>
          </cell>
          <cell r="BN425">
            <v>83.36</v>
          </cell>
          <cell r="BO425">
            <v>85.61</v>
          </cell>
          <cell r="BP425">
            <v>87.85</v>
          </cell>
          <cell r="BQ425">
            <v>90.1</v>
          </cell>
          <cell r="BR425">
            <v>92.35</v>
          </cell>
          <cell r="BS425">
            <v>94.59</v>
          </cell>
          <cell r="BT425">
            <v>96.84</v>
          </cell>
          <cell r="BU425">
            <v>99.09</v>
          </cell>
          <cell r="BV425">
            <v>101.33</v>
          </cell>
          <cell r="BW425">
            <v>103.58</v>
          </cell>
          <cell r="BX425">
            <v>105.83</v>
          </cell>
          <cell r="BY425">
            <v>108.07</v>
          </cell>
          <cell r="BZ425">
            <v>110.32</v>
          </cell>
          <cell r="CA425">
            <v>112.57</v>
          </cell>
          <cell r="CB425">
            <v>114.81</v>
          </cell>
          <cell r="CC425">
            <v>103.58</v>
          </cell>
        </row>
        <row r="426">
          <cell r="AD426">
            <v>57</v>
          </cell>
          <cell r="AE426">
            <v>45.9</v>
          </cell>
          <cell r="AF426">
            <v>47.53</v>
          </cell>
          <cell r="AG426">
            <v>49.17</v>
          </cell>
          <cell r="AH426">
            <v>50.8</v>
          </cell>
          <cell r="AI426">
            <v>52.43</v>
          </cell>
          <cell r="AJ426">
            <v>54.07</v>
          </cell>
          <cell r="AK426">
            <v>55.7</v>
          </cell>
          <cell r="AL426">
            <v>57.33</v>
          </cell>
          <cell r="AM426">
            <v>58.97</v>
          </cell>
          <cell r="AN426">
            <v>60.6</v>
          </cell>
          <cell r="AO426">
            <v>62.23</v>
          </cell>
          <cell r="AP426">
            <v>63.87</v>
          </cell>
          <cell r="AQ426">
            <v>65.5</v>
          </cell>
          <cell r="AR426">
            <v>67.13</v>
          </cell>
          <cell r="AS426">
            <v>68.77</v>
          </cell>
          <cell r="AT426">
            <v>70.400000000000006</v>
          </cell>
          <cell r="AU426">
            <v>72.03</v>
          </cell>
          <cell r="AV426">
            <v>73.67</v>
          </cell>
          <cell r="AW426">
            <v>75.3</v>
          </cell>
          <cell r="AX426">
            <v>76.94</v>
          </cell>
          <cell r="AY426">
            <v>78.569999999999993</v>
          </cell>
          <cell r="AZ426">
            <v>80.2</v>
          </cell>
          <cell r="BA426">
            <v>81.84</v>
          </cell>
          <cell r="BB426">
            <v>83.47</v>
          </cell>
          <cell r="BC426">
            <v>75.3</v>
          </cell>
          <cell r="BD426">
            <v>57</v>
          </cell>
          <cell r="BE426">
            <v>64.260000000000005</v>
          </cell>
          <cell r="BF426">
            <v>66.540000000000006</v>
          </cell>
          <cell r="BG426">
            <v>68.83</v>
          </cell>
          <cell r="BH426">
            <v>71.12</v>
          </cell>
          <cell r="BI426">
            <v>73.41</v>
          </cell>
          <cell r="BJ426">
            <v>75.69</v>
          </cell>
          <cell r="BK426">
            <v>77.98</v>
          </cell>
          <cell r="BL426">
            <v>80.27</v>
          </cell>
          <cell r="BM426">
            <v>82.55</v>
          </cell>
          <cell r="BN426">
            <v>84.84</v>
          </cell>
          <cell r="BO426">
            <v>87.13</v>
          </cell>
          <cell r="BP426">
            <v>89.41</v>
          </cell>
          <cell r="BQ426">
            <v>91.7</v>
          </cell>
          <cell r="BR426">
            <v>93.99</v>
          </cell>
          <cell r="BS426">
            <v>96.27</v>
          </cell>
          <cell r="BT426">
            <v>98.56</v>
          </cell>
          <cell r="BU426">
            <v>100.85</v>
          </cell>
          <cell r="BV426">
            <v>103.14</v>
          </cell>
          <cell r="BW426">
            <v>105.42</v>
          </cell>
          <cell r="BX426">
            <v>107.71</v>
          </cell>
          <cell r="BY426">
            <v>110</v>
          </cell>
          <cell r="BZ426">
            <v>112.28</v>
          </cell>
          <cell r="CA426">
            <v>114.57</v>
          </cell>
          <cell r="CB426">
            <v>116.86</v>
          </cell>
          <cell r="CC426">
            <v>105.42</v>
          </cell>
        </row>
        <row r="427">
          <cell r="AD427">
            <v>58</v>
          </cell>
          <cell r="AE427">
            <v>46.7</v>
          </cell>
          <cell r="AF427">
            <v>48.36</v>
          </cell>
          <cell r="AG427">
            <v>50.02</v>
          </cell>
          <cell r="AH427">
            <v>51.68</v>
          </cell>
          <cell r="AI427">
            <v>53.35</v>
          </cell>
          <cell r="AJ427">
            <v>55.01</v>
          </cell>
          <cell r="AK427">
            <v>56.67</v>
          </cell>
          <cell r="AL427">
            <v>58.33</v>
          </cell>
          <cell r="AM427">
            <v>60</v>
          </cell>
          <cell r="AN427">
            <v>61.66</v>
          </cell>
          <cell r="AO427">
            <v>63.32</v>
          </cell>
          <cell r="AP427">
            <v>64.98</v>
          </cell>
          <cell r="AQ427">
            <v>66.64</v>
          </cell>
          <cell r="AR427">
            <v>68.31</v>
          </cell>
          <cell r="AS427">
            <v>69.97</v>
          </cell>
          <cell r="AT427">
            <v>71.63</v>
          </cell>
          <cell r="AU427">
            <v>73.290000000000006</v>
          </cell>
          <cell r="AV427">
            <v>74.959999999999994</v>
          </cell>
          <cell r="AW427">
            <v>76.62</v>
          </cell>
          <cell r="AX427">
            <v>78.28</v>
          </cell>
          <cell r="AY427">
            <v>79.94</v>
          </cell>
          <cell r="AZ427">
            <v>81.599999999999994</v>
          </cell>
          <cell r="BA427">
            <v>83.27</v>
          </cell>
          <cell r="BB427">
            <v>84.93</v>
          </cell>
          <cell r="BC427">
            <v>76.62</v>
          </cell>
          <cell r="BD427">
            <v>58</v>
          </cell>
          <cell r="BE427">
            <v>65.38</v>
          </cell>
          <cell r="BF427">
            <v>67.7</v>
          </cell>
          <cell r="BG427">
            <v>70.03</v>
          </cell>
          <cell r="BH427">
            <v>72.36</v>
          </cell>
          <cell r="BI427">
            <v>74.69</v>
          </cell>
          <cell r="BJ427">
            <v>77.010000000000005</v>
          </cell>
          <cell r="BK427">
            <v>79.34</v>
          </cell>
          <cell r="BL427">
            <v>81.67</v>
          </cell>
          <cell r="BM427">
            <v>83.99</v>
          </cell>
          <cell r="BN427">
            <v>86.32</v>
          </cell>
          <cell r="BO427">
            <v>88.65</v>
          </cell>
          <cell r="BP427">
            <v>90.97</v>
          </cell>
          <cell r="BQ427">
            <v>93.3</v>
          </cell>
          <cell r="BR427">
            <v>95.63</v>
          </cell>
          <cell r="BS427">
            <v>97.96</v>
          </cell>
          <cell r="BT427">
            <v>100.28</v>
          </cell>
          <cell r="BU427">
            <v>102.61</v>
          </cell>
          <cell r="BV427">
            <v>104.94</v>
          </cell>
          <cell r="BW427">
            <v>107.26</v>
          </cell>
          <cell r="BX427">
            <v>109.59</v>
          </cell>
          <cell r="BY427">
            <v>111.92</v>
          </cell>
          <cell r="BZ427">
            <v>114.24</v>
          </cell>
          <cell r="CA427">
            <v>116.57</v>
          </cell>
          <cell r="CB427">
            <v>118.9</v>
          </cell>
          <cell r="CC427">
            <v>107.26</v>
          </cell>
        </row>
        <row r="428">
          <cell r="AD428">
            <v>59</v>
          </cell>
          <cell r="AE428">
            <v>47.5</v>
          </cell>
          <cell r="AF428">
            <v>49.19</v>
          </cell>
          <cell r="AG428">
            <v>50.88</v>
          </cell>
          <cell r="AH428">
            <v>52.57</v>
          </cell>
          <cell r="AI428">
            <v>54.26</v>
          </cell>
          <cell r="AJ428">
            <v>55.95</v>
          </cell>
          <cell r="AK428">
            <v>57.64</v>
          </cell>
          <cell r="AL428">
            <v>59.33</v>
          </cell>
          <cell r="AM428">
            <v>61.02</v>
          </cell>
          <cell r="AN428">
            <v>62.72</v>
          </cell>
          <cell r="AO428">
            <v>64.41</v>
          </cell>
          <cell r="AP428">
            <v>66.099999999999994</v>
          </cell>
          <cell r="AQ428">
            <v>67.790000000000006</v>
          </cell>
          <cell r="AR428">
            <v>69.48</v>
          </cell>
          <cell r="AS428">
            <v>71.17</v>
          </cell>
          <cell r="AT428">
            <v>72.86</v>
          </cell>
          <cell r="AU428">
            <v>74.55</v>
          </cell>
          <cell r="AV428">
            <v>76.239999999999995</v>
          </cell>
          <cell r="AW428">
            <v>77.930000000000007</v>
          </cell>
          <cell r="AX428">
            <v>79.62</v>
          </cell>
          <cell r="AY428">
            <v>81.31</v>
          </cell>
          <cell r="AZ428">
            <v>83.01</v>
          </cell>
          <cell r="BA428">
            <v>84.7</v>
          </cell>
          <cell r="BB428">
            <v>86.39</v>
          </cell>
          <cell r="BC428">
            <v>77.930000000000007</v>
          </cell>
          <cell r="BD428">
            <v>59</v>
          </cell>
          <cell r="BE428">
            <v>66.5</v>
          </cell>
          <cell r="BF428">
            <v>68.86</v>
          </cell>
          <cell r="BG428">
            <v>71.23</v>
          </cell>
          <cell r="BH428">
            <v>73.599999999999994</v>
          </cell>
          <cell r="BI428">
            <v>75.97</v>
          </cell>
          <cell r="BJ428">
            <v>78.33</v>
          </cell>
          <cell r="BK428">
            <v>80.7</v>
          </cell>
          <cell r="BL428">
            <v>83.07</v>
          </cell>
          <cell r="BM428">
            <v>85.43</v>
          </cell>
          <cell r="BN428">
            <v>87.8</v>
          </cell>
          <cell r="BO428">
            <v>90.17</v>
          </cell>
          <cell r="BP428">
            <v>92.54</v>
          </cell>
          <cell r="BQ428">
            <v>94.9</v>
          </cell>
          <cell r="BR428">
            <v>97.27</v>
          </cell>
          <cell r="BS428">
            <v>99.64</v>
          </cell>
          <cell r="BT428">
            <v>102</v>
          </cell>
          <cell r="BU428">
            <v>104.37</v>
          </cell>
          <cell r="BV428">
            <v>106.74</v>
          </cell>
          <cell r="BW428">
            <v>109.11</v>
          </cell>
          <cell r="BX428">
            <v>111.47</v>
          </cell>
          <cell r="BY428">
            <v>113.84</v>
          </cell>
          <cell r="BZ428">
            <v>116.21</v>
          </cell>
          <cell r="CA428">
            <v>118.57</v>
          </cell>
          <cell r="CB428">
            <v>120.94</v>
          </cell>
          <cell r="CC428">
            <v>109.1</v>
          </cell>
        </row>
        <row r="429">
          <cell r="AD429">
            <v>60</v>
          </cell>
          <cell r="AE429">
            <v>48.3</v>
          </cell>
          <cell r="AF429">
            <v>50.02</v>
          </cell>
          <cell r="AG429">
            <v>51.74</v>
          </cell>
          <cell r="AH429">
            <v>53.46</v>
          </cell>
          <cell r="AI429">
            <v>55.18</v>
          </cell>
          <cell r="AJ429">
            <v>56.89</v>
          </cell>
          <cell r="AK429">
            <v>58.61</v>
          </cell>
          <cell r="AL429">
            <v>60.33</v>
          </cell>
          <cell r="AM429">
            <v>62.05</v>
          </cell>
          <cell r="AN429">
            <v>63.77</v>
          </cell>
          <cell r="AO429">
            <v>65.489999999999995</v>
          </cell>
          <cell r="AP429">
            <v>67.209999999999994</v>
          </cell>
          <cell r="AQ429">
            <v>68.930000000000007</v>
          </cell>
          <cell r="AR429">
            <v>70.650000000000006</v>
          </cell>
          <cell r="AS429">
            <v>72.37</v>
          </cell>
          <cell r="AT429">
            <v>74.09</v>
          </cell>
          <cell r="AU429">
            <v>75.81</v>
          </cell>
          <cell r="AV429">
            <v>77.53</v>
          </cell>
          <cell r="AW429">
            <v>79.25</v>
          </cell>
          <cell r="AX429">
            <v>80.97</v>
          </cell>
          <cell r="AY429">
            <v>82.69</v>
          </cell>
          <cell r="AZ429">
            <v>84.41</v>
          </cell>
          <cell r="BA429">
            <v>86.13</v>
          </cell>
          <cell r="BB429">
            <v>87.85</v>
          </cell>
          <cell r="BC429">
            <v>79.25</v>
          </cell>
          <cell r="BD429">
            <v>60</v>
          </cell>
          <cell r="BE429">
            <v>67.62</v>
          </cell>
          <cell r="BF429">
            <v>70.02</v>
          </cell>
          <cell r="BG429">
            <v>72.430000000000007</v>
          </cell>
          <cell r="BH429">
            <v>74.84</v>
          </cell>
          <cell r="BI429">
            <v>77.25</v>
          </cell>
          <cell r="BJ429">
            <v>79.650000000000006</v>
          </cell>
          <cell r="BK429">
            <v>82.06</v>
          </cell>
          <cell r="BL429">
            <v>84.47</v>
          </cell>
          <cell r="BM429">
            <v>86.87</v>
          </cell>
          <cell r="BN429">
            <v>89.28</v>
          </cell>
          <cell r="BO429">
            <v>91.69</v>
          </cell>
          <cell r="BP429">
            <v>94.1</v>
          </cell>
          <cell r="BQ429">
            <v>96.5</v>
          </cell>
          <cell r="BR429">
            <v>98.91</v>
          </cell>
          <cell r="BS429">
            <v>101.32</v>
          </cell>
          <cell r="BT429">
            <v>103.73</v>
          </cell>
          <cell r="BU429">
            <v>106.13</v>
          </cell>
          <cell r="BV429">
            <v>108.54</v>
          </cell>
          <cell r="BW429">
            <v>110.95</v>
          </cell>
          <cell r="BX429">
            <v>113.35</v>
          </cell>
          <cell r="BY429">
            <v>115.76</v>
          </cell>
          <cell r="BZ429">
            <v>118.17</v>
          </cell>
          <cell r="CA429">
            <v>120.58</v>
          </cell>
          <cell r="CB429">
            <v>122.98</v>
          </cell>
          <cell r="CC429">
            <v>110.95</v>
          </cell>
        </row>
        <row r="430">
          <cell r="AD430">
            <v>61</v>
          </cell>
          <cell r="AE430">
            <v>49.1</v>
          </cell>
          <cell r="AF430">
            <v>50.85</v>
          </cell>
          <cell r="AG430">
            <v>52.59</v>
          </cell>
          <cell r="AH430">
            <v>54.34</v>
          </cell>
          <cell r="AI430">
            <v>56.09</v>
          </cell>
          <cell r="AJ430">
            <v>57.84</v>
          </cell>
          <cell r="AK430">
            <v>59.59</v>
          </cell>
          <cell r="AL430">
            <v>61.33</v>
          </cell>
          <cell r="AM430">
            <v>63.08</v>
          </cell>
          <cell r="AN430">
            <v>64.83</v>
          </cell>
          <cell r="AO430">
            <v>66.58</v>
          </cell>
          <cell r="AP430">
            <v>68.33</v>
          </cell>
          <cell r="AQ430">
            <v>70.069999999999993</v>
          </cell>
          <cell r="AR430">
            <v>71.819999999999993</v>
          </cell>
          <cell r="AS430">
            <v>73.569999999999993</v>
          </cell>
          <cell r="AT430">
            <v>75.319999999999993</v>
          </cell>
          <cell r="AU430">
            <v>77.069999999999993</v>
          </cell>
          <cell r="AV430">
            <v>78.819999999999993</v>
          </cell>
          <cell r="AW430">
            <v>80.56</v>
          </cell>
          <cell r="AX430">
            <v>82.31</v>
          </cell>
          <cell r="AY430">
            <v>84.06</v>
          </cell>
          <cell r="AZ430">
            <v>85.81</v>
          </cell>
          <cell r="BA430">
            <v>87.56</v>
          </cell>
          <cell r="BB430">
            <v>89.3</v>
          </cell>
          <cell r="BC430">
            <v>80.56</v>
          </cell>
          <cell r="BD430">
            <v>61</v>
          </cell>
          <cell r="BE430">
            <v>68.739999999999995</v>
          </cell>
          <cell r="BF430">
            <v>71.180000000000007</v>
          </cell>
          <cell r="BG430">
            <v>73.63</v>
          </cell>
          <cell r="BH430">
            <v>76.08</v>
          </cell>
          <cell r="BI430">
            <v>78.53</v>
          </cell>
          <cell r="BJ430">
            <v>80.97</v>
          </cell>
          <cell r="BK430">
            <v>83.42</v>
          </cell>
          <cell r="BL430">
            <v>85.87</v>
          </cell>
          <cell r="BM430">
            <v>88.32</v>
          </cell>
          <cell r="BN430">
            <v>90.76</v>
          </cell>
          <cell r="BO430">
            <v>93.21</v>
          </cell>
          <cell r="BP430">
            <v>95.66</v>
          </cell>
          <cell r="BQ430">
            <v>98.1</v>
          </cell>
          <cell r="BR430">
            <v>100.55</v>
          </cell>
          <cell r="BS430">
            <v>103</v>
          </cell>
          <cell r="BT430">
            <v>105.45</v>
          </cell>
          <cell r="BU430">
            <v>107.89</v>
          </cell>
          <cell r="BV430">
            <v>110.34</v>
          </cell>
          <cell r="BW430">
            <v>112.79</v>
          </cell>
          <cell r="BX430">
            <v>115.24</v>
          </cell>
          <cell r="BY430">
            <v>117.68</v>
          </cell>
          <cell r="BZ430">
            <v>120.13</v>
          </cell>
          <cell r="CA430">
            <v>122.58</v>
          </cell>
          <cell r="CB430">
            <v>125.03</v>
          </cell>
          <cell r="CC430">
            <v>112.79</v>
          </cell>
        </row>
        <row r="431">
          <cell r="AD431">
            <v>62</v>
          </cell>
          <cell r="AE431">
            <v>49.9</v>
          </cell>
          <cell r="AF431">
            <v>51.67</v>
          </cell>
          <cell r="AG431">
            <v>53.45</v>
          </cell>
          <cell r="AH431">
            <v>55.23</v>
          </cell>
          <cell r="AI431">
            <v>57</v>
          </cell>
          <cell r="AJ431">
            <v>58.78</v>
          </cell>
          <cell r="AK431">
            <v>60.56</v>
          </cell>
          <cell r="AL431">
            <v>62.33</v>
          </cell>
          <cell r="AM431">
            <v>64.11</v>
          </cell>
          <cell r="AN431">
            <v>65.89</v>
          </cell>
          <cell r="AO431">
            <v>67.66</v>
          </cell>
          <cell r="AP431">
            <v>69.44</v>
          </cell>
          <cell r="AQ431">
            <v>71.22</v>
          </cell>
          <cell r="AR431">
            <v>73</v>
          </cell>
          <cell r="AS431">
            <v>74.77</v>
          </cell>
          <cell r="AT431">
            <v>76.55</v>
          </cell>
          <cell r="AU431">
            <v>78.33</v>
          </cell>
          <cell r="AV431">
            <v>80.099999999999994</v>
          </cell>
          <cell r="AW431">
            <v>81.88</v>
          </cell>
          <cell r="AX431">
            <v>83.66</v>
          </cell>
          <cell r="AY431">
            <v>85.43</v>
          </cell>
          <cell r="AZ431">
            <v>87.21</v>
          </cell>
          <cell r="BA431">
            <v>88.99</v>
          </cell>
          <cell r="BB431">
            <v>90.76</v>
          </cell>
          <cell r="BC431">
            <v>81.88</v>
          </cell>
          <cell r="BD431">
            <v>62</v>
          </cell>
          <cell r="BE431">
            <v>69.86</v>
          </cell>
          <cell r="BF431">
            <v>72.34</v>
          </cell>
          <cell r="BG431">
            <v>74.83</v>
          </cell>
          <cell r="BH431">
            <v>77.319999999999993</v>
          </cell>
          <cell r="BI431">
            <v>79.81</v>
          </cell>
          <cell r="BJ431">
            <v>82.29</v>
          </cell>
          <cell r="BK431">
            <v>84.78</v>
          </cell>
          <cell r="BL431">
            <v>87.27</v>
          </cell>
          <cell r="BM431">
            <v>89.76</v>
          </cell>
          <cell r="BN431">
            <v>92.24</v>
          </cell>
          <cell r="BO431">
            <v>94.73</v>
          </cell>
          <cell r="BP431">
            <v>97.22</v>
          </cell>
          <cell r="BQ431">
            <v>99.71</v>
          </cell>
          <cell r="BR431">
            <v>102.19</v>
          </cell>
          <cell r="BS431">
            <v>104.68</v>
          </cell>
          <cell r="BT431">
            <v>107.17</v>
          </cell>
          <cell r="BU431">
            <v>109.66</v>
          </cell>
          <cell r="BV431">
            <v>112.14</v>
          </cell>
          <cell r="BW431">
            <v>114.63</v>
          </cell>
          <cell r="BX431">
            <v>117.12</v>
          </cell>
          <cell r="BY431">
            <v>119.61</v>
          </cell>
          <cell r="BZ431">
            <v>122.09</v>
          </cell>
          <cell r="CA431">
            <v>124.58</v>
          </cell>
          <cell r="CB431">
            <v>127.07</v>
          </cell>
          <cell r="CC431">
            <v>114.63</v>
          </cell>
        </row>
        <row r="432">
          <cell r="AD432">
            <v>63</v>
          </cell>
          <cell r="AE432">
            <v>50.7</v>
          </cell>
          <cell r="AF432">
            <v>52.5</v>
          </cell>
          <cell r="AG432">
            <v>54.31</v>
          </cell>
          <cell r="AH432">
            <v>56.11</v>
          </cell>
          <cell r="AI432">
            <v>57.92</v>
          </cell>
          <cell r="AJ432">
            <v>59.72</v>
          </cell>
          <cell r="AK432">
            <v>61.53</v>
          </cell>
          <cell r="AL432">
            <v>63.33</v>
          </cell>
          <cell r="AM432">
            <v>65.14</v>
          </cell>
          <cell r="AN432">
            <v>66.95</v>
          </cell>
          <cell r="AO432">
            <v>68.75</v>
          </cell>
          <cell r="AP432">
            <v>70.56</v>
          </cell>
          <cell r="AQ432">
            <v>72.36</v>
          </cell>
          <cell r="AR432">
            <v>74.17</v>
          </cell>
          <cell r="AS432">
            <v>75.97</v>
          </cell>
          <cell r="AT432">
            <v>77.78</v>
          </cell>
          <cell r="AU432">
            <v>79.58</v>
          </cell>
          <cell r="AV432">
            <v>81.39</v>
          </cell>
          <cell r="AW432">
            <v>83.19</v>
          </cell>
          <cell r="AX432">
            <v>85</v>
          </cell>
          <cell r="AY432">
            <v>86.81</v>
          </cell>
          <cell r="AZ432">
            <v>88.61</v>
          </cell>
          <cell r="BA432">
            <v>90.42</v>
          </cell>
          <cell r="BB432">
            <v>92.22</v>
          </cell>
          <cell r="BC432">
            <v>83.19</v>
          </cell>
          <cell r="BD432">
            <v>63</v>
          </cell>
          <cell r="BE432">
            <v>70.97</v>
          </cell>
          <cell r="BF432">
            <v>73.5</v>
          </cell>
          <cell r="BG432">
            <v>76.03</v>
          </cell>
          <cell r="BH432">
            <v>78.56</v>
          </cell>
          <cell r="BI432">
            <v>81.09</v>
          </cell>
          <cell r="BJ432">
            <v>83.61</v>
          </cell>
          <cell r="BK432">
            <v>86.14</v>
          </cell>
          <cell r="BL432">
            <v>88.67</v>
          </cell>
          <cell r="BM432">
            <v>91.2</v>
          </cell>
          <cell r="BN432">
            <v>93.72</v>
          </cell>
          <cell r="BO432">
            <v>96.25</v>
          </cell>
          <cell r="BP432">
            <v>98.78</v>
          </cell>
          <cell r="BQ432">
            <v>101.31</v>
          </cell>
          <cell r="BR432">
            <v>103.83</v>
          </cell>
          <cell r="BS432">
            <v>106.36</v>
          </cell>
          <cell r="BT432">
            <v>108.89</v>
          </cell>
          <cell r="BU432">
            <v>111.42</v>
          </cell>
          <cell r="BV432">
            <v>113.94</v>
          </cell>
          <cell r="BW432">
            <v>116.47</v>
          </cell>
          <cell r="BX432">
            <v>119</v>
          </cell>
          <cell r="BY432">
            <v>121.53</v>
          </cell>
          <cell r="BZ432">
            <v>124.05</v>
          </cell>
          <cell r="CA432">
            <v>126.58</v>
          </cell>
          <cell r="CB432">
            <v>129.11000000000001</v>
          </cell>
          <cell r="CC432">
            <v>116.47</v>
          </cell>
        </row>
        <row r="433">
          <cell r="AD433">
            <v>64</v>
          </cell>
          <cell r="AE433">
            <v>51.5</v>
          </cell>
          <cell r="AF433">
            <v>53.33</v>
          </cell>
          <cell r="AG433">
            <v>55.16</v>
          </cell>
          <cell r="AH433">
            <v>57</v>
          </cell>
          <cell r="AI433">
            <v>58.83</v>
          </cell>
          <cell r="AJ433">
            <v>60.67</v>
          </cell>
          <cell r="AK433">
            <v>62.5</v>
          </cell>
          <cell r="AL433">
            <v>64.33</v>
          </cell>
          <cell r="AM433">
            <v>66.17</v>
          </cell>
          <cell r="AN433">
            <v>68</v>
          </cell>
          <cell r="AO433">
            <v>69.84</v>
          </cell>
          <cell r="AP433">
            <v>71.67</v>
          </cell>
          <cell r="AQ433">
            <v>73.510000000000005</v>
          </cell>
          <cell r="AR433">
            <v>75.34</v>
          </cell>
          <cell r="AS433">
            <v>77.17</v>
          </cell>
          <cell r="AT433">
            <v>79.010000000000005</v>
          </cell>
          <cell r="AU433">
            <v>80.84</v>
          </cell>
          <cell r="AV433">
            <v>82.68</v>
          </cell>
          <cell r="AW433">
            <v>84.51</v>
          </cell>
          <cell r="AX433">
            <v>86.34</v>
          </cell>
          <cell r="AY433">
            <v>88.18</v>
          </cell>
          <cell r="AZ433">
            <v>90.01</v>
          </cell>
          <cell r="BA433">
            <v>91.85</v>
          </cell>
          <cell r="BB433">
            <v>93.68</v>
          </cell>
          <cell r="BC433">
            <v>84.51</v>
          </cell>
          <cell r="BD433">
            <v>64</v>
          </cell>
          <cell r="BE433">
            <v>72.09</v>
          </cell>
          <cell r="BF433">
            <v>74.66</v>
          </cell>
          <cell r="BG433">
            <v>77.23</v>
          </cell>
          <cell r="BH433">
            <v>79.8</v>
          </cell>
          <cell r="BI433">
            <v>82.37</v>
          </cell>
          <cell r="BJ433">
            <v>84.93</v>
          </cell>
          <cell r="BK433">
            <v>87.5</v>
          </cell>
          <cell r="BL433">
            <v>90.07</v>
          </cell>
          <cell r="BM433">
            <v>92.64</v>
          </cell>
          <cell r="BN433">
            <v>95.2</v>
          </cell>
          <cell r="BO433">
            <v>97.77</v>
          </cell>
          <cell r="BP433">
            <v>100.34</v>
          </cell>
          <cell r="BQ433">
            <v>102.91</v>
          </cell>
          <cell r="BR433">
            <v>105.48</v>
          </cell>
          <cell r="BS433">
            <v>108.04</v>
          </cell>
          <cell r="BT433">
            <v>110.61</v>
          </cell>
          <cell r="BU433">
            <v>113.18</v>
          </cell>
          <cell r="BV433">
            <v>115.75</v>
          </cell>
          <cell r="BW433">
            <v>118.31</v>
          </cell>
          <cell r="BX433">
            <v>120.88</v>
          </cell>
          <cell r="BY433">
            <v>123.45</v>
          </cell>
          <cell r="BZ433">
            <v>126.02</v>
          </cell>
          <cell r="CA433">
            <v>128.58000000000001</v>
          </cell>
          <cell r="CB433">
            <v>131.15</v>
          </cell>
          <cell r="CC433">
            <v>118.31</v>
          </cell>
        </row>
        <row r="434">
          <cell r="AD434">
            <v>65</v>
          </cell>
          <cell r="AE434">
            <v>52.3</v>
          </cell>
          <cell r="AF434">
            <v>54.16</v>
          </cell>
          <cell r="AG434">
            <v>56.02</v>
          </cell>
          <cell r="AH434">
            <v>57.88</v>
          </cell>
          <cell r="AI434">
            <v>59.75</v>
          </cell>
          <cell r="AJ434">
            <v>61.61</v>
          </cell>
          <cell r="AK434">
            <v>53.47</v>
          </cell>
          <cell r="AL434">
            <v>65.33</v>
          </cell>
          <cell r="AM434">
            <v>67.2</v>
          </cell>
          <cell r="AN434">
            <v>69.06</v>
          </cell>
          <cell r="AO434">
            <v>70.92</v>
          </cell>
          <cell r="AP434">
            <v>72.790000000000006</v>
          </cell>
          <cell r="AQ434">
            <v>74.650000000000006</v>
          </cell>
          <cell r="AR434">
            <v>76.510000000000005</v>
          </cell>
          <cell r="AS434">
            <v>78.37</v>
          </cell>
          <cell r="AT434">
            <v>80.239999999999995</v>
          </cell>
          <cell r="AU434">
            <v>82.1</v>
          </cell>
          <cell r="AV434">
            <v>83.96</v>
          </cell>
          <cell r="AW434">
            <v>85.83</v>
          </cell>
          <cell r="AX434">
            <v>87.69</v>
          </cell>
          <cell r="AY434">
            <v>89.55</v>
          </cell>
          <cell r="AZ434">
            <v>91.41</v>
          </cell>
          <cell r="BA434">
            <v>93.28</v>
          </cell>
          <cell r="BB434">
            <v>95.14</v>
          </cell>
          <cell r="BC434">
            <v>85.82</v>
          </cell>
          <cell r="BD434">
            <v>65</v>
          </cell>
          <cell r="BE434">
            <v>73.209999999999994</v>
          </cell>
          <cell r="BF434">
            <v>75.819999999999993</v>
          </cell>
          <cell r="BG434">
            <v>78.430000000000007</v>
          </cell>
          <cell r="BH434">
            <v>81.040000000000006</v>
          </cell>
          <cell r="BI434">
            <v>83.65</v>
          </cell>
          <cell r="BJ434">
            <v>86.25</v>
          </cell>
          <cell r="BK434">
            <v>88.86</v>
          </cell>
          <cell r="BL434">
            <v>91.47</v>
          </cell>
          <cell r="BM434">
            <v>94.08</v>
          </cell>
          <cell r="BN434">
            <v>96.68</v>
          </cell>
          <cell r="BO434">
            <v>99.29</v>
          </cell>
          <cell r="BP434">
            <v>101.9</v>
          </cell>
          <cell r="BQ434">
            <v>104.51</v>
          </cell>
          <cell r="BR434">
            <v>107.12</v>
          </cell>
          <cell r="BS434">
            <v>109.72</v>
          </cell>
          <cell r="BT434">
            <v>112.33</v>
          </cell>
          <cell r="BU434">
            <v>114.94</v>
          </cell>
          <cell r="BV434">
            <v>117.55</v>
          </cell>
          <cell r="BW434">
            <v>120.16</v>
          </cell>
          <cell r="BX434">
            <v>122.76</v>
          </cell>
          <cell r="BY434">
            <v>125.37</v>
          </cell>
          <cell r="BZ434">
            <v>127.98</v>
          </cell>
          <cell r="CA434">
            <v>130.59</v>
          </cell>
          <cell r="CB434">
            <v>133.19</v>
          </cell>
          <cell r="CC434">
            <v>120.15</v>
          </cell>
        </row>
        <row r="435">
          <cell r="AD435">
            <v>66</v>
          </cell>
          <cell r="AE435">
            <v>53.1</v>
          </cell>
          <cell r="AF435">
            <v>54.99</v>
          </cell>
          <cell r="AG435">
            <v>56.88</v>
          </cell>
          <cell r="AH435">
            <v>58.77</v>
          </cell>
          <cell r="AI435">
            <v>60.66</v>
          </cell>
          <cell r="AJ435">
            <v>62.55</v>
          </cell>
          <cell r="AK435">
            <v>64.44</v>
          </cell>
          <cell r="AL435">
            <v>66.33</v>
          </cell>
          <cell r="AM435">
            <v>68.23</v>
          </cell>
          <cell r="AN435">
            <v>70.12</v>
          </cell>
          <cell r="AO435">
            <v>72.010000000000005</v>
          </cell>
          <cell r="AP435">
            <v>73.900000000000006</v>
          </cell>
          <cell r="AQ435">
            <v>75.790000000000006</v>
          </cell>
          <cell r="AR435">
            <v>77.680000000000007</v>
          </cell>
          <cell r="AS435">
            <v>79.58</v>
          </cell>
          <cell r="AT435">
            <v>81.47</v>
          </cell>
          <cell r="AU435">
            <v>83.36</v>
          </cell>
          <cell r="AV435">
            <v>85.25</v>
          </cell>
          <cell r="AW435">
            <v>87.14</v>
          </cell>
          <cell r="AX435">
            <v>89.03</v>
          </cell>
          <cell r="AY435">
            <v>90.92</v>
          </cell>
          <cell r="AZ435">
            <v>92.82</v>
          </cell>
          <cell r="BA435">
            <v>94.71</v>
          </cell>
          <cell r="BB435">
            <v>96.6</v>
          </cell>
          <cell r="BC435">
            <v>87.14</v>
          </cell>
          <cell r="BD435">
            <v>66</v>
          </cell>
          <cell r="BE435">
            <v>74.33</v>
          </cell>
          <cell r="BF435">
            <v>76.98</v>
          </cell>
          <cell r="BG435">
            <v>79.63</v>
          </cell>
          <cell r="BH435">
            <v>82.28</v>
          </cell>
          <cell r="BI435">
            <v>84.92</v>
          </cell>
          <cell r="BJ435">
            <v>87.57</v>
          </cell>
          <cell r="BK435">
            <v>90.22</v>
          </cell>
          <cell r="BL435">
            <v>92.87</v>
          </cell>
          <cell r="BM435">
            <v>95.52</v>
          </cell>
          <cell r="BN435">
            <v>98.17</v>
          </cell>
          <cell r="BO435">
            <v>100.81</v>
          </cell>
          <cell r="BP435">
            <v>103.46</v>
          </cell>
          <cell r="BQ435">
            <v>106.11</v>
          </cell>
          <cell r="BR435">
            <v>108.76</v>
          </cell>
          <cell r="BS435">
            <v>111.41</v>
          </cell>
          <cell r="BT435">
            <v>114.05</v>
          </cell>
          <cell r="BU435">
            <v>116.7</v>
          </cell>
          <cell r="BV435">
            <v>119.35</v>
          </cell>
          <cell r="BW435">
            <v>122</v>
          </cell>
          <cell r="BX435">
            <v>124.64</v>
          </cell>
          <cell r="BY435">
            <v>127.29</v>
          </cell>
          <cell r="BZ435">
            <v>129.94</v>
          </cell>
          <cell r="CA435">
            <v>132.59</v>
          </cell>
          <cell r="CB435">
            <v>135.24</v>
          </cell>
          <cell r="CC435">
            <v>122</v>
          </cell>
        </row>
        <row r="436">
          <cell r="AD436">
            <v>67</v>
          </cell>
          <cell r="AE436">
            <v>53.89</v>
          </cell>
          <cell r="AF436">
            <v>55.81</v>
          </cell>
          <cell r="AG436">
            <v>57.73</v>
          </cell>
          <cell r="AH436">
            <v>59.65</v>
          </cell>
          <cell r="AI436">
            <v>61.57</v>
          </cell>
          <cell r="AJ436">
            <v>63.49</v>
          </cell>
          <cell r="AK436">
            <v>65.42</v>
          </cell>
          <cell r="AL436">
            <v>67.34</v>
          </cell>
          <cell r="AM436">
            <v>69.260000000000005</v>
          </cell>
          <cell r="AN436">
            <v>71.180000000000007</v>
          </cell>
          <cell r="AO436">
            <v>73.099999999999994</v>
          </cell>
          <cell r="AP436">
            <v>75.02</v>
          </cell>
          <cell r="AQ436">
            <v>76.94</v>
          </cell>
          <cell r="AR436">
            <v>78.86</v>
          </cell>
          <cell r="AS436">
            <v>80.78</v>
          </cell>
          <cell r="AT436">
            <v>82.7</v>
          </cell>
          <cell r="AU436">
            <v>84.62</v>
          </cell>
          <cell r="AV436">
            <v>86.54</v>
          </cell>
          <cell r="AW436">
            <v>88.46</v>
          </cell>
          <cell r="AX436">
            <v>90.38</v>
          </cell>
          <cell r="AY436">
            <v>92.3</v>
          </cell>
          <cell r="AZ436">
            <v>94.22</v>
          </cell>
          <cell r="BA436">
            <v>96.14</v>
          </cell>
          <cell r="BB436">
            <v>98.06</v>
          </cell>
          <cell r="BC436">
            <v>88.46</v>
          </cell>
          <cell r="BD436">
            <v>67</v>
          </cell>
          <cell r="BE436">
            <v>75.45</v>
          </cell>
          <cell r="BF436">
            <v>78.14</v>
          </cell>
          <cell r="BG436">
            <v>80.83</v>
          </cell>
          <cell r="BH436">
            <v>73.52</v>
          </cell>
          <cell r="BI436">
            <v>86.2</v>
          </cell>
          <cell r="BJ436">
            <v>88.89</v>
          </cell>
          <cell r="BK436">
            <v>91.58</v>
          </cell>
          <cell r="BL436">
            <v>94.27</v>
          </cell>
          <cell r="BM436">
            <v>96.96</v>
          </cell>
          <cell r="BN436">
            <v>99.65</v>
          </cell>
          <cell r="BO436">
            <v>102.33</v>
          </cell>
          <cell r="BP436">
            <v>105.02</v>
          </cell>
          <cell r="BQ436">
            <v>107.71</v>
          </cell>
          <cell r="BR436">
            <v>110.4</v>
          </cell>
          <cell r="BS436">
            <v>113.09</v>
          </cell>
          <cell r="BT436">
            <v>115.77</v>
          </cell>
          <cell r="BU436">
            <v>118.46</v>
          </cell>
          <cell r="BV436">
            <v>121.15</v>
          </cell>
          <cell r="BW436">
            <v>123.84</v>
          </cell>
          <cell r="BX436">
            <v>126.53</v>
          </cell>
          <cell r="BY436">
            <v>129.21</v>
          </cell>
          <cell r="BZ436">
            <v>131.9</v>
          </cell>
          <cell r="CA436">
            <v>134.59</v>
          </cell>
          <cell r="CB436">
            <v>137.28</v>
          </cell>
          <cell r="CC436">
            <v>123.84</v>
          </cell>
        </row>
        <row r="437">
          <cell r="AD437">
            <v>68</v>
          </cell>
          <cell r="AE437">
            <v>54.69</v>
          </cell>
          <cell r="AF437">
            <v>56.64</v>
          </cell>
          <cell r="AG437">
            <v>58.59</v>
          </cell>
          <cell r="AH437">
            <v>60.54</v>
          </cell>
          <cell r="AI437">
            <v>62.49</v>
          </cell>
          <cell r="AJ437">
            <v>64.44</v>
          </cell>
          <cell r="AK437">
            <v>66.39</v>
          </cell>
          <cell r="AL437">
            <v>68.34</v>
          </cell>
          <cell r="AM437">
            <v>70.28</v>
          </cell>
          <cell r="AN437">
            <v>72.23</v>
          </cell>
          <cell r="AO437">
            <v>74.180000000000007</v>
          </cell>
          <cell r="AP437">
            <v>76.13</v>
          </cell>
          <cell r="AQ437">
            <v>78.08</v>
          </cell>
          <cell r="AR437">
            <v>80.03</v>
          </cell>
          <cell r="AS437">
            <v>81.98</v>
          </cell>
          <cell r="AT437">
            <v>83.93</v>
          </cell>
          <cell r="AU437">
            <v>85.87</v>
          </cell>
          <cell r="AV437">
            <v>87.82</v>
          </cell>
          <cell r="AW437">
            <v>89.77</v>
          </cell>
          <cell r="AX437">
            <v>91.72</v>
          </cell>
          <cell r="AY437">
            <v>93.67</v>
          </cell>
          <cell r="AZ437">
            <v>95.62</v>
          </cell>
          <cell r="BA437">
            <v>97.57</v>
          </cell>
          <cell r="BB437">
            <v>99.52</v>
          </cell>
          <cell r="BC437">
            <v>89.77</v>
          </cell>
          <cell r="BD437">
            <v>68</v>
          </cell>
          <cell r="BE437">
            <v>76.569999999999993</v>
          </cell>
          <cell r="BF437">
            <v>73.3</v>
          </cell>
          <cell r="BG437">
            <v>82.03</v>
          </cell>
          <cell r="BH437">
            <v>84.76</v>
          </cell>
          <cell r="BI437">
            <v>87.48</v>
          </cell>
          <cell r="BJ437">
            <v>90.21</v>
          </cell>
          <cell r="BK437">
            <v>92.94</v>
          </cell>
          <cell r="BL437">
            <v>95.67</v>
          </cell>
          <cell r="BM437">
            <v>98.4</v>
          </cell>
          <cell r="BN437">
            <v>101.13</v>
          </cell>
          <cell r="BO437">
            <v>103.85</v>
          </cell>
          <cell r="BP437">
            <v>106.58</v>
          </cell>
          <cell r="BQ437">
            <v>109.31</v>
          </cell>
          <cell r="BR437">
            <v>112.04</v>
          </cell>
          <cell r="BS437">
            <v>114.77</v>
          </cell>
          <cell r="BT437">
            <v>117.5</v>
          </cell>
          <cell r="BU437">
            <v>120.22</v>
          </cell>
          <cell r="BV437">
            <v>122.95</v>
          </cell>
          <cell r="BW437">
            <v>125.68</v>
          </cell>
          <cell r="BX437">
            <v>128.41</v>
          </cell>
          <cell r="BY437">
            <v>131.13999999999999</v>
          </cell>
          <cell r="BZ437">
            <v>133.86000000000001</v>
          </cell>
          <cell r="CA437">
            <v>136.59</v>
          </cell>
          <cell r="CB437">
            <v>139.32</v>
          </cell>
          <cell r="CC437">
            <v>125.68</v>
          </cell>
        </row>
        <row r="438">
          <cell r="AD438">
            <v>69</v>
          </cell>
          <cell r="AE438">
            <v>55.49</v>
          </cell>
          <cell r="AF438">
            <v>57.47</v>
          </cell>
          <cell r="AG438">
            <v>59.45</v>
          </cell>
          <cell r="AH438">
            <v>61.43</v>
          </cell>
          <cell r="AI438">
            <v>63.4</v>
          </cell>
          <cell r="AJ438">
            <v>65.38</v>
          </cell>
          <cell r="AK438">
            <v>67.36</v>
          </cell>
          <cell r="AL438">
            <v>69.34</v>
          </cell>
          <cell r="AM438">
            <v>71.31</v>
          </cell>
          <cell r="AN438">
            <v>73.290000000000006</v>
          </cell>
          <cell r="AO438">
            <v>75.27</v>
          </cell>
          <cell r="AP438">
            <v>77.25</v>
          </cell>
          <cell r="AQ438">
            <v>79.22</v>
          </cell>
          <cell r="AR438">
            <v>81.2</v>
          </cell>
          <cell r="AS438">
            <v>83.18</v>
          </cell>
          <cell r="AT438">
            <v>85.16</v>
          </cell>
          <cell r="AU438">
            <v>87.13</v>
          </cell>
          <cell r="AV438">
            <v>89.11</v>
          </cell>
          <cell r="AW438">
            <v>91.09</v>
          </cell>
          <cell r="AX438">
            <v>93.06</v>
          </cell>
          <cell r="AY438">
            <v>95.04</v>
          </cell>
          <cell r="AZ438">
            <v>97.02</v>
          </cell>
          <cell r="BA438">
            <v>99</v>
          </cell>
          <cell r="BB438">
            <v>100.97</v>
          </cell>
          <cell r="BC438">
            <v>91.09</v>
          </cell>
          <cell r="BD438">
            <v>69</v>
          </cell>
          <cell r="BE438">
            <v>77.69</v>
          </cell>
          <cell r="BF438">
            <v>70.459999999999994</v>
          </cell>
          <cell r="BG438">
            <v>83.23</v>
          </cell>
          <cell r="BH438">
            <v>86</v>
          </cell>
          <cell r="BI438">
            <v>88.76</v>
          </cell>
          <cell r="BJ438">
            <v>91.53</v>
          </cell>
          <cell r="BK438">
            <v>94.3</v>
          </cell>
          <cell r="BL438">
            <v>97.07</v>
          </cell>
          <cell r="BM438">
            <v>99.84</v>
          </cell>
          <cell r="BN438">
            <v>102.61</v>
          </cell>
          <cell r="BO438">
            <v>105.38</v>
          </cell>
          <cell r="BP438">
            <v>108.14</v>
          </cell>
          <cell r="BQ438">
            <v>110.91</v>
          </cell>
          <cell r="BR438">
            <v>113.68</v>
          </cell>
          <cell r="BS438">
            <v>116.45</v>
          </cell>
          <cell r="BT438">
            <v>119.22</v>
          </cell>
          <cell r="BU438">
            <v>121.99</v>
          </cell>
          <cell r="BV438">
            <v>124.75</v>
          </cell>
          <cell r="BW438">
            <v>127.52</v>
          </cell>
          <cell r="BX438">
            <v>130.29</v>
          </cell>
          <cell r="BY438">
            <v>133.06</v>
          </cell>
          <cell r="BZ438">
            <v>135.83000000000001</v>
          </cell>
          <cell r="CA438">
            <v>138.6</v>
          </cell>
          <cell r="CB438">
            <v>141.36000000000001</v>
          </cell>
          <cell r="CC438">
            <v>127.52</v>
          </cell>
        </row>
        <row r="439">
          <cell r="AD439">
            <v>70</v>
          </cell>
          <cell r="AE439">
            <v>56.29</v>
          </cell>
          <cell r="AF439">
            <v>58.3</v>
          </cell>
          <cell r="AG439">
            <v>60.31</v>
          </cell>
          <cell r="AH439">
            <v>62.31</v>
          </cell>
          <cell r="AI439">
            <v>64.319999999999993</v>
          </cell>
          <cell r="AJ439">
            <v>66.319999999999993</v>
          </cell>
          <cell r="AK439">
            <v>68.33</v>
          </cell>
          <cell r="AL439">
            <v>70.34</v>
          </cell>
          <cell r="AM439">
            <v>72.34</v>
          </cell>
          <cell r="AN439">
            <v>74.349999999999994</v>
          </cell>
          <cell r="AO439">
            <v>76.349999999999994</v>
          </cell>
          <cell r="AP439">
            <v>78.36</v>
          </cell>
          <cell r="AQ439">
            <v>80.37</v>
          </cell>
          <cell r="AR439">
            <v>82.37</v>
          </cell>
          <cell r="AS439">
            <v>84.38</v>
          </cell>
          <cell r="AT439">
            <v>86.38</v>
          </cell>
          <cell r="AU439">
            <v>88.39</v>
          </cell>
          <cell r="AV439">
            <v>90.4</v>
          </cell>
          <cell r="AW439">
            <v>92.4</v>
          </cell>
          <cell r="AX439">
            <v>94.41</v>
          </cell>
          <cell r="AY439">
            <v>96.41</v>
          </cell>
          <cell r="AZ439">
            <v>98.42</v>
          </cell>
          <cell r="BA439">
            <v>100.43</v>
          </cell>
          <cell r="BB439">
            <v>102.43</v>
          </cell>
          <cell r="BC439">
            <v>92.4</v>
          </cell>
          <cell r="BD439">
            <v>70</v>
          </cell>
          <cell r="BE439">
            <v>78.81</v>
          </cell>
          <cell r="BF439">
            <v>81.62</v>
          </cell>
          <cell r="BG439">
            <v>84.43</v>
          </cell>
          <cell r="BH439">
            <v>87.24</v>
          </cell>
          <cell r="BI439">
            <v>90.04</v>
          </cell>
          <cell r="BJ439">
            <v>92.85</v>
          </cell>
          <cell r="BK439">
            <v>95.66</v>
          </cell>
          <cell r="BL439">
            <v>98.47</v>
          </cell>
          <cell r="BM439">
            <v>101.28</v>
          </cell>
          <cell r="BN439">
            <v>104.09</v>
          </cell>
          <cell r="BO439">
            <v>106.9</v>
          </cell>
          <cell r="BP439">
            <v>109.7</v>
          </cell>
          <cell r="BQ439">
            <v>112.51</v>
          </cell>
          <cell r="BR439">
            <v>115.32</v>
          </cell>
          <cell r="BS439">
            <v>118.13</v>
          </cell>
          <cell r="BT439">
            <v>120.94</v>
          </cell>
          <cell r="BU439">
            <v>123.75</v>
          </cell>
          <cell r="BV439">
            <v>126.56</v>
          </cell>
          <cell r="BW439">
            <v>129.36000000000001</v>
          </cell>
          <cell r="BX439">
            <v>132.16999999999999</v>
          </cell>
          <cell r="BY439">
            <v>134.97999999999999</v>
          </cell>
          <cell r="BZ439">
            <v>137.79</v>
          </cell>
          <cell r="CA439">
            <v>140.6</v>
          </cell>
          <cell r="CB439">
            <v>143.41</v>
          </cell>
          <cell r="CC439">
            <v>129.36000000000001</v>
          </cell>
        </row>
        <row r="440">
          <cell r="AD440">
            <v>71</v>
          </cell>
          <cell r="AE440">
            <v>57.09</v>
          </cell>
          <cell r="AF440">
            <v>59.13</v>
          </cell>
          <cell r="AG440">
            <v>61.16</v>
          </cell>
          <cell r="AH440">
            <v>63.2</v>
          </cell>
          <cell r="AI440">
            <v>65.23</v>
          </cell>
          <cell r="AJ440">
            <v>67.27</v>
          </cell>
          <cell r="AK440">
            <v>69.3</v>
          </cell>
          <cell r="AL440">
            <v>71.34</v>
          </cell>
          <cell r="AM440">
            <v>73.37</v>
          </cell>
          <cell r="AN440">
            <v>75.41</v>
          </cell>
          <cell r="AO440">
            <v>77.44</v>
          </cell>
          <cell r="AP440">
            <v>79.48</v>
          </cell>
          <cell r="AQ440">
            <v>81.510000000000005</v>
          </cell>
          <cell r="AR440">
            <v>83.54</v>
          </cell>
          <cell r="AS440">
            <v>85.58</v>
          </cell>
          <cell r="AT440">
            <v>87.61</v>
          </cell>
          <cell r="AU440">
            <v>89.65</v>
          </cell>
          <cell r="AV440">
            <v>91.68</v>
          </cell>
          <cell r="AW440">
            <v>93.72</v>
          </cell>
          <cell r="AX440">
            <v>95.75</v>
          </cell>
          <cell r="AY440">
            <v>97.79</v>
          </cell>
          <cell r="AZ440">
            <v>99.82</v>
          </cell>
          <cell r="BA440">
            <v>101.86</v>
          </cell>
          <cell r="BB440">
            <v>103.89</v>
          </cell>
          <cell r="BC440">
            <v>93.72</v>
          </cell>
          <cell r="BD440">
            <v>71</v>
          </cell>
          <cell r="BE440">
            <v>79.930000000000007</v>
          </cell>
          <cell r="BF440">
            <v>82.78</v>
          </cell>
          <cell r="BG440">
            <v>85.63</v>
          </cell>
          <cell r="BH440">
            <v>88.48</v>
          </cell>
          <cell r="BI440">
            <v>91.32</v>
          </cell>
          <cell r="BJ440">
            <v>94.17</v>
          </cell>
          <cell r="BK440">
            <v>97.02</v>
          </cell>
          <cell r="BL440">
            <v>99.87</v>
          </cell>
          <cell r="BM440">
            <v>102.72</v>
          </cell>
          <cell r="BN440">
            <v>105.57</v>
          </cell>
          <cell r="BO440">
            <v>108.42</v>
          </cell>
          <cell r="BP440">
            <v>111.27</v>
          </cell>
          <cell r="BQ440">
            <v>114.11</v>
          </cell>
          <cell r="BR440">
            <v>116.96</v>
          </cell>
          <cell r="BS440">
            <v>119.81</v>
          </cell>
          <cell r="BT440">
            <v>122.66</v>
          </cell>
          <cell r="BU440">
            <v>125.51</v>
          </cell>
          <cell r="BV440">
            <v>128.36000000000001</v>
          </cell>
          <cell r="BW440">
            <v>131.21</v>
          </cell>
          <cell r="BX440">
            <v>134.05000000000001</v>
          </cell>
          <cell r="BY440">
            <v>136.9</v>
          </cell>
          <cell r="BZ440">
            <v>139.75</v>
          </cell>
          <cell r="CA440">
            <v>142.6</v>
          </cell>
          <cell r="CB440">
            <v>145.44999999999999</v>
          </cell>
          <cell r="CC440">
            <v>131.19999999999999</v>
          </cell>
        </row>
        <row r="441">
          <cell r="AD441">
            <v>72</v>
          </cell>
          <cell r="AE441">
            <v>57.89</v>
          </cell>
          <cell r="AF441">
            <v>59.96</v>
          </cell>
          <cell r="AG441">
            <v>62.02</v>
          </cell>
          <cell r="AH441">
            <v>64.08</v>
          </cell>
          <cell r="AI441">
            <v>66.150000000000006</v>
          </cell>
          <cell r="AJ441">
            <v>68.209999999999994</v>
          </cell>
          <cell r="AK441">
            <v>70.27</v>
          </cell>
          <cell r="AL441">
            <v>72.34</v>
          </cell>
          <cell r="AM441">
            <v>74.400000000000006</v>
          </cell>
          <cell r="AN441">
            <v>76.459999999999994</v>
          </cell>
          <cell r="AO441">
            <v>78.53</v>
          </cell>
          <cell r="AP441">
            <v>80.59</v>
          </cell>
          <cell r="AQ441">
            <v>82.65</v>
          </cell>
          <cell r="AR441">
            <v>84.72</v>
          </cell>
          <cell r="AS441">
            <v>86.78</v>
          </cell>
          <cell r="AT441">
            <v>88.84</v>
          </cell>
          <cell r="AU441">
            <v>90.91</v>
          </cell>
          <cell r="AV441">
            <v>92.97</v>
          </cell>
          <cell r="AW441">
            <v>95.03</v>
          </cell>
          <cell r="AX441">
            <v>97.1</v>
          </cell>
          <cell r="AY441">
            <v>99.16</v>
          </cell>
          <cell r="AZ441">
            <v>101.22</v>
          </cell>
          <cell r="BA441">
            <v>103.29</v>
          </cell>
          <cell r="BB441">
            <v>105.35</v>
          </cell>
          <cell r="BC441">
            <v>95.03</v>
          </cell>
          <cell r="BD441">
            <v>72</v>
          </cell>
          <cell r="BE441">
            <v>81.05</v>
          </cell>
          <cell r="BF441">
            <v>83.94</v>
          </cell>
          <cell r="BG441">
            <v>86.83</v>
          </cell>
          <cell r="BH441">
            <v>89.72</v>
          </cell>
          <cell r="BI441">
            <v>92.6</v>
          </cell>
          <cell r="BJ441">
            <v>95.49</v>
          </cell>
          <cell r="BK441">
            <v>98.38</v>
          </cell>
          <cell r="BL441">
            <v>101.27</v>
          </cell>
          <cell r="BM441">
            <v>104.16</v>
          </cell>
          <cell r="BN441">
            <v>107.05</v>
          </cell>
          <cell r="BO441">
            <v>109.94</v>
          </cell>
          <cell r="BP441">
            <v>112.83</v>
          </cell>
          <cell r="BQ441">
            <v>115.71</v>
          </cell>
          <cell r="BR441">
            <v>118.6</v>
          </cell>
          <cell r="BS441">
            <v>121.49</v>
          </cell>
          <cell r="BT441">
            <v>124.38</v>
          </cell>
          <cell r="BU441">
            <v>127.27</v>
          </cell>
          <cell r="BV441">
            <v>130.16</v>
          </cell>
          <cell r="BW441">
            <v>133.05000000000001</v>
          </cell>
          <cell r="BX441">
            <v>135.94</v>
          </cell>
          <cell r="BY441">
            <v>138.82</v>
          </cell>
          <cell r="BZ441">
            <v>141.71</v>
          </cell>
          <cell r="CA441">
            <v>144.6</v>
          </cell>
          <cell r="CB441">
            <v>147.49</v>
          </cell>
          <cell r="CC441">
            <v>133.05000000000001</v>
          </cell>
        </row>
        <row r="442">
          <cell r="AD442">
            <v>73</v>
          </cell>
          <cell r="AE442">
            <v>58.69</v>
          </cell>
          <cell r="AF442">
            <v>60.78</v>
          </cell>
          <cell r="AG442">
            <v>62.88</v>
          </cell>
          <cell r="AH442">
            <v>64.97</v>
          </cell>
          <cell r="AI442">
            <v>67.06</v>
          </cell>
          <cell r="AJ442">
            <v>69.150000000000006</v>
          </cell>
          <cell r="AK442">
            <v>71.239999999999995</v>
          </cell>
          <cell r="AL442">
            <v>73.34</v>
          </cell>
          <cell r="AM442">
            <v>75.430000000000007</v>
          </cell>
          <cell r="AN442">
            <v>77.52</v>
          </cell>
          <cell r="AO442">
            <v>79.61</v>
          </cell>
          <cell r="AP442">
            <v>81.709999999999994</v>
          </cell>
          <cell r="AQ442">
            <v>83.8</v>
          </cell>
          <cell r="AR442">
            <v>85.89</v>
          </cell>
          <cell r="AS442">
            <v>87.98</v>
          </cell>
          <cell r="AT442">
            <v>90.07</v>
          </cell>
          <cell r="AU442">
            <v>92.17</v>
          </cell>
          <cell r="AV442">
            <v>94.26</v>
          </cell>
          <cell r="AW442">
            <v>96.35</v>
          </cell>
          <cell r="AX442">
            <v>98.44</v>
          </cell>
          <cell r="AY442">
            <v>100.53</v>
          </cell>
          <cell r="AZ442">
            <v>102.63</v>
          </cell>
          <cell r="BA442">
            <v>104.72</v>
          </cell>
          <cell r="BB442">
            <v>106.81</v>
          </cell>
          <cell r="BC442">
            <v>96.35</v>
          </cell>
          <cell r="BD442">
            <v>73</v>
          </cell>
          <cell r="BE442">
            <v>82.17</v>
          </cell>
          <cell r="BF442">
            <v>85.1</v>
          </cell>
          <cell r="BG442">
            <v>88.03</v>
          </cell>
          <cell r="BH442">
            <v>90.96</v>
          </cell>
          <cell r="BI442">
            <v>93.88</v>
          </cell>
          <cell r="BJ442">
            <v>96.81</v>
          </cell>
          <cell r="BK442">
            <v>99.74</v>
          </cell>
          <cell r="BL442">
            <v>102.67</v>
          </cell>
          <cell r="BM442">
            <v>105.6</v>
          </cell>
          <cell r="BN442">
            <v>108.53</v>
          </cell>
          <cell r="BO442">
            <v>111.46</v>
          </cell>
          <cell r="BP442">
            <v>114.39</v>
          </cell>
          <cell r="BQ442">
            <v>117.32</v>
          </cell>
          <cell r="BR442">
            <v>120.24</v>
          </cell>
          <cell r="BS442">
            <v>123.17</v>
          </cell>
          <cell r="BT442">
            <v>126.1</v>
          </cell>
          <cell r="BU442">
            <v>129.03</v>
          </cell>
          <cell r="BV442">
            <v>131.96</v>
          </cell>
          <cell r="BW442">
            <v>134.88999999999999</v>
          </cell>
          <cell r="BX442">
            <v>137.82</v>
          </cell>
          <cell r="BY442">
            <v>140.75</v>
          </cell>
          <cell r="BZ442">
            <v>143.66999999999999</v>
          </cell>
          <cell r="CA442">
            <v>146.6</v>
          </cell>
          <cell r="CB442">
            <v>149.53</v>
          </cell>
          <cell r="CC442">
            <v>134.88999999999999</v>
          </cell>
        </row>
        <row r="443">
          <cell r="AD443">
            <v>74</v>
          </cell>
          <cell r="AE443">
            <v>59.49</v>
          </cell>
          <cell r="AF443">
            <v>61.61</v>
          </cell>
          <cell r="AG443">
            <v>63.73</v>
          </cell>
          <cell r="AH443">
            <v>65.849999999999994</v>
          </cell>
          <cell r="AI443">
            <v>67.97</v>
          </cell>
          <cell r="AJ443">
            <v>70.099999999999994</v>
          </cell>
          <cell r="AK443">
            <v>72.22</v>
          </cell>
          <cell r="AL443">
            <v>74.34</v>
          </cell>
          <cell r="AM443">
            <v>76.459999999999994</v>
          </cell>
          <cell r="AN443">
            <v>78.58</v>
          </cell>
          <cell r="AO443">
            <v>80.7</v>
          </cell>
          <cell r="AP443">
            <v>82.82</v>
          </cell>
          <cell r="AQ443">
            <v>84.94</v>
          </cell>
          <cell r="AR443">
            <v>87.06</v>
          </cell>
          <cell r="AS443">
            <v>89.18</v>
          </cell>
          <cell r="AT443">
            <v>91.3</v>
          </cell>
          <cell r="AU443">
            <v>93.42</v>
          </cell>
          <cell r="AV443">
            <v>95.54</v>
          </cell>
          <cell r="AW443">
            <v>97.66</v>
          </cell>
          <cell r="AX443">
            <v>99.79</v>
          </cell>
          <cell r="AY443">
            <v>101.91</v>
          </cell>
          <cell r="AZ443">
            <v>104.03</v>
          </cell>
          <cell r="BA443">
            <v>106.15</v>
          </cell>
          <cell r="BB443">
            <v>108.27</v>
          </cell>
          <cell r="BC443">
            <v>97.66</v>
          </cell>
          <cell r="BD443">
            <v>74</v>
          </cell>
          <cell r="BE443">
            <v>83.29</v>
          </cell>
          <cell r="BF443">
            <v>86.26</v>
          </cell>
          <cell r="BG443">
            <v>89.23</v>
          </cell>
          <cell r="BH443">
            <v>92.2</v>
          </cell>
          <cell r="BI443">
            <v>95.16</v>
          </cell>
          <cell r="BJ443">
            <v>98.13</v>
          </cell>
          <cell r="BK443">
            <v>101.1</v>
          </cell>
          <cell r="BL443">
            <v>104.07</v>
          </cell>
          <cell r="BM443">
            <v>107.04</v>
          </cell>
          <cell r="BN443">
            <v>110.01</v>
          </cell>
          <cell r="BO443">
            <v>112.98</v>
          </cell>
          <cell r="BP443">
            <v>115.95</v>
          </cell>
          <cell r="BQ443">
            <v>118.92</v>
          </cell>
          <cell r="BR443">
            <v>121.89</v>
          </cell>
          <cell r="BS443">
            <v>124.85</v>
          </cell>
          <cell r="BT443">
            <v>127.82</v>
          </cell>
          <cell r="BU443">
            <v>130.79</v>
          </cell>
          <cell r="BV443">
            <v>133.76</v>
          </cell>
          <cell r="BW443">
            <v>136.72999999999999</v>
          </cell>
          <cell r="BX443">
            <v>139.69999999999999</v>
          </cell>
          <cell r="BY443">
            <v>142.66999999999999</v>
          </cell>
          <cell r="BZ443">
            <v>145.63999999999999</v>
          </cell>
          <cell r="CA443">
            <v>148.61000000000001</v>
          </cell>
          <cell r="CB443">
            <v>151.57</v>
          </cell>
          <cell r="CC443">
            <v>136.72999999999999</v>
          </cell>
        </row>
        <row r="444">
          <cell r="AD444">
            <v>75</v>
          </cell>
          <cell r="AE444">
            <v>60.29</v>
          </cell>
          <cell r="AF444">
            <v>62.44</v>
          </cell>
          <cell r="AG444">
            <v>64.59</v>
          </cell>
          <cell r="AH444">
            <v>66.739999999999995</v>
          </cell>
          <cell r="AI444">
            <v>68.89</v>
          </cell>
          <cell r="AJ444">
            <v>71.040000000000006</v>
          </cell>
          <cell r="AK444">
            <v>73.19</v>
          </cell>
          <cell r="AL444">
            <v>75.34</v>
          </cell>
          <cell r="AM444">
            <v>77.489999999999995</v>
          </cell>
          <cell r="AN444">
            <v>79.64</v>
          </cell>
          <cell r="AO444">
            <v>81.790000000000006</v>
          </cell>
          <cell r="AP444">
            <v>83.93</v>
          </cell>
          <cell r="AQ444">
            <v>86.08</v>
          </cell>
          <cell r="AR444">
            <v>88.23</v>
          </cell>
          <cell r="AS444">
            <v>90.38</v>
          </cell>
          <cell r="AT444">
            <v>92.53</v>
          </cell>
          <cell r="AU444">
            <v>94.68</v>
          </cell>
          <cell r="AV444">
            <v>96.83</v>
          </cell>
          <cell r="AW444">
            <v>98.98</v>
          </cell>
          <cell r="AX444">
            <v>101.13</v>
          </cell>
          <cell r="AY444">
            <v>103.28</v>
          </cell>
          <cell r="AZ444">
            <v>105.43</v>
          </cell>
          <cell r="BA444">
            <v>107.58</v>
          </cell>
          <cell r="BB444">
            <v>109.73</v>
          </cell>
          <cell r="BC444">
            <v>98.98</v>
          </cell>
          <cell r="BD444">
            <v>75</v>
          </cell>
          <cell r="BE444">
            <v>84.41</v>
          </cell>
          <cell r="BF444">
            <v>87.42</v>
          </cell>
          <cell r="BG444">
            <v>90.43</v>
          </cell>
          <cell r="BH444">
            <v>93.44</v>
          </cell>
          <cell r="BI444">
            <v>96.44</v>
          </cell>
          <cell r="BJ444">
            <v>99.45</v>
          </cell>
          <cell r="BK444">
            <v>102.46</v>
          </cell>
          <cell r="BL444">
            <v>105.47</v>
          </cell>
          <cell r="BM444">
            <v>108.48</v>
          </cell>
          <cell r="BN444">
            <v>111.49</v>
          </cell>
          <cell r="BO444">
            <v>114.5</v>
          </cell>
          <cell r="BP444">
            <v>117.51</v>
          </cell>
          <cell r="BQ444">
            <v>120.52</v>
          </cell>
          <cell r="BR444">
            <v>123.53</v>
          </cell>
          <cell r="BS444">
            <v>126.54</v>
          </cell>
          <cell r="BT444">
            <v>129.54</v>
          </cell>
          <cell r="BU444">
            <v>132.55000000000001</v>
          </cell>
          <cell r="BV444">
            <v>135.56</v>
          </cell>
          <cell r="BW444">
            <v>138.57</v>
          </cell>
          <cell r="BX444">
            <v>141.58000000000001</v>
          </cell>
          <cell r="BY444">
            <v>144.59</v>
          </cell>
          <cell r="BZ444">
            <v>147.6</v>
          </cell>
          <cell r="CA444">
            <v>150.61000000000001</v>
          </cell>
          <cell r="CB444">
            <v>153.62</v>
          </cell>
          <cell r="CC444">
            <v>138.57</v>
          </cell>
        </row>
        <row r="445">
          <cell r="AD445">
            <v>76</v>
          </cell>
          <cell r="AE445">
            <v>61.09</v>
          </cell>
          <cell r="AF445">
            <v>63.27</v>
          </cell>
          <cell r="AG445">
            <v>65.45</v>
          </cell>
          <cell r="AH445">
            <v>67.63</v>
          </cell>
          <cell r="AI445">
            <v>69.8</v>
          </cell>
          <cell r="AJ445">
            <v>71.98</v>
          </cell>
          <cell r="AK445">
            <v>74.16</v>
          </cell>
          <cell r="AL445">
            <v>76.34</v>
          </cell>
          <cell r="AM445">
            <v>78.52</v>
          </cell>
          <cell r="AN445">
            <v>80.69</v>
          </cell>
          <cell r="AO445">
            <v>82.87</v>
          </cell>
          <cell r="AP445">
            <v>85.05</v>
          </cell>
          <cell r="AQ445">
            <v>87.23</v>
          </cell>
          <cell r="AR445">
            <v>89.41</v>
          </cell>
          <cell r="AS445">
            <v>91.58</v>
          </cell>
          <cell r="AT445">
            <v>93.76</v>
          </cell>
          <cell r="AU445">
            <v>95.94</v>
          </cell>
          <cell r="AV445">
            <v>98.12</v>
          </cell>
          <cell r="AW445">
            <v>100.3</v>
          </cell>
          <cell r="AX445">
            <v>102.47</v>
          </cell>
          <cell r="AY445">
            <v>104.65</v>
          </cell>
          <cell r="AZ445">
            <v>106.83</v>
          </cell>
          <cell r="BA445">
            <v>109.01</v>
          </cell>
          <cell r="BB445">
            <v>111.19</v>
          </cell>
          <cell r="BC445">
            <v>100.29</v>
          </cell>
          <cell r="BD445">
            <v>76</v>
          </cell>
          <cell r="BE445">
            <v>65.53</v>
          </cell>
          <cell r="BF445">
            <v>88.58</v>
          </cell>
          <cell r="BG445">
            <v>91.63</v>
          </cell>
          <cell r="BH445">
            <v>94.68</v>
          </cell>
          <cell r="BI445">
            <v>97.72</v>
          </cell>
          <cell r="BJ445">
            <v>100.77</v>
          </cell>
          <cell r="BK445">
            <v>103.82</v>
          </cell>
          <cell r="BL445">
            <v>106.87</v>
          </cell>
          <cell r="BM445">
            <v>109.92</v>
          </cell>
          <cell r="BN445">
            <v>112.97</v>
          </cell>
          <cell r="BO445">
            <v>116.02</v>
          </cell>
          <cell r="BP445">
            <v>119.07</v>
          </cell>
          <cell r="BQ445">
            <v>122.12</v>
          </cell>
          <cell r="BR445">
            <v>125.17</v>
          </cell>
          <cell r="BS445">
            <v>128.22</v>
          </cell>
          <cell r="BT445">
            <v>131.27000000000001</v>
          </cell>
          <cell r="BU445">
            <v>134.32</v>
          </cell>
          <cell r="BV445">
            <v>137.36000000000001</v>
          </cell>
          <cell r="BW445">
            <v>140.41</v>
          </cell>
          <cell r="BX445">
            <v>143.46</v>
          </cell>
          <cell r="BY445">
            <v>146.51</v>
          </cell>
          <cell r="BZ445">
            <v>149.56</v>
          </cell>
          <cell r="CA445">
            <v>152.61000000000001</v>
          </cell>
          <cell r="CB445">
            <v>155.66</v>
          </cell>
          <cell r="CC445">
            <v>140.41</v>
          </cell>
        </row>
        <row r="446">
          <cell r="AD446">
            <v>77</v>
          </cell>
          <cell r="AE446">
            <v>61.89</v>
          </cell>
          <cell r="AF446">
            <v>64.099999999999994</v>
          </cell>
          <cell r="AG446">
            <v>66.3</v>
          </cell>
          <cell r="AH446">
            <v>68.510000000000005</v>
          </cell>
          <cell r="AI446">
            <v>70.72</v>
          </cell>
          <cell r="AJ446">
            <v>72.92</v>
          </cell>
          <cell r="AK446">
            <v>75.13</v>
          </cell>
          <cell r="AL446">
            <v>77.34</v>
          </cell>
          <cell r="AM446">
            <v>79.540000000000006</v>
          </cell>
          <cell r="AN446">
            <v>81.75</v>
          </cell>
          <cell r="AO446">
            <v>83.96</v>
          </cell>
          <cell r="AP446">
            <v>86.16</v>
          </cell>
          <cell r="AQ446">
            <v>88.37</v>
          </cell>
          <cell r="AR446">
            <v>90.58</v>
          </cell>
          <cell r="AS446">
            <v>92.78</v>
          </cell>
          <cell r="AT446">
            <v>94.99</v>
          </cell>
          <cell r="AU446">
            <v>97.2</v>
          </cell>
          <cell r="AV446">
            <v>99.4</v>
          </cell>
          <cell r="AW446">
            <v>101.61</v>
          </cell>
          <cell r="AX446">
            <v>103.82</v>
          </cell>
          <cell r="AY446">
            <v>106.02</v>
          </cell>
          <cell r="AZ446">
            <v>108.23</v>
          </cell>
          <cell r="BA446">
            <v>110.44</v>
          </cell>
          <cell r="BB446">
            <v>112.64</v>
          </cell>
          <cell r="BC446">
            <v>101.61</v>
          </cell>
          <cell r="BD446">
            <v>77</v>
          </cell>
          <cell r="BE446">
            <v>86.65</v>
          </cell>
          <cell r="BF446">
            <v>89.74</v>
          </cell>
          <cell r="BG446">
            <v>92.83</v>
          </cell>
          <cell r="BH446">
            <v>95.92</v>
          </cell>
          <cell r="BI446">
            <v>99</v>
          </cell>
          <cell r="BJ446">
            <v>102.09</v>
          </cell>
          <cell r="BK446">
            <v>105.18</v>
          </cell>
          <cell r="BL446">
            <v>108.27</v>
          </cell>
          <cell r="BM446">
            <v>111.36</v>
          </cell>
          <cell r="BN446">
            <v>114.45</v>
          </cell>
          <cell r="BO446">
            <v>117.54</v>
          </cell>
          <cell r="BP446">
            <v>120.63</v>
          </cell>
          <cell r="BQ446">
            <v>123.72</v>
          </cell>
          <cell r="BR446">
            <v>126.81</v>
          </cell>
          <cell r="BS446">
            <v>129.9</v>
          </cell>
          <cell r="BT446">
            <v>132.99</v>
          </cell>
          <cell r="BU446">
            <v>136.08000000000001</v>
          </cell>
          <cell r="BV446">
            <v>139.16999999999999</v>
          </cell>
          <cell r="BW446">
            <v>142.26</v>
          </cell>
          <cell r="BX446">
            <v>145.34</v>
          </cell>
          <cell r="BY446">
            <v>148.43</v>
          </cell>
          <cell r="BZ446">
            <v>151.52000000000001</v>
          </cell>
          <cell r="CA446">
            <v>154.61000000000001</v>
          </cell>
          <cell r="CB446">
            <v>157.69999999999999</v>
          </cell>
          <cell r="CC446">
            <v>142.25</v>
          </cell>
        </row>
        <row r="447">
          <cell r="AD447">
            <v>78</v>
          </cell>
          <cell r="AE447">
            <v>62.69</v>
          </cell>
          <cell r="AF447">
            <v>64.930000000000007</v>
          </cell>
          <cell r="AG447">
            <v>67.16</v>
          </cell>
          <cell r="AH447">
            <v>69.400000000000006</v>
          </cell>
          <cell r="AI447">
            <v>71.63</v>
          </cell>
          <cell r="AJ447">
            <v>73.87</v>
          </cell>
          <cell r="AK447">
            <v>76.099999999999994</v>
          </cell>
          <cell r="AL447">
            <v>78.34</v>
          </cell>
          <cell r="AM447">
            <v>80.569999999999993</v>
          </cell>
          <cell r="AN447">
            <v>82.81</v>
          </cell>
          <cell r="AO447">
            <v>85.04</v>
          </cell>
          <cell r="AP447">
            <v>87.28</v>
          </cell>
          <cell r="AQ447">
            <v>89.51</v>
          </cell>
          <cell r="AR447">
            <v>91.75</v>
          </cell>
          <cell r="AS447">
            <v>93.99</v>
          </cell>
          <cell r="AT447">
            <v>96.22</v>
          </cell>
          <cell r="AU447">
            <v>98.46</v>
          </cell>
          <cell r="AV447">
            <v>100.69</v>
          </cell>
          <cell r="AW447">
            <v>102.93</v>
          </cell>
          <cell r="AX447">
            <v>105.16</v>
          </cell>
          <cell r="AY447">
            <v>107.4</v>
          </cell>
          <cell r="AZ447">
            <v>109.63</v>
          </cell>
          <cell r="BA447">
            <v>111.87</v>
          </cell>
          <cell r="BB447">
            <v>114.1</v>
          </cell>
          <cell r="BC447">
            <v>102.93</v>
          </cell>
          <cell r="BD447">
            <v>78</v>
          </cell>
          <cell r="BE447">
            <v>57.77</v>
          </cell>
          <cell r="BF447">
            <v>90.9</v>
          </cell>
          <cell r="BG447">
            <v>94.03</v>
          </cell>
          <cell r="BH447">
            <v>97.16</v>
          </cell>
          <cell r="BI447">
            <v>100.28</v>
          </cell>
          <cell r="BJ447">
            <v>103.41</v>
          </cell>
          <cell r="BK447">
            <v>106.54</v>
          </cell>
          <cell r="BL447">
            <v>109.67</v>
          </cell>
          <cell r="BM447">
            <v>112.8</v>
          </cell>
          <cell r="BN447">
            <v>115.93</v>
          </cell>
          <cell r="BO447">
            <v>119.06</v>
          </cell>
          <cell r="BP447">
            <v>122.19</v>
          </cell>
          <cell r="BQ447">
            <v>125.32</v>
          </cell>
          <cell r="BR447">
            <v>128.44999999999999</v>
          </cell>
          <cell r="BS447">
            <v>131.58000000000001</v>
          </cell>
          <cell r="BT447">
            <v>134.71</v>
          </cell>
          <cell r="BU447">
            <v>137.84</v>
          </cell>
          <cell r="BV447">
            <v>140.97</v>
          </cell>
          <cell r="BW447">
            <v>144.1</v>
          </cell>
          <cell r="BX447">
            <v>147.22999999999999</v>
          </cell>
          <cell r="BY447">
            <v>150.36000000000001</v>
          </cell>
          <cell r="BZ447">
            <v>153.47999999999999</v>
          </cell>
          <cell r="CA447">
            <v>156.61000000000001</v>
          </cell>
          <cell r="CB447">
            <v>159.74</v>
          </cell>
          <cell r="CC447">
            <v>144.1</v>
          </cell>
        </row>
        <row r="448">
          <cell r="AD448">
            <v>79</v>
          </cell>
          <cell r="AE448">
            <v>63.49</v>
          </cell>
          <cell r="AF448">
            <v>65.75</v>
          </cell>
          <cell r="AG448">
            <v>68.02</v>
          </cell>
          <cell r="AH448">
            <v>70.28</v>
          </cell>
          <cell r="AI448">
            <v>72.55</v>
          </cell>
          <cell r="AJ448">
            <v>74.81</v>
          </cell>
          <cell r="AK448">
            <v>77.069999999999993</v>
          </cell>
          <cell r="AL448">
            <v>79.34</v>
          </cell>
          <cell r="AM448">
            <v>81.599999999999994</v>
          </cell>
          <cell r="AN448">
            <v>83.87</v>
          </cell>
          <cell r="AO448">
            <v>86.13</v>
          </cell>
          <cell r="AP448">
            <v>88.39</v>
          </cell>
          <cell r="AQ448">
            <v>90.66</v>
          </cell>
          <cell r="AR448">
            <v>92.92</v>
          </cell>
          <cell r="AS448">
            <v>95.19</v>
          </cell>
          <cell r="AT448">
            <v>97.45</v>
          </cell>
          <cell r="AU448">
            <v>99.71</v>
          </cell>
          <cell r="AV448">
            <v>101.98</v>
          </cell>
          <cell r="AW448">
            <v>104.24</v>
          </cell>
          <cell r="AX448">
            <v>106.51</v>
          </cell>
          <cell r="AY448">
            <v>108.77</v>
          </cell>
          <cell r="AZ448">
            <v>111.03</v>
          </cell>
          <cell r="BA448">
            <v>113.3</v>
          </cell>
          <cell r="BB448">
            <v>115.56</v>
          </cell>
          <cell r="BC448">
            <v>104.24</v>
          </cell>
          <cell r="BD448">
            <v>79</v>
          </cell>
          <cell r="BE448">
            <v>88.89</v>
          </cell>
          <cell r="BF448">
            <v>92.06</v>
          </cell>
          <cell r="BG448">
            <v>95.23</v>
          </cell>
          <cell r="BH448">
            <v>98.39</v>
          </cell>
          <cell r="BI448">
            <v>101.56</v>
          </cell>
          <cell r="BJ448">
            <v>104.73</v>
          </cell>
          <cell r="BK448">
            <v>107.9</v>
          </cell>
          <cell r="BL448">
            <v>111.07</v>
          </cell>
          <cell r="BM448">
            <v>114.24</v>
          </cell>
          <cell r="BN448">
            <v>117.41</v>
          </cell>
          <cell r="BO448">
            <v>120.58</v>
          </cell>
          <cell r="BP448">
            <v>123.75</v>
          </cell>
          <cell r="BQ448">
            <v>126.92</v>
          </cell>
          <cell r="BR448">
            <v>130.09</v>
          </cell>
          <cell r="BS448">
            <v>133.26</v>
          </cell>
          <cell r="BT448">
            <v>136.43</v>
          </cell>
          <cell r="BU448">
            <v>139.6</v>
          </cell>
          <cell r="BV448">
            <v>142.77000000000001</v>
          </cell>
          <cell r="BW448">
            <v>145.94</v>
          </cell>
          <cell r="BX448">
            <v>149.11000000000001</v>
          </cell>
          <cell r="BY448">
            <v>152.28</v>
          </cell>
          <cell r="BZ448">
            <v>155.44999999999999</v>
          </cell>
          <cell r="CA448">
            <v>158.62</v>
          </cell>
          <cell r="CB448">
            <v>161.79</v>
          </cell>
          <cell r="CC448">
            <v>145.94</v>
          </cell>
        </row>
        <row r="449">
          <cell r="AD449">
            <v>80</v>
          </cell>
          <cell r="AE449">
            <v>64.290000000000006</v>
          </cell>
          <cell r="AF449">
            <v>66.58</v>
          </cell>
          <cell r="AG449">
            <v>68.88</v>
          </cell>
          <cell r="AH449">
            <v>71.17</v>
          </cell>
          <cell r="AI449">
            <v>73.459999999999994</v>
          </cell>
          <cell r="AJ449">
            <v>72.75</v>
          </cell>
          <cell r="AK449">
            <v>78.05</v>
          </cell>
          <cell r="AL449">
            <v>80.34</v>
          </cell>
          <cell r="AM449">
            <v>82.63</v>
          </cell>
          <cell r="AN449">
            <v>84.92</v>
          </cell>
          <cell r="AO449">
            <v>87.22</v>
          </cell>
          <cell r="AP449">
            <v>89.51</v>
          </cell>
          <cell r="AQ449">
            <v>91.8</v>
          </cell>
          <cell r="AR449">
            <v>94.09</v>
          </cell>
          <cell r="AS449">
            <v>96.39</v>
          </cell>
          <cell r="AT449">
            <v>98.68</v>
          </cell>
          <cell r="AU449">
            <v>100.97</v>
          </cell>
          <cell r="AV449">
            <v>103.26</v>
          </cell>
          <cell r="AW449">
            <v>105.56</v>
          </cell>
          <cell r="AX449">
            <v>107.85</v>
          </cell>
          <cell r="AY449">
            <v>110.14</v>
          </cell>
          <cell r="AZ449">
            <v>112.44</v>
          </cell>
          <cell r="BA449">
            <v>114.73</v>
          </cell>
          <cell r="BB449">
            <v>117.02</v>
          </cell>
          <cell r="BC449">
            <v>105.56</v>
          </cell>
          <cell r="BD449">
            <v>80</v>
          </cell>
          <cell r="BE449">
            <v>90.01</v>
          </cell>
          <cell r="BF449">
            <v>93.22</v>
          </cell>
          <cell r="BG449">
            <v>96.43</v>
          </cell>
          <cell r="BH449">
            <v>99.63</v>
          </cell>
          <cell r="BI449">
            <v>102.84</v>
          </cell>
          <cell r="BJ449">
            <v>106.05</v>
          </cell>
          <cell r="BK449">
            <v>109.26</v>
          </cell>
          <cell r="BL449">
            <v>112.47</v>
          </cell>
          <cell r="BM449">
            <v>115.68</v>
          </cell>
          <cell r="BN449">
            <v>118.89</v>
          </cell>
          <cell r="BO449">
            <v>122.1</v>
          </cell>
          <cell r="BP449">
            <v>125.31</v>
          </cell>
          <cell r="BQ449">
            <v>128.52000000000001</v>
          </cell>
          <cell r="BR449">
            <v>131.72999999999999</v>
          </cell>
          <cell r="BS449">
            <v>134.94</v>
          </cell>
          <cell r="BT449">
            <v>138.15</v>
          </cell>
          <cell r="BU449">
            <v>141.36000000000001</v>
          </cell>
          <cell r="BV449">
            <v>144.57</v>
          </cell>
          <cell r="BW449">
            <v>147.78</v>
          </cell>
          <cell r="BX449">
            <v>150.99</v>
          </cell>
          <cell r="BY449">
            <v>154.19999999999999</v>
          </cell>
          <cell r="BZ449">
            <v>157.41</v>
          </cell>
          <cell r="CA449">
            <v>160.62</v>
          </cell>
          <cell r="CB449">
            <v>163.83000000000001</v>
          </cell>
          <cell r="CC449">
            <v>147.78</v>
          </cell>
        </row>
        <row r="450">
          <cell r="AD450">
            <v>81</v>
          </cell>
          <cell r="AE450">
            <v>65.09</v>
          </cell>
          <cell r="AF450">
            <v>67.41</v>
          </cell>
          <cell r="AG450">
            <v>69.73</v>
          </cell>
          <cell r="AH450">
            <v>72.05</v>
          </cell>
          <cell r="AI450">
            <v>74.37</v>
          </cell>
          <cell r="AJ450">
            <v>76.7</v>
          </cell>
          <cell r="AK450">
            <v>79.02</v>
          </cell>
          <cell r="AL450">
            <v>81.34</v>
          </cell>
          <cell r="AM450">
            <v>83.66</v>
          </cell>
          <cell r="AN450">
            <v>85.98</v>
          </cell>
          <cell r="AO450">
            <v>88.3</v>
          </cell>
          <cell r="AP450">
            <v>90.62</v>
          </cell>
          <cell r="AQ450">
            <v>92.95</v>
          </cell>
          <cell r="AR450">
            <v>95.27</v>
          </cell>
          <cell r="AS450">
            <v>97.59</v>
          </cell>
          <cell r="AT450">
            <v>99.91</v>
          </cell>
          <cell r="AU450">
            <v>102.23</v>
          </cell>
          <cell r="AV450">
            <v>104.55</v>
          </cell>
          <cell r="AW450">
            <v>106.87</v>
          </cell>
          <cell r="AX450">
            <v>109.19</v>
          </cell>
          <cell r="AY450">
            <v>111.52</v>
          </cell>
          <cell r="AZ450">
            <v>113.84</v>
          </cell>
          <cell r="BA450">
            <v>116.16</v>
          </cell>
          <cell r="BB450">
            <v>118.48</v>
          </cell>
          <cell r="BC450">
            <v>106.87</v>
          </cell>
          <cell r="BD450">
            <v>81</v>
          </cell>
          <cell r="BE450">
            <v>93.13</v>
          </cell>
          <cell r="BF450">
            <v>94.38</v>
          </cell>
          <cell r="BG450">
            <v>97.62</v>
          </cell>
          <cell r="BH450">
            <v>100.87</v>
          </cell>
          <cell r="BI450">
            <v>104.12</v>
          </cell>
          <cell r="BJ450">
            <v>107.37</v>
          </cell>
          <cell r="BK450">
            <v>110.62</v>
          </cell>
          <cell r="BL450">
            <v>113.87</v>
          </cell>
          <cell r="BM450">
            <v>117.12</v>
          </cell>
          <cell r="BN450">
            <v>120.37</v>
          </cell>
          <cell r="BO450">
            <v>123.62</v>
          </cell>
          <cell r="BP450">
            <v>126.87</v>
          </cell>
          <cell r="BQ450">
            <v>130.12</v>
          </cell>
          <cell r="BR450">
            <v>133.37</v>
          </cell>
          <cell r="BS450">
            <v>136.62</v>
          </cell>
          <cell r="BT450">
            <v>139.87</v>
          </cell>
          <cell r="BU450">
            <v>143.12</v>
          </cell>
          <cell r="BV450">
            <v>146.37</v>
          </cell>
          <cell r="BW450">
            <v>149.62</v>
          </cell>
          <cell r="BX450">
            <v>152.87</v>
          </cell>
          <cell r="BY450">
            <v>156.12</v>
          </cell>
          <cell r="BZ450">
            <v>159.37</v>
          </cell>
          <cell r="CA450">
            <v>162.62</v>
          </cell>
          <cell r="CB450">
            <v>165.87</v>
          </cell>
          <cell r="CC450">
            <v>149.62</v>
          </cell>
        </row>
        <row r="451">
          <cell r="AD451">
            <v>82</v>
          </cell>
          <cell r="AE451">
            <v>65.89</v>
          </cell>
          <cell r="AF451">
            <v>68.239999999999995</v>
          </cell>
          <cell r="AG451">
            <v>70.59</v>
          </cell>
          <cell r="AH451">
            <v>72.94</v>
          </cell>
          <cell r="AI451">
            <v>75.290000000000006</v>
          </cell>
          <cell r="AJ451">
            <v>77.64</v>
          </cell>
          <cell r="AK451">
            <v>79.989999999999995</v>
          </cell>
          <cell r="AL451">
            <v>82.34</v>
          </cell>
          <cell r="AM451">
            <v>84.69</v>
          </cell>
          <cell r="AN451">
            <v>87.04</v>
          </cell>
          <cell r="AO451">
            <v>89.39</v>
          </cell>
          <cell r="AP451">
            <v>91.74</v>
          </cell>
          <cell r="AQ451">
            <v>94.09</v>
          </cell>
          <cell r="AR451">
            <v>96.44</v>
          </cell>
          <cell r="AS451">
            <v>98.79</v>
          </cell>
          <cell r="AT451">
            <v>101.14</v>
          </cell>
          <cell r="AU451">
            <v>103.49</v>
          </cell>
          <cell r="AV451">
            <v>105.84</v>
          </cell>
          <cell r="AW451">
            <v>108.19</v>
          </cell>
          <cell r="AX451">
            <v>110.54</v>
          </cell>
          <cell r="AY451">
            <v>112.89</v>
          </cell>
          <cell r="AZ451">
            <v>115.24</v>
          </cell>
          <cell r="BA451">
            <v>117.59</v>
          </cell>
          <cell r="BB451">
            <v>119.94</v>
          </cell>
          <cell r="BC451">
            <v>108.19</v>
          </cell>
          <cell r="BD451">
            <v>82</v>
          </cell>
          <cell r="BE451">
            <v>92.24</v>
          </cell>
          <cell r="BF451">
            <v>95.53</v>
          </cell>
          <cell r="BG451">
            <v>98.82</v>
          </cell>
          <cell r="BH451">
            <v>102.11</v>
          </cell>
          <cell r="BI451">
            <v>105.4</v>
          </cell>
          <cell r="BJ451">
            <v>108.69</v>
          </cell>
          <cell r="BK451">
            <v>111.98</v>
          </cell>
          <cell r="BL451">
            <v>115.27</v>
          </cell>
          <cell r="BM451">
            <v>118.56</v>
          </cell>
          <cell r="BN451">
            <v>121.85</v>
          </cell>
          <cell r="BO451">
            <v>125.14</v>
          </cell>
          <cell r="BP451">
            <v>128.43</v>
          </cell>
          <cell r="BQ451">
            <v>131.72</v>
          </cell>
          <cell r="BR451">
            <v>135.01</v>
          </cell>
          <cell r="BS451">
            <v>138.30000000000001</v>
          </cell>
          <cell r="BT451">
            <v>141.59</v>
          </cell>
          <cell r="BU451">
            <v>144.88</v>
          </cell>
          <cell r="BV451">
            <v>148.16999999999999</v>
          </cell>
          <cell r="BW451">
            <v>151.46</v>
          </cell>
          <cell r="BX451">
            <v>154.75</v>
          </cell>
          <cell r="BY451">
            <v>158.04</v>
          </cell>
          <cell r="BZ451">
            <v>161.33000000000001</v>
          </cell>
          <cell r="CA451">
            <v>164.62</v>
          </cell>
          <cell r="CB451">
            <v>167.91</v>
          </cell>
          <cell r="CC451">
            <v>151.46</v>
          </cell>
        </row>
        <row r="452">
          <cell r="AD452">
            <v>83</v>
          </cell>
          <cell r="AE452">
            <v>66.69</v>
          </cell>
          <cell r="AF452">
            <v>69.069999999999993</v>
          </cell>
          <cell r="AG452">
            <v>71.45</v>
          </cell>
          <cell r="AH452">
            <v>73.819999999999993</v>
          </cell>
          <cell r="AI452">
            <v>76.2</v>
          </cell>
          <cell r="AJ452">
            <v>78.58</v>
          </cell>
          <cell r="AK452">
            <v>80.959999999999994</v>
          </cell>
          <cell r="AL452">
            <v>83.34</v>
          </cell>
          <cell r="AM452">
            <v>85.72</v>
          </cell>
          <cell r="AN452">
            <v>88.1</v>
          </cell>
          <cell r="AO452">
            <v>90.48</v>
          </cell>
          <cell r="AP452">
            <v>92.85</v>
          </cell>
          <cell r="AQ452">
            <v>95.23</v>
          </cell>
          <cell r="AR452">
            <v>97.61</v>
          </cell>
          <cell r="AS452">
            <v>99.99</v>
          </cell>
          <cell r="AT452">
            <v>102.37</v>
          </cell>
          <cell r="AU452">
            <v>104.75</v>
          </cell>
          <cell r="AV452">
            <v>107.13</v>
          </cell>
          <cell r="AW452">
            <v>109.5</v>
          </cell>
          <cell r="AX452">
            <v>111.88</v>
          </cell>
          <cell r="AY452">
            <v>114.26</v>
          </cell>
          <cell r="AZ452">
            <v>116.64</v>
          </cell>
          <cell r="BA452">
            <v>119.02</v>
          </cell>
          <cell r="BB452">
            <v>121.4</v>
          </cell>
          <cell r="BC452">
            <v>109.5</v>
          </cell>
          <cell r="BD452">
            <v>83</v>
          </cell>
          <cell r="BE452">
            <v>93.36</v>
          </cell>
          <cell r="BF452">
            <v>96.69</v>
          </cell>
          <cell r="BG452">
            <v>100.02</v>
          </cell>
          <cell r="BH452">
            <v>103.35</v>
          </cell>
          <cell r="BI452">
            <v>106.68</v>
          </cell>
          <cell r="BJ452">
            <v>110.01</v>
          </cell>
          <cell r="BK452">
            <v>113.34</v>
          </cell>
          <cell r="BL452">
            <v>116.67</v>
          </cell>
          <cell r="BM452">
            <v>120</v>
          </cell>
          <cell r="BN452">
            <v>123.33</v>
          </cell>
          <cell r="BO452">
            <v>126.66</v>
          </cell>
          <cell r="BP452">
            <v>129.99</v>
          </cell>
          <cell r="BQ452">
            <v>133.32</v>
          </cell>
          <cell r="BR452">
            <v>136.65</v>
          </cell>
          <cell r="BS452">
            <v>139.97999999999999</v>
          </cell>
          <cell r="BT452">
            <v>143.31</v>
          </cell>
          <cell r="BU452">
            <v>146.63999999999999</v>
          </cell>
          <cell r="BV452">
            <v>149.97</v>
          </cell>
          <cell r="BW452">
            <v>153.30000000000001</v>
          </cell>
          <cell r="BX452">
            <v>156.63</v>
          </cell>
          <cell r="BY452">
            <v>159.96</v>
          </cell>
          <cell r="BZ452">
            <v>163.29</v>
          </cell>
          <cell r="CA452">
            <v>166.63</v>
          </cell>
          <cell r="CB452">
            <v>169.96</v>
          </cell>
          <cell r="CC452">
            <v>153.30000000000001</v>
          </cell>
        </row>
        <row r="453">
          <cell r="AD453">
            <v>84</v>
          </cell>
          <cell r="AE453">
            <v>67.489999999999995</v>
          </cell>
          <cell r="AF453">
            <v>69.900000000000006</v>
          </cell>
          <cell r="AG453">
            <v>72.3</v>
          </cell>
          <cell r="AH453">
            <v>74.709999999999994</v>
          </cell>
          <cell r="AI453">
            <v>77.12</v>
          </cell>
          <cell r="AJ453">
            <v>79.52</v>
          </cell>
          <cell r="AK453">
            <v>81.93</v>
          </cell>
          <cell r="AL453">
            <v>84.34</v>
          </cell>
          <cell r="AM453">
            <v>86.75</v>
          </cell>
          <cell r="AN453">
            <v>89.15</v>
          </cell>
          <cell r="AO453">
            <v>91.56</v>
          </cell>
          <cell r="AP453">
            <v>93.97</v>
          </cell>
          <cell r="AQ453">
            <v>96.38</v>
          </cell>
          <cell r="AR453">
            <v>98.78</v>
          </cell>
          <cell r="AS453">
            <v>101.19</v>
          </cell>
          <cell r="AT453">
            <v>103.6</v>
          </cell>
          <cell r="AU453">
            <v>106</v>
          </cell>
          <cell r="AV453">
            <v>108.41</v>
          </cell>
          <cell r="AW453">
            <v>110.82</v>
          </cell>
          <cell r="AX453">
            <v>113.23</v>
          </cell>
          <cell r="AY453">
            <v>115.63</v>
          </cell>
          <cell r="AZ453">
            <v>118.04</v>
          </cell>
          <cell r="BA453">
            <v>120.45</v>
          </cell>
          <cell r="BB453">
            <v>122.86</v>
          </cell>
          <cell r="BC453">
            <v>110.82</v>
          </cell>
          <cell r="BD453">
            <v>84</v>
          </cell>
          <cell r="BE453">
            <v>94.48</v>
          </cell>
          <cell r="BF453">
            <v>97.85</v>
          </cell>
          <cell r="BG453">
            <v>101.22</v>
          </cell>
          <cell r="BH453">
            <v>104.59</v>
          </cell>
          <cell r="BI453">
            <v>107.96</v>
          </cell>
          <cell r="BJ453">
            <v>111.33</v>
          </cell>
          <cell r="BK453">
            <v>114.7</v>
          </cell>
          <cell r="BL453">
            <v>118.07</v>
          </cell>
          <cell r="BM453">
            <v>121.45</v>
          </cell>
          <cell r="BN453">
            <v>124.82</v>
          </cell>
          <cell r="BO453">
            <v>128.19</v>
          </cell>
          <cell r="BP453">
            <v>131.56</v>
          </cell>
          <cell r="BQ453">
            <v>134.93</v>
          </cell>
          <cell r="BR453">
            <v>138.30000000000001</v>
          </cell>
          <cell r="BS453">
            <v>141.66999999999999</v>
          </cell>
          <cell r="BT453">
            <v>145.04</v>
          </cell>
          <cell r="BU453">
            <v>148.41</v>
          </cell>
          <cell r="BV453">
            <v>151.78</v>
          </cell>
          <cell r="BW453">
            <v>155.15</v>
          </cell>
          <cell r="BX453">
            <v>158.52000000000001</v>
          </cell>
          <cell r="BY453">
            <v>161.88999999999999</v>
          </cell>
          <cell r="BZ453">
            <v>165.26</v>
          </cell>
          <cell r="CA453">
            <v>168.63</v>
          </cell>
          <cell r="CB453">
            <v>172</v>
          </cell>
          <cell r="CC453">
            <v>155.15</v>
          </cell>
        </row>
        <row r="454">
          <cell r="AD454">
            <v>85</v>
          </cell>
          <cell r="AE454">
            <v>68.290000000000006</v>
          </cell>
          <cell r="AF454">
            <v>70.72</v>
          </cell>
          <cell r="AG454">
            <v>73.16</v>
          </cell>
          <cell r="AH454">
            <v>75.599999999999994</v>
          </cell>
          <cell r="AI454">
            <v>78.03</v>
          </cell>
          <cell r="AJ454">
            <v>80.47</v>
          </cell>
          <cell r="AK454">
            <v>82.9</v>
          </cell>
          <cell r="AL454">
            <v>85.34</v>
          </cell>
          <cell r="AM454">
            <v>87.78</v>
          </cell>
          <cell r="AN454">
            <v>90.21</v>
          </cell>
          <cell r="AO454">
            <v>92.65</v>
          </cell>
          <cell r="AP454">
            <v>95.08</v>
          </cell>
          <cell r="AQ454">
            <v>97.52</v>
          </cell>
          <cell r="AR454">
            <v>99.96</v>
          </cell>
          <cell r="AS454">
            <v>102.39</v>
          </cell>
          <cell r="AT454">
            <v>104.83</v>
          </cell>
          <cell r="AU454">
            <v>107.26</v>
          </cell>
          <cell r="AV454">
            <v>109.7</v>
          </cell>
          <cell r="AW454">
            <v>112.13</v>
          </cell>
          <cell r="AX454">
            <v>114.57</v>
          </cell>
          <cell r="AY454">
            <v>117.01</v>
          </cell>
          <cell r="AZ454">
            <v>119.44</v>
          </cell>
          <cell r="BA454">
            <v>121.88</v>
          </cell>
          <cell r="BB454">
            <v>124.31</v>
          </cell>
          <cell r="BC454">
            <v>112.13</v>
          </cell>
          <cell r="BD454">
            <v>85</v>
          </cell>
          <cell r="BE454">
            <v>95.6</v>
          </cell>
          <cell r="BF454">
            <v>99.01</v>
          </cell>
          <cell r="BG454">
            <v>102.42</v>
          </cell>
          <cell r="BH454">
            <v>105.83</v>
          </cell>
          <cell r="BI454">
            <v>109.24</v>
          </cell>
          <cell r="BJ454">
            <v>112.65</v>
          </cell>
          <cell r="BK454">
            <v>116.06</v>
          </cell>
          <cell r="BL454">
            <v>119.47</v>
          </cell>
          <cell r="BM454">
            <v>122.89</v>
          </cell>
          <cell r="BN454">
            <v>126.3</v>
          </cell>
          <cell r="BO454">
            <v>129.71</v>
          </cell>
          <cell r="BP454">
            <v>133.12</v>
          </cell>
          <cell r="BQ454">
            <v>136.53</v>
          </cell>
          <cell r="BR454">
            <v>139.94</v>
          </cell>
          <cell r="BS454">
            <v>143.35</v>
          </cell>
          <cell r="BT454">
            <v>146.76</v>
          </cell>
          <cell r="BU454">
            <v>150.16999999999999</v>
          </cell>
          <cell r="BV454">
            <v>153.58000000000001</v>
          </cell>
          <cell r="BW454">
            <v>156.99</v>
          </cell>
          <cell r="BX454">
            <v>160.4</v>
          </cell>
          <cell r="BY454">
            <v>163.81</v>
          </cell>
          <cell r="BZ454">
            <v>167.22</v>
          </cell>
          <cell r="CA454">
            <v>170.63</v>
          </cell>
          <cell r="CB454">
            <v>174.04</v>
          </cell>
          <cell r="CC454">
            <v>156.99</v>
          </cell>
        </row>
        <row r="455">
          <cell r="AD455">
            <v>86</v>
          </cell>
          <cell r="AE455">
            <v>69.09</v>
          </cell>
          <cell r="AF455">
            <v>71.55</v>
          </cell>
          <cell r="AG455">
            <v>74.02</v>
          </cell>
          <cell r="AH455">
            <v>76.48</v>
          </cell>
          <cell r="AI455">
            <v>78.95</v>
          </cell>
          <cell r="AJ455">
            <v>81.41</v>
          </cell>
          <cell r="AK455">
            <v>83.87</v>
          </cell>
          <cell r="AL455">
            <v>86.34</v>
          </cell>
          <cell r="AM455">
            <v>88.8</v>
          </cell>
          <cell r="AN455">
            <v>91.27</v>
          </cell>
          <cell r="AO455">
            <v>93.73</v>
          </cell>
          <cell r="AP455">
            <v>96.2</v>
          </cell>
          <cell r="AQ455">
            <v>98.66</v>
          </cell>
          <cell r="AR455">
            <v>101.13</v>
          </cell>
          <cell r="AS455">
            <v>103.59</v>
          </cell>
          <cell r="AT455">
            <v>106.06</v>
          </cell>
          <cell r="AU455">
            <v>108.52</v>
          </cell>
          <cell r="AV455">
            <v>110.99</v>
          </cell>
          <cell r="AW455">
            <v>113.45</v>
          </cell>
          <cell r="AX455">
            <v>115.91</v>
          </cell>
          <cell r="AY455">
            <v>118.38</v>
          </cell>
          <cell r="AZ455">
            <v>120.84</v>
          </cell>
          <cell r="BA455">
            <v>123.31</v>
          </cell>
          <cell r="BB455">
            <v>125.77</v>
          </cell>
          <cell r="BC455">
            <v>113.45</v>
          </cell>
          <cell r="BD455">
            <v>86</v>
          </cell>
          <cell r="BE455">
            <v>96.72</v>
          </cell>
          <cell r="BF455">
            <v>100.17</v>
          </cell>
          <cell r="BG455">
            <v>103.62</v>
          </cell>
          <cell r="BH455">
            <v>107.07</v>
          </cell>
          <cell r="BI455">
            <v>110.52</v>
          </cell>
          <cell r="BJ455">
            <v>113.97</v>
          </cell>
          <cell r="BK455">
            <v>117.42</v>
          </cell>
          <cell r="BL455">
            <v>120.88</v>
          </cell>
          <cell r="BM455">
            <v>124.33</v>
          </cell>
          <cell r="BN455">
            <v>127.78</v>
          </cell>
          <cell r="BO455">
            <v>131.22999999999999</v>
          </cell>
          <cell r="BP455">
            <v>134.68</v>
          </cell>
          <cell r="BQ455">
            <v>138.13</v>
          </cell>
          <cell r="BR455">
            <v>141.58000000000001</v>
          </cell>
          <cell r="BS455">
            <v>145.03</v>
          </cell>
          <cell r="BT455">
            <v>148.47999999999999</v>
          </cell>
          <cell r="BU455">
            <v>151.93</v>
          </cell>
          <cell r="BV455">
            <v>155.38</v>
          </cell>
          <cell r="BW455">
            <v>158.83000000000001</v>
          </cell>
          <cell r="BX455">
            <v>162.28</v>
          </cell>
          <cell r="BY455">
            <v>165.73</v>
          </cell>
          <cell r="BZ455">
            <v>169.18</v>
          </cell>
          <cell r="CA455">
            <v>172.63</v>
          </cell>
          <cell r="CB455">
            <v>176.08</v>
          </cell>
          <cell r="CC455">
            <v>158.83000000000001</v>
          </cell>
        </row>
        <row r="456">
          <cell r="AD456">
            <v>87</v>
          </cell>
          <cell r="AE456">
            <v>69.89</v>
          </cell>
          <cell r="AF456">
            <v>72.38</v>
          </cell>
          <cell r="AG456">
            <v>74.87</v>
          </cell>
          <cell r="AH456">
            <v>77.37</v>
          </cell>
          <cell r="AI456">
            <v>79.86</v>
          </cell>
          <cell r="AJ456">
            <v>82.35</v>
          </cell>
          <cell r="AK456">
            <v>84.85</v>
          </cell>
          <cell r="AL456">
            <v>87.34</v>
          </cell>
          <cell r="AM456">
            <v>89.83</v>
          </cell>
          <cell r="AN456">
            <v>92.33</v>
          </cell>
          <cell r="AO456">
            <v>94.82</v>
          </cell>
          <cell r="AP456">
            <v>97.31</v>
          </cell>
          <cell r="AQ456">
            <v>99.81</v>
          </cell>
          <cell r="AR456">
            <v>102.3</v>
          </cell>
          <cell r="AS456">
            <v>104.79</v>
          </cell>
          <cell r="AT456">
            <v>107.29</v>
          </cell>
          <cell r="AU456">
            <v>109.78</v>
          </cell>
          <cell r="AV456">
            <v>112.27</v>
          </cell>
          <cell r="AW456">
            <v>114.77</v>
          </cell>
          <cell r="AX456">
            <v>117.26</v>
          </cell>
          <cell r="AY456">
            <v>119.75</v>
          </cell>
          <cell r="AZ456">
            <v>122.25</v>
          </cell>
          <cell r="BA456">
            <v>124.74</v>
          </cell>
          <cell r="BB456">
            <v>127.23</v>
          </cell>
          <cell r="BC456">
            <v>114.76</v>
          </cell>
          <cell r="BD456">
            <v>87</v>
          </cell>
          <cell r="BE456">
            <v>97.84</v>
          </cell>
          <cell r="BF456">
            <v>101.33</v>
          </cell>
          <cell r="BG456">
            <v>104.82</v>
          </cell>
          <cell r="BH456">
            <v>108.31</v>
          </cell>
          <cell r="BI456">
            <v>111.8</v>
          </cell>
          <cell r="BJ456">
            <v>115.29</v>
          </cell>
          <cell r="BK456">
            <v>118.79</v>
          </cell>
          <cell r="BL456">
            <v>122.28</v>
          </cell>
          <cell r="BM456">
            <v>125.77</v>
          </cell>
          <cell r="BN456">
            <v>129.26</v>
          </cell>
          <cell r="BO456">
            <v>132.75</v>
          </cell>
          <cell r="BP456">
            <v>136.24</v>
          </cell>
          <cell r="BQ456">
            <v>139.72999999999999</v>
          </cell>
          <cell r="BR456">
            <v>143.22</v>
          </cell>
          <cell r="BS456">
            <v>146.71</v>
          </cell>
          <cell r="BT456">
            <v>150.19999999999999</v>
          </cell>
          <cell r="BU456">
            <v>153.69</v>
          </cell>
          <cell r="BV456">
            <v>157.18</v>
          </cell>
          <cell r="BW456">
            <v>160.66999999999999</v>
          </cell>
          <cell r="BX456">
            <v>164.16</v>
          </cell>
          <cell r="BY456">
            <v>167.65</v>
          </cell>
          <cell r="BZ456">
            <v>171.14</v>
          </cell>
          <cell r="CA456">
            <v>174.63</v>
          </cell>
          <cell r="CB456">
            <v>178.12</v>
          </cell>
          <cell r="CC456">
            <v>160.66999999999999</v>
          </cell>
        </row>
        <row r="457">
          <cell r="AD457">
            <v>88</v>
          </cell>
          <cell r="AE457">
            <v>70.69</v>
          </cell>
          <cell r="AF457">
            <v>73.209999999999994</v>
          </cell>
          <cell r="AG457">
            <v>75.73</v>
          </cell>
          <cell r="AH457">
            <v>78.25</v>
          </cell>
          <cell r="AI457">
            <v>80.77</v>
          </cell>
          <cell r="AJ457">
            <v>83.3</v>
          </cell>
          <cell r="AK457">
            <v>85.82</v>
          </cell>
          <cell r="AL457">
            <v>88.34</v>
          </cell>
          <cell r="AM457">
            <v>90.86</v>
          </cell>
          <cell r="AN457">
            <v>93.38</v>
          </cell>
          <cell r="AO457">
            <v>95.91</v>
          </cell>
          <cell r="AP457">
            <v>98.43</v>
          </cell>
          <cell r="AQ457">
            <v>100.95</v>
          </cell>
          <cell r="AR457">
            <v>103.47</v>
          </cell>
          <cell r="AS457">
            <v>105.99</v>
          </cell>
          <cell r="AT457">
            <v>108.52</v>
          </cell>
          <cell r="AU457">
            <v>111.04</v>
          </cell>
          <cell r="AV457">
            <v>113.56</v>
          </cell>
          <cell r="AW457">
            <v>116.08</v>
          </cell>
          <cell r="AX457">
            <v>118.6</v>
          </cell>
          <cell r="AY457">
            <v>121.12</v>
          </cell>
          <cell r="AZ457">
            <v>123.65</v>
          </cell>
          <cell r="BA457">
            <v>126.17</v>
          </cell>
          <cell r="BB457">
            <v>128.69</v>
          </cell>
          <cell r="BC457">
            <v>116.08</v>
          </cell>
          <cell r="BD457">
            <v>88</v>
          </cell>
          <cell r="BE457">
            <v>98.96</v>
          </cell>
          <cell r="BF457">
            <v>102.49</v>
          </cell>
          <cell r="BG457">
            <v>106.02</v>
          </cell>
          <cell r="BH457">
            <v>109.55</v>
          </cell>
          <cell r="BI457">
            <v>113.08</v>
          </cell>
          <cell r="BJ457">
            <v>116.61</v>
          </cell>
          <cell r="BK457">
            <v>120.15</v>
          </cell>
          <cell r="BL457">
            <v>123.68</v>
          </cell>
          <cell r="BM457">
            <v>127.21</v>
          </cell>
          <cell r="BN457">
            <v>130.74</v>
          </cell>
          <cell r="BO457">
            <v>134.27000000000001</v>
          </cell>
          <cell r="BP457">
            <v>137.80000000000001</v>
          </cell>
          <cell r="BQ457">
            <v>141.33000000000001</v>
          </cell>
          <cell r="BR457">
            <v>144.86000000000001</v>
          </cell>
          <cell r="BS457">
            <v>148.38999999999999</v>
          </cell>
          <cell r="BT457">
            <v>151.91999999999999</v>
          </cell>
          <cell r="BU457">
            <v>155.44999999999999</v>
          </cell>
          <cell r="BV457">
            <v>158.97999999999999</v>
          </cell>
          <cell r="BW457">
            <v>162.51</v>
          </cell>
          <cell r="BX457">
            <v>166.04</v>
          </cell>
          <cell r="BY457">
            <v>169.57</v>
          </cell>
          <cell r="BZ457">
            <v>173.11</v>
          </cell>
          <cell r="CA457">
            <v>176.64</v>
          </cell>
          <cell r="CB457">
            <v>180.17</v>
          </cell>
          <cell r="CC457">
            <v>162.51</v>
          </cell>
        </row>
        <row r="458">
          <cell r="AD458">
            <v>89</v>
          </cell>
          <cell r="AE458">
            <v>71.489999999999995</v>
          </cell>
          <cell r="AF458">
            <v>74.040000000000006</v>
          </cell>
          <cell r="AG458">
            <v>76.59</v>
          </cell>
          <cell r="AH458">
            <v>79.14</v>
          </cell>
          <cell r="AI458">
            <v>81.69</v>
          </cell>
          <cell r="AJ458">
            <v>84.24</v>
          </cell>
          <cell r="AK458">
            <v>86.79</v>
          </cell>
          <cell r="AL458">
            <v>89.34</v>
          </cell>
          <cell r="AM458">
            <v>91.89</v>
          </cell>
          <cell r="AN458">
            <v>94.44</v>
          </cell>
          <cell r="AO458">
            <v>96.99</v>
          </cell>
          <cell r="AP458">
            <v>99.54</v>
          </cell>
          <cell r="AQ458">
            <v>102.09</v>
          </cell>
          <cell r="AR458">
            <v>104.64</v>
          </cell>
          <cell r="AS458">
            <v>107.19</v>
          </cell>
          <cell r="AT458">
            <v>109.74</v>
          </cell>
          <cell r="AU458">
            <v>112.3</v>
          </cell>
          <cell r="AV458">
            <v>114.85</v>
          </cell>
          <cell r="AW458">
            <v>117.4</v>
          </cell>
          <cell r="AX458">
            <v>119.95</v>
          </cell>
          <cell r="AY458">
            <v>122.5</v>
          </cell>
          <cell r="AZ458">
            <v>125.05</v>
          </cell>
          <cell r="BA458">
            <v>127.6</v>
          </cell>
          <cell r="BB458">
            <v>130.15</v>
          </cell>
          <cell r="BC458">
            <v>117.4</v>
          </cell>
          <cell r="BD458">
            <v>89</v>
          </cell>
          <cell r="BE458">
            <v>100.08</v>
          </cell>
          <cell r="BF458">
            <v>103.65</v>
          </cell>
          <cell r="BG458">
            <v>107.22</v>
          </cell>
          <cell r="BH458">
            <v>110.79</v>
          </cell>
          <cell r="BI458">
            <v>114.36</v>
          </cell>
          <cell r="BJ458">
            <v>117.93</v>
          </cell>
          <cell r="BK458">
            <v>121.51</v>
          </cell>
          <cell r="BL458">
            <v>125.08</v>
          </cell>
          <cell r="BM458">
            <v>128.65</v>
          </cell>
          <cell r="BN458">
            <v>132.22</v>
          </cell>
          <cell r="BO458">
            <v>135.79</v>
          </cell>
          <cell r="BP458">
            <v>139.36000000000001</v>
          </cell>
          <cell r="BQ458">
            <v>142.93</v>
          </cell>
          <cell r="BR458">
            <v>146.5</v>
          </cell>
          <cell r="BS458">
            <v>150.07</v>
          </cell>
          <cell r="BT458">
            <v>153.63999999999999</v>
          </cell>
          <cell r="BU458">
            <v>157.21</v>
          </cell>
          <cell r="BV458">
            <v>160.78</v>
          </cell>
          <cell r="BW458">
            <v>164.35</v>
          </cell>
          <cell r="BX458">
            <v>167.93</v>
          </cell>
          <cell r="BY458">
            <v>171.5</v>
          </cell>
          <cell r="BZ458">
            <v>175.07</v>
          </cell>
          <cell r="CA458">
            <v>178.64</v>
          </cell>
          <cell r="CB458">
            <v>182.21</v>
          </cell>
          <cell r="CC458">
            <v>164.35</v>
          </cell>
        </row>
        <row r="459">
          <cell r="AD459">
            <v>90</v>
          </cell>
          <cell r="AE459">
            <v>72.290000000000006</v>
          </cell>
          <cell r="AF459">
            <v>74.87</v>
          </cell>
          <cell r="AG459">
            <v>77.44</v>
          </cell>
          <cell r="AH459">
            <v>80.02</v>
          </cell>
          <cell r="AI459">
            <v>82.6</v>
          </cell>
          <cell r="AJ459">
            <v>85.18</v>
          </cell>
          <cell r="AK459">
            <v>87.76</v>
          </cell>
          <cell r="AL459">
            <v>90.34</v>
          </cell>
          <cell r="AM459">
            <v>92.92</v>
          </cell>
          <cell r="AN459">
            <v>95.5</v>
          </cell>
          <cell r="AO459">
            <v>98.08</v>
          </cell>
          <cell r="AP459">
            <v>100.66</v>
          </cell>
          <cell r="AQ459">
            <v>103.24</v>
          </cell>
          <cell r="AR459">
            <v>105.82</v>
          </cell>
          <cell r="AS459">
            <v>108.4</v>
          </cell>
          <cell r="AT459">
            <v>110.97</v>
          </cell>
          <cell r="AU459">
            <v>113.55</v>
          </cell>
          <cell r="AV459">
            <v>116.13</v>
          </cell>
          <cell r="AW459">
            <v>118.71</v>
          </cell>
          <cell r="AX459">
            <v>121.29</v>
          </cell>
          <cell r="AY459">
            <v>123.87</v>
          </cell>
          <cell r="AZ459">
            <v>126.45</v>
          </cell>
          <cell r="BA459">
            <v>129.03</v>
          </cell>
          <cell r="BB459">
            <v>131.61000000000001</v>
          </cell>
          <cell r="BC459">
            <v>118.71</v>
          </cell>
          <cell r="BD459">
            <v>90</v>
          </cell>
          <cell r="BE459">
            <v>101.2</v>
          </cell>
          <cell r="BF459">
            <v>104.81</v>
          </cell>
          <cell r="BG459">
            <v>108.42</v>
          </cell>
          <cell r="BH459">
            <v>112.03</v>
          </cell>
          <cell r="BI459">
            <v>115.64</v>
          </cell>
          <cell r="BJ459">
            <v>119.25</v>
          </cell>
          <cell r="BK459">
            <v>122.87</v>
          </cell>
          <cell r="BL459">
            <v>126.48</v>
          </cell>
          <cell r="BM459">
            <v>130.09</v>
          </cell>
          <cell r="BN459">
            <v>133.69999999999999</v>
          </cell>
          <cell r="BO459">
            <v>137.31</v>
          </cell>
          <cell r="BP459">
            <v>140.91999999999999</v>
          </cell>
          <cell r="BQ459">
            <v>144.53</v>
          </cell>
          <cell r="BR459">
            <v>148.13999999999999</v>
          </cell>
          <cell r="BS459">
            <v>151.75</v>
          </cell>
          <cell r="BT459">
            <v>155.36000000000001</v>
          </cell>
          <cell r="BU459">
            <v>158.97</v>
          </cell>
          <cell r="BV459">
            <v>162.59</v>
          </cell>
          <cell r="BW459">
            <v>166.2</v>
          </cell>
          <cell r="BX459">
            <v>169.81</v>
          </cell>
          <cell r="BY459">
            <v>173.42</v>
          </cell>
          <cell r="BZ459">
            <v>177.03</v>
          </cell>
          <cell r="CA459">
            <v>180.64</v>
          </cell>
          <cell r="CB459">
            <v>184.25</v>
          </cell>
          <cell r="CC459">
            <v>166.2</v>
          </cell>
        </row>
        <row r="460">
          <cell r="AD460">
            <v>91</v>
          </cell>
          <cell r="AE460">
            <v>73.09</v>
          </cell>
          <cell r="AF460">
            <v>75.69</v>
          </cell>
          <cell r="AG460">
            <v>78.3</v>
          </cell>
          <cell r="AH460">
            <v>80.91</v>
          </cell>
          <cell r="AI460">
            <v>83.52</v>
          </cell>
          <cell r="AJ460">
            <v>86.12</v>
          </cell>
          <cell r="AK460">
            <v>88.73</v>
          </cell>
          <cell r="AL460">
            <v>91.34</v>
          </cell>
          <cell r="AM460">
            <v>93.95</v>
          </cell>
          <cell r="AN460">
            <v>96.56</v>
          </cell>
          <cell r="AO460">
            <v>99.16</v>
          </cell>
          <cell r="AP460">
            <v>101.77</v>
          </cell>
          <cell r="AQ460">
            <v>104.38</v>
          </cell>
          <cell r="AR460">
            <v>106.99</v>
          </cell>
          <cell r="AS460">
            <v>109.6</v>
          </cell>
          <cell r="AT460">
            <v>112.2</v>
          </cell>
          <cell r="AU460">
            <v>114.81</v>
          </cell>
          <cell r="AV460">
            <v>117.42</v>
          </cell>
          <cell r="AW460">
            <v>120.03</v>
          </cell>
          <cell r="AX460">
            <v>122.64</v>
          </cell>
          <cell r="AY460">
            <v>125.24</v>
          </cell>
          <cell r="AZ460">
            <v>127.85</v>
          </cell>
          <cell r="BA460">
            <v>130.46</v>
          </cell>
          <cell r="BB460">
            <v>133.07</v>
          </cell>
          <cell r="BC460">
            <v>120.03</v>
          </cell>
          <cell r="BD460">
            <v>91</v>
          </cell>
          <cell r="BE460">
            <v>102.32</v>
          </cell>
          <cell r="BF460">
            <v>105.97</v>
          </cell>
          <cell r="BG460">
            <v>109.62</v>
          </cell>
          <cell r="BH460">
            <v>113.27</v>
          </cell>
          <cell r="BI460">
            <v>116.92</v>
          </cell>
          <cell r="BJ460">
            <v>120.57</v>
          </cell>
          <cell r="BK460">
            <v>124.23</v>
          </cell>
          <cell r="BL460">
            <v>127.88</v>
          </cell>
          <cell r="BM460">
            <v>131.53</v>
          </cell>
          <cell r="BN460">
            <v>135.18</v>
          </cell>
          <cell r="BO460">
            <v>138.83000000000001</v>
          </cell>
          <cell r="BP460">
            <v>142.47999999999999</v>
          </cell>
          <cell r="BQ460">
            <v>146.13</v>
          </cell>
          <cell r="BR460">
            <v>149.78</v>
          </cell>
          <cell r="BS460">
            <v>153.43</v>
          </cell>
          <cell r="BT460">
            <v>157.09</v>
          </cell>
          <cell r="BU460">
            <v>160.74</v>
          </cell>
          <cell r="BV460">
            <v>164.39</v>
          </cell>
          <cell r="BW460">
            <v>168.04</v>
          </cell>
          <cell r="BX460">
            <v>171.69</v>
          </cell>
          <cell r="BY460">
            <v>175.34</v>
          </cell>
          <cell r="BZ460">
            <v>178.99</v>
          </cell>
          <cell r="CA460">
            <v>182.64</v>
          </cell>
          <cell r="CB460">
            <v>186.29</v>
          </cell>
          <cell r="CC460">
            <v>168.04</v>
          </cell>
        </row>
        <row r="461">
          <cell r="AD461">
            <v>92</v>
          </cell>
          <cell r="AE461">
            <v>73.89</v>
          </cell>
          <cell r="AF461">
            <v>76.52</v>
          </cell>
          <cell r="AG461">
            <v>79.16</v>
          </cell>
          <cell r="AH461">
            <v>81.790000000000006</v>
          </cell>
          <cell r="AI461">
            <v>84.43</v>
          </cell>
          <cell r="AJ461">
            <v>87.07</v>
          </cell>
          <cell r="AK461">
            <v>89.7</v>
          </cell>
          <cell r="AL461">
            <v>92.34</v>
          </cell>
          <cell r="AM461">
            <v>94.98</v>
          </cell>
          <cell r="AN461">
            <v>97.61</v>
          </cell>
          <cell r="AO461">
            <v>100.25</v>
          </cell>
          <cell r="AP461">
            <v>102.89</v>
          </cell>
          <cell r="AQ461">
            <v>105.52</v>
          </cell>
          <cell r="AR461">
            <v>108.16</v>
          </cell>
          <cell r="AS461">
            <v>110.8</v>
          </cell>
          <cell r="AT461">
            <v>113.43</v>
          </cell>
          <cell r="AU461">
            <v>116.07</v>
          </cell>
          <cell r="AV461">
            <v>118.71</v>
          </cell>
          <cell r="AW461">
            <v>121.34</v>
          </cell>
          <cell r="AX461">
            <v>123.98</v>
          </cell>
          <cell r="AY461">
            <v>126.62</v>
          </cell>
          <cell r="AZ461">
            <v>129.25</v>
          </cell>
          <cell r="BA461">
            <v>131.88999999999999</v>
          </cell>
          <cell r="BB461">
            <v>134.53</v>
          </cell>
          <cell r="BC461">
            <v>121.34</v>
          </cell>
          <cell r="BD461">
            <v>92</v>
          </cell>
          <cell r="BE461">
            <v>103.44</v>
          </cell>
          <cell r="BF461">
            <v>107.13</v>
          </cell>
          <cell r="BG461">
            <v>110.82</v>
          </cell>
          <cell r="BH461">
            <v>114.51</v>
          </cell>
          <cell r="BI461">
            <v>118.2</v>
          </cell>
          <cell r="BJ461">
            <v>121.89</v>
          </cell>
          <cell r="BK461">
            <v>125.59</v>
          </cell>
          <cell r="BL461">
            <v>129.28</v>
          </cell>
          <cell r="BM461">
            <v>132.97</v>
          </cell>
          <cell r="BN461">
            <v>136.66</v>
          </cell>
          <cell r="BO461">
            <v>140.35</v>
          </cell>
          <cell r="BP461">
            <v>144.04</v>
          </cell>
          <cell r="BQ461">
            <v>147.72999999999999</v>
          </cell>
          <cell r="BR461">
            <v>151.41999999999999</v>
          </cell>
          <cell r="BS461">
            <v>155.12</v>
          </cell>
          <cell r="BT461">
            <v>158.81</v>
          </cell>
          <cell r="BU461">
            <v>162.5</v>
          </cell>
          <cell r="BV461">
            <v>166.19</v>
          </cell>
          <cell r="BW461">
            <v>169.88</v>
          </cell>
          <cell r="BX461">
            <v>173.57</v>
          </cell>
          <cell r="BY461">
            <v>177.26</v>
          </cell>
          <cell r="BZ461">
            <v>180.95</v>
          </cell>
          <cell r="CA461">
            <v>184.64</v>
          </cell>
          <cell r="CB461">
            <v>188.34</v>
          </cell>
          <cell r="CC461">
            <v>169.88</v>
          </cell>
        </row>
        <row r="462">
          <cell r="AD462">
            <v>93</v>
          </cell>
          <cell r="AE462">
            <v>74.680000000000007</v>
          </cell>
          <cell r="AF462">
            <v>77.349999999999994</v>
          </cell>
          <cell r="AG462">
            <v>80.02</v>
          </cell>
          <cell r="AH462">
            <v>82.68</v>
          </cell>
          <cell r="AI462">
            <v>85.35</v>
          </cell>
          <cell r="AJ462">
            <v>88.01</v>
          </cell>
          <cell r="AK462">
            <v>90.68</v>
          </cell>
          <cell r="AL462">
            <v>93.34</v>
          </cell>
          <cell r="AM462">
            <v>96.01</v>
          </cell>
          <cell r="AN462">
            <v>98.67</v>
          </cell>
          <cell r="AO462">
            <v>101.34</v>
          </cell>
          <cell r="AP462">
            <v>104</v>
          </cell>
          <cell r="AQ462">
            <v>106.67</v>
          </cell>
          <cell r="AR462">
            <v>109.33</v>
          </cell>
          <cell r="AS462">
            <v>112</v>
          </cell>
          <cell r="AT462">
            <v>114.66</v>
          </cell>
          <cell r="AU462">
            <v>117.33</v>
          </cell>
          <cell r="AV462">
            <v>119.99</v>
          </cell>
          <cell r="AW462">
            <v>122.66</v>
          </cell>
          <cell r="AX462">
            <v>125.32</v>
          </cell>
          <cell r="AY462">
            <v>127.99</v>
          </cell>
          <cell r="AZ462">
            <v>130.65</v>
          </cell>
          <cell r="BA462">
            <v>133.32</v>
          </cell>
          <cell r="BB462">
            <v>135.97999999999999</v>
          </cell>
          <cell r="BC462">
            <v>122.66</v>
          </cell>
          <cell r="BD462">
            <v>93</v>
          </cell>
          <cell r="BE462">
            <v>104.56</v>
          </cell>
          <cell r="BF462">
            <v>108.29</v>
          </cell>
          <cell r="BG462">
            <v>112.02</v>
          </cell>
          <cell r="BH462">
            <v>115.75</v>
          </cell>
          <cell r="BI462">
            <v>119.48</v>
          </cell>
          <cell r="BJ462">
            <v>123.22</v>
          </cell>
          <cell r="BK462">
            <v>126.95</v>
          </cell>
          <cell r="BL462">
            <v>130.68</v>
          </cell>
          <cell r="BM462">
            <v>134.41</v>
          </cell>
          <cell r="BN462">
            <v>138.13999999999999</v>
          </cell>
          <cell r="BO462">
            <v>141.87</v>
          </cell>
          <cell r="BP462">
            <v>145.6</v>
          </cell>
          <cell r="BQ462">
            <v>149.33000000000001</v>
          </cell>
          <cell r="BR462">
            <v>153.07</v>
          </cell>
          <cell r="BS462">
            <v>156.80000000000001</v>
          </cell>
          <cell r="BT462">
            <v>160.53</v>
          </cell>
          <cell r="BU462">
            <v>164.26</v>
          </cell>
          <cell r="BV462">
            <v>167.99</v>
          </cell>
          <cell r="BW462">
            <v>171.72</v>
          </cell>
          <cell r="BX462">
            <v>175.45</v>
          </cell>
          <cell r="BY462">
            <v>179.18</v>
          </cell>
          <cell r="BZ462">
            <v>182.92</v>
          </cell>
          <cell r="CA462">
            <v>186.65</v>
          </cell>
          <cell r="CB462">
            <v>190.38</v>
          </cell>
          <cell r="CC462">
            <v>171.72</v>
          </cell>
        </row>
        <row r="463">
          <cell r="AD463">
            <v>94</v>
          </cell>
          <cell r="AE463">
            <v>75.48</v>
          </cell>
          <cell r="AF463">
            <v>78.180000000000007</v>
          </cell>
          <cell r="AG463">
            <v>80.87</v>
          </cell>
          <cell r="AH463">
            <v>83.57</v>
          </cell>
          <cell r="AI463">
            <v>86.26</v>
          </cell>
          <cell r="AJ463">
            <v>88.95</v>
          </cell>
          <cell r="AK463">
            <v>91.65</v>
          </cell>
          <cell r="AL463">
            <v>94.34</v>
          </cell>
          <cell r="AM463">
            <v>97.04</v>
          </cell>
          <cell r="AN463">
            <v>99.73</v>
          </cell>
          <cell r="AO463">
            <v>102.42</v>
          </cell>
          <cell r="AP463">
            <v>105.12</v>
          </cell>
          <cell r="AQ463">
            <v>107.81</v>
          </cell>
          <cell r="AR463">
            <v>110.5</v>
          </cell>
          <cell r="AS463">
            <v>113.2</v>
          </cell>
          <cell r="AT463">
            <v>115.89</v>
          </cell>
          <cell r="AU463">
            <v>118.59</v>
          </cell>
          <cell r="AV463">
            <v>121.28</v>
          </cell>
          <cell r="AW463">
            <v>123.97</v>
          </cell>
          <cell r="AX463">
            <v>126.67</v>
          </cell>
          <cell r="AY463">
            <v>129.36000000000001</v>
          </cell>
          <cell r="AZ463">
            <v>132.06</v>
          </cell>
          <cell r="BA463">
            <v>134.75</v>
          </cell>
          <cell r="BB463">
            <v>137.44</v>
          </cell>
          <cell r="BC463">
            <v>123.97</v>
          </cell>
          <cell r="BD463">
            <v>94</v>
          </cell>
          <cell r="BE463">
            <v>105.68</v>
          </cell>
          <cell r="BF463">
            <v>109.45</v>
          </cell>
          <cell r="BG463">
            <v>113.22</v>
          </cell>
          <cell r="BH463">
            <v>116.99</v>
          </cell>
          <cell r="BI463">
            <v>120.76</v>
          </cell>
          <cell r="BJ463">
            <v>124.54</v>
          </cell>
          <cell r="BK463">
            <v>128.31</v>
          </cell>
          <cell r="BL463">
            <v>132.08000000000001</v>
          </cell>
          <cell r="BM463">
            <v>135.85</v>
          </cell>
          <cell r="BN463">
            <v>139.62</v>
          </cell>
          <cell r="BO463">
            <v>143.38999999999999</v>
          </cell>
          <cell r="BP463">
            <v>147.16</v>
          </cell>
          <cell r="BQ463">
            <v>150.94</v>
          </cell>
          <cell r="BR463">
            <v>154.71</v>
          </cell>
          <cell r="BS463">
            <v>158.47999999999999</v>
          </cell>
          <cell r="BT463">
            <v>162.25</v>
          </cell>
          <cell r="BU463">
            <v>166.02</v>
          </cell>
          <cell r="BV463">
            <v>169.79</v>
          </cell>
          <cell r="BW463">
            <v>173.56</v>
          </cell>
          <cell r="BX463">
            <v>177.33</v>
          </cell>
          <cell r="BY463">
            <v>181.11</v>
          </cell>
          <cell r="BZ463">
            <v>184.88</v>
          </cell>
          <cell r="CA463">
            <v>188.65</v>
          </cell>
          <cell r="CB463">
            <v>192.42</v>
          </cell>
          <cell r="CC463">
            <v>173.56</v>
          </cell>
        </row>
        <row r="464">
          <cell r="AD464">
            <v>95</v>
          </cell>
          <cell r="AE464">
            <v>76.28</v>
          </cell>
          <cell r="AF464">
            <v>79.010000000000005</v>
          </cell>
          <cell r="AG464">
            <v>81.73</v>
          </cell>
          <cell r="AH464">
            <v>84.45</v>
          </cell>
          <cell r="AI464">
            <v>87.17</v>
          </cell>
          <cell r="AJ464">
            <v>89.9</v>
          </cell>
          <cell r="AK464">
            <v>92.62</v>
          </cell>
          <cell r="AL464">
            <v>95.34</v>
          </cell>
          <cell r="AM464">
            <v>98.06</v>
          </cell>
          <cell r="AN464">
            <v>100.79</v>
          </cell>
          <cell r="AO464">
            <v>103.51</v>
          </cell>
          <cell r="AP464">
            <v>106.23</v>
          </cell>
          <cell r="AQ464">
            <v>108.95</v>
          </cell>
          <cell r="AR464">
            <v>111.68</v>
          </cell>
          <cell r="AS464">
            <v>114.4</v>
          </cell>
          <cell r="AT464">
            <v>117.12</v>
          </cell>
          <cell r="AU464">
            <v>119.84</v>
          </cell>
          <cell r="AV464">
            <v>122.57</v>
          </cell>
          <cell r="AW464">
            <v>125.29</v>
          </cell>
          <cell r="AX464">
            <v>128.01</v>
          </cell>
          <cell r="AY464">
            <v>130.72999999999999</v>
          </cell>
          <cell r="AZ464">
            <v>133.46</v>
          </cell>
          <cell r="BA464">
            <v>136.18</v>
          </cell>
          <cell r="BB464">
            <v>138.9</v>
          </cell>
          <cell r="BC464">
            <v>125.29</v>
          </cell>
          <cell r="BD464">
            <v>95</v>
          </cell>
          <cell r="BE464">
            <v>106.8</v>
          </cell>
          <cell r="BF464">
            <v>110.61</v>
          </cell>
          <cell r="BG464">
            <v>114.42</v>
          </cell>
          <cell r="BH464">
            <v>118.23</v>
          </cell>
          <cell r="BI464">
            <v>122.04</v>
          </cell>
          <cell r="BJ464">
            <v>125.86</v>
          </cell>
          <cell r="BK464">
            <v>129.66999999999999</v>
          </cell>
          <cell r="BL464">
            <v>133.47999999999999</v>
          </cell>
          <cell r="BM464">
            <v>137.29</v>
          </cell>
          <cell r="BN464">
            <v>141.1</v>
          </cell>
          <cell r="BO464">
            <v>144.91</v>
          </cell>
          <cell r="BP464">
            <v>148.72</v>
          </cell>
          <cell r="BQ464">
            <v>152.54</v>
          </cell>
          <cell r="BR464">
            <v>156.35</v>
          </cell>
          <cell r="BS464">
            <v>160.16</v>
          </cell>
          <cell r="BT464">
            <v>163.97</v>
          </cell>
          <cell r="BU464">
            <v>167.78</v>
          </cell>
          <cell r="BV464">
            <v>171.59</v>
          </cell>
          <cell r="BW464">
            <v>175.4</v>
          </cell>
          <cell r="BX464">
            <v>179.22</v>
          </cell>
          <cell r="BY464">
            <v>183.03</v>
          </cell>
          <cell r="BZ464">
            <v>186.84</v>
          </cell>
          <cell r="CA464">
            <v>190.65</v>
          </cell>
          <cell r="CB464">
            <v>194.46</v>
          </cell>
          <cell r="CC464">
            <v>175.4</v>
          </cell>
        </row>
        <row r="465">
          <cell r="AD465">
            <v>96</v>
          </cell>
          <cell r="AE465">
            <v>77.08</v>
          </cell>
          <cell r="AF465">
            <v>79.83</v>
          </cell>
          <cell r="AG465">
            <v>82.59</v>
          </cell>
          <cell r="AH465">
            <v>85.34</v>
          </cell>
          <cell r="AI465">
            <v>88.09</v>
          </cell>
          <cell r="AJ465">
            <v>90.84</v>
          </cell>
          <cell r="AK465">
            <v>93.59</v>
          </cell>
          <cell r="AL465">
            <v>96.34</v>
          </cell>
          <cell r="AM465">
            <v>99.09</v>
          </cell>
          <cell r="AN465">
            <v>101.84</v>
          </cell>
          <cell r="AO465">
            <v>104.6</v>
          </cell>
          <cell r="AP465">
            <v>107.35</v>
          </cell>
          <cell r="AQ465">
            <v>110.1</v>
          </cell>
          <cell r="AR465">
            <v>112.85</v>
          </cell>
          <cell r="AS465">
            <v>115.6</v>
          </cell>
          <cell r="AT465">
            <v>118.35</v>
          </cell>
          <cell r="AU465">
            <v>121.1</v>
          </cell>
          <cell r="AV465">
            <v>123.85</v>
          </cell>
          <cell r="AW465">
            <v>126.6</v>
          </cell>
          <cell r="AX465">
            <v>129.36000000000001</v>
          </cell>
          <cell r="AY465">
            <v>132.11000000000001</v>
          </cell>
          <cell r="AZ465">
            <v>134.86000000000001</v>
          </cell>
          <cell r="BA465">
            <v>137.61000000000001</v>
          </cell>
          <cell r="BB465">
            <v>140.36000000000001</v>
          </cell>
          <cell r="BC465">
            <v>126.6</v>
          </cell>
          <cell r="BD465">
            <v>96</v>
          </cell>
          <cell r="BE465">
            <v>107.92</v>
          </cell>
          <cell r="BF465">
            <v>111.77</v>
          </cell>
          <cell r="BG465">
            <v>115.62</v>
          </cell>
          <cell r="BH465">
            <v>119.47</v>
          </cell>
          <cell r="BI465">
            <v>123.32</v>
          </cell>
          <cell r="BJ465">
            <v>127.18</v>
          </cell>
          <cell r="BK465">
            <v>131.03</v>
          </cell>
          <cell r="BL465">
            <v>134.88</v>
          </cell>
          <cell r="BM465">
            <v>138.72999999999999</v>
          </cell>
          <cell r="BN465">
            <v>142.58000000000001</v>
          </cell>
          <cell r="BO465">
            <v>146.43</v>
          </cell>
          <cell r="BP465">
            <v>150.29</v>
          </cell>
          <cell r="BQ465">
            <v>154.13999999999999</v>
          </cell>
          <cell r="BR465">
            <v>157.99</v>
          </cell>
          <cell r="BS465">
            <v>161.84</v>
          </cell>
          <cell r="BT465">
            <v>165.69</v>
          </cell>
          <cell r="BU465">
            <v>169.54</v>
          </cell>
          <cell r="BV465">
            <v>173.39</v>
          </cell>
          <cell r="BW465">
            <v>177.25</v>
          </cell>
          <cell r="BX465">
            <v>181.1</v>
          </cell>
          <cell r="BY465">
            <v>184.95</v>
          </cell>
          <cell r="BZ465">
            <v>188.8</v>
          </cell>
          <cell r="CA465">
            <v>192.65</v>
          </cell>
          <cell r="CB465">
            <v>196.5</v>
          </cell>
          <cell r="CC465">
            <v>177.25</v>
          </cell>
        </row>
        <row r="466">
          <cell r="AD466">
            <v>97</v>
          </cell>
          <cell r="AE466">
            <v>77.88</v>
          </cell>
          <cell r="AF466">
            <v>80.66</v>
          </cell>
          <cell r="AG466">
            <v>83.44</v>
          </cell>
          <cell r="AH466">
            <v>86.22</v>
          </cell>
          <cell r="AI466">
            <v>89</v>
          </cell>
          <cell r="AJ466">
            <v>91.78</v>
          </cell>
          <cell r="AK466">
            <v>94.56</v>
          </cell>
          <cell r="AL466">
            <v>97.34</v>
          </cell>
          <cell r="AM466">
            <v>100.12</v>
          </cell>
          <cell r="AN466">
            <v>102.9</v>
          </cell>
          <cell r="AO466">
            <v>105.68</v>
          </cell>
          <cell r="AP466">
            <v>108.46</v>
          </cell>
          <cell r="AQ466">
            <v>111.24</v>
          </cell>
          <cell r="AR466">
            <v>114.02</v>
          </cell>
          <cell r="AS466">
            <v>116.8</v>
          </cell>
          <cell r="AT466">
            <v>119.58</v>
          </cell>
          <cell r="AU466">
            <v>122.36</v>
          </cell>
          <cell r="AV466">
            <v>125.14</v>
          </cell>
          <cell r="AW466">
            <v>127.92</v>
          </cell>
          <cell r="AX466">
            <v>130.69999999999999</v>
          </cell>
          <cell r="AY466">
            <v>133.47999999999999</v>
          </cell>
          <cell r="AZ466">
            <v>136.26</v>
          </cell>
          <cell r="BA466">
            <v>139.04</v>
          </cell>
          <cell r="BB466">
            <v>141.82</v>
          </cell>
          <cell r="BC466">
            <v>127.92</v>
          </cell>
          <cell r="BD466">
            <v>97</v>
          </cell>
          <cell r="BE466">
            <v>109.4</v>
          </cell>
          <cell r="BF466">
            <v>112.93</v>
          </cell>
          <cell r="BG466">
            <v>116.82</v>
          </cell>
          <cell r="BH466">
            <v>120.71</v>
          </cell>
          <cell r="BI466">
            <v>124.6</v>
          </cell>
          <cell r="BJ466">
            <v>128.5</v>
          </cell>
          <cell r="BK466">
            <v>132.38999999999999</v>
          </cell>
          <cell r="BL466">
            <v>136.28</v>
          </cell>
          <cell r="BM466">
            <v>140.16999999999999</v>
          </cell>
          <cell r="BN466">
            <v>144.06</v>
          </cell>
          <cell r="BO466">
            <v>147.94999999999999</v>
          </cell>
          <cell r="BP466">
            <v>151.85</v>
          </cell>
          <cell r="BQ466">
            <v>155.74</v>
          </cell>
          <cell r="BR466">
            <v>159.63</v>
          </cell>
          <cell r="BS466">
            <v>163.52000000000001</v>
          </cell>
          <cell r="BT466">
            <v>167.41</v>
          </cell>
          <cell r="BU466">
            <v>171.3</v>
          </cell>
          <cell r="BV466">
            <v>175.2</v>
          </cell>
          <cell r="BW466">
            <v>179.09</v>
          </cell>
          <cell r="BX466">
            <v>182.98</v>
          </cell>
          <cell r="BY466">
            <v>186.87</v>
          </cell>
          <cell r="BZ466">
            <v>190.76</v>
          </cell>
          <cell r="CA466">
            <v>194.65</v>
          </cell>
          <cell r="CB466">
            <v>198.55</v>
          </cell>
          <cell r="CC466">
            <v>179.09</v>
          </cell>
        </row>
        <row r="467">
          <cell r="AD467">
            <v>98</v>
          </cell>
          <cell r="AE467">
            <v>78.680000000000007</v>
          </cell>
          <cell r="AF467">
            <v>81.489999999999995</v>
          </cell>
          <cell r="AG467">
            <v>84.3</v>
          </cell>
          <cell r="AH467">
            <v>87.11</v>
          </cell>
          <cell r="AI467">
            <v>89.92</v>
          </cell>
          <cell r="AJ467">
            <v>92.73</v>
          </cell>
          <cell r="AK467">
            <v>95.53</v>
          </cell>
          <cell r="AL467">
            <v>98.34</v>
          </cell>
          <cell r="AM467">
            <v>101.15</v>
          </cell>
          <cell r="AN467">
            <v>103.96</v>
          </cell>
          <cell r="AO467">
            <v>106.77</v>
          </cell>
          <cell r="AP467">
            <v>109.58</v>
          </cell>
          <cell r="AQ467">
            <v>112.38</v>
          </cell>
          <cell r="AR467">
            <v>115.19</v>
          </cell>
          <cell r="AS467">
            <v>118</v>
          </cell>
          <cell r="AT467">
            <v>120.81</v>
          </cell>
          <cell r="AU467">
            <v>123.62</v>
          </cell>
          <cell r="AV467">
            <v>126.43</v>
          </cell>
          <cell r="AW467">
            <v>129.24</v>
          </cell>
          <cell r="AX467">
            <v>132.04</v>
          </cell>
          <cell r="AY467">
            <v>134.85</v>
          </cell>
          <cell r="AZ467">
            <v>137.66</v>
          </cell>
          <cell r="BA467">
            <v>140.47</v>
          </cell>
          <cell r="BB467">
            <v>143.28</v>
          </cell>
          <cell r="BC467">
            <v>129.24</v>
          </cell>
          <cell r="BD467">
            <v>98</v>
          </cell>
          <cell r="BE467">
            <v>110.16</v>
          </cell>
          <cell r="BF467">
            <v>114.09</v>
          </cell>
          <cell r="BG467">
            <v>118.02</v>
          </cell>
          <cell r="BH467">
            <v>121.95</v>
          </cell>
          <cell r="BI467">
            <v>125.88</v>
          </cell>
          <cell r="BJ467">
            <v>129.82</v>
          </cell>
          <cell r="BK467">
            <v>133.75</v>
          </cell>
          <cell r="BL467">
            <v>137.68</v>
          </cell>
          <cell r="BM467">
            <v>141.61000000000001</v>
          </cell>
          <cell r="BN467">
            <v>145.54</v>
          </cell>
          <cell r="BO467">
            <v>149.47999999999999</v>
          </cell>
          <cell r="BP467">
            <v>153.41</v>
          </cell>
          <cell r="BQ467">
            <v>157.34</v>
          </cell>
          <cell r="BR467">
            <v>161.27000000000001</v>
          </cell>
          <cell r="BS467">
            <v>165.2</v>
          </cell>
          <cell r="BT467">
            <v>169.13</v>
          </cell>
          <cell r="BU467">
            <v>173.07</v>
          </cell>
          <cell r="BV467">
            <v>177</v>
          </cell>
          <cell r="BW467">
            <v>180.93</v>
          </cell>
          <cell r="BX467">
            <v>184.86</v>
          </cell>
          <cell r="BY467">
            <v>188.79</v>
          </cell>
          <cell r="BZ467">
            <v>192.73</v>
          </cell>
          <cell r="CA467">
            <v>196.66</v>
          </cell>
          <cell r="CB467">
            <v>200.59</v>
          </cell>
          <cell r="CC467">
            <v>180.93</v>
          </cell>
        </row>
        <row r="468">
          <cell r="AD468">
            <v>99</v>
          </cell>
          <cell r="AE468">
            <v>78.48</v>
          </cell>
          <cell r="AF468">
            <v>82.32</v>
          </cell>
          <cell r="AG468">
            <v>85.16</v>
          </cell>
          <cell r="AH468">
            <v>87.99</v>
          </cell>
          <cell r="AI468">
            <v>90.83</v>
          </cell>
          <cell r="AJ468">
            <v>93.67</v>
          </cell>
          <cell r="AK468">
            <v>96.51</v>
          </cell>
          <cell r="AL468">
            <v>99.34</v>
          </cell>
          <cell r="AM468">
            <v>102.18</v>
          </cell>
          <cell r="AN468">
            <v>105.02</v>
          </cell>
          <cell r="AO468">
            <v>107.85</v>
          </cell>
          <cell r="AP468">
            <v>110.69</v>
          </cell>
          <cell r="AQ468">
            <v>113.53</v>
          </cell>
          <cell r="AR468">
            <v>116.37</v>
          </cell>
          <cell r="AS468">
            <v>119.2</v>
          </cell>
          <cell r="AT468">
            <v>122.04</v>
          </cell>
          <cell r="AU468">
            <v>124.88</v>
          </cell>
          <cell r="AV468">
            <v>127.71</v>
          </cell>
          <cell r="AW468">
            <v>130.55000000000001</v>
          </cell>
          <cell r="AX468">
            <v>133.38999999999999</v>
          </cell>
          <cell r="AY468">
            <v>136.22999999999999</v>
          </cell>
          <cell r="AZ468">
            <v>139.06</v>
          </cell>
          <cell r="BA468">
            <v>141.9</v>
          </cell>
          <cell r="BB468">
            <v>144.74</v>
          </cell>
          <cell r="BC468">
            <v>130.55000000000001</v>
          </cell>
          <cell r="BD468">
            <v>99</v>
          </cell>
          <cell r="BE468">
            <v>111.28</v>
          </cell>
          <cell r="BF468">
            <v>115.25</v>
          </cell>
          <cell r="BG468">
            <v>119.22</v>
          </cell>
          <cell r="BH468">
            <v>123.19</v>
          </cell>
          <cell r="BI468">
            <v>127.16</v>
          </cell>
          <cell r="BJ468">
            <v>131.13999999999999</v>
          </cell>
          <cell r="BK468">
            <v>135.11000000000001</v>
          </cell>
          <cell r="BL468">
            <v>139.08000000000001</v>
          </cell>
          <cell r="BM468">
            <v>143.05000000000001</v>
          </cell>
          <cell r="BN468">
            <v>147.02000000000001</v>
          </cell>
          <cell r="BO468">
            <v>151</v>
          </cell>
          <cell r="BP468">
            <v>154.97</v>
          </cell>
          <cell r="BQ468">
            <v>158.94</v>
          </cell>
          <cell r="BR468">
            <v>162.91</v>
          </cell>
          <cell r="BS468">
            <v>166.88</v>
          </cell>
          <cell r="BT468">
            <v>170.86</v>
          </cell>
          <cell r="BU468">
            <v>174.83</v>
          </cell>
          <cell r="BV468">
            <v>178.8</v>
          </cell>
          <cell r="BW468">
            <v>182.77</v>
          </cell>
          <cell r="BX468">
            <v>186.74</v>
          </cell>
          <cell r="BY468">
            <v>190.72</v>
          </cell>
          <cell r="BZ468">
            <v>194.69</v>
          </cell>
          <cell r="CA468">
            <v>198.66</v>
          </cell>
          <cell r="CB468">
            <v>202.63</v>
          </cell>
          <cell r="CC468">
            <v>182.77</v>
          </cell>
        </row>
        <row r="469">
          <cell r="AD469">
            <v>100</v>
          </cell>
          <cell r="AE469">
            <v>80.28</v>
          </cell>
          <cell r="AF469">
            <v>83.15</v>
          </cell>
          <cell r="AG469">
            <v>86.01</v>
          </cell>
          <cell r="AH469">
            <v>88.88</v>
          </cell>
          <cell r="AI469">
            <v>91.75</v>
          </cell>
          <cell r="AJ469">
            <v>94.61</v>
          </cell>
          <cell r="AK469">
            <v>97.48</v>
          </cell>
          <cell r="AL469">
            <v>100.34</v>
          </cell>
          <cell r="AM469">
            <v>103.21</v>
          </cell>
          <cell r="AN469">
            <v>106.07</v>
          </cell>
          <cell r="AO469">
            <v>108.94</v>
          </cell>
          <cell r="AP469">
            <v>111.81</v>
          </cell>
          <cell r="AQ469">
            <v>114.67</v>
          </cell>
          <cell r="AR469">
            <v>117.54</v>
          </cell>
          <cell r="AS469">
            <v>120.4</v>
          </cell>
          <cell r="AT469">
            <v>123.27</v>
          </cell>
          <cell r="AU469">
            <v>126.14</v>
          </cell>
          <cell r="AV469">
            <v>129</v>
          </cell>
          <cell r="AW469">
            <v>131.87</v>
          </cell>
          <cell r="AX469">
            <v>134.72999999999999</v>
          </cell>
          <cell r="AY469">
            <v>137.6</v>
          </cell>
          <cell r="AZ469">
            <v>140.46</v>
          </cell>
          <cell r="BA469">
            <v>143.33000000000001</v>
          </cell>
          <cell r="BB469">
            <v>146.19999999999999</v>
          </cell>
          <cell r="BC469">
            <v>131.87</v>
          </cell>
          <cell r="BD469">
            <v>100</v>
          </cell>
          <cell r="BE469">
            <v>112.4</v>
          </cell>
          <cell r="BF469">
            <v>116.41</v>
          </cell>
          <cell r="BG469">
            <v>120.42</v>
          </cell>
          <cell r="BH469">
            <v>124.43</v>
          </cell>
          <cell r="BI469">
            <v>128.44</v>
          </cell>
          <cell r="BJ469">
            <v>132.46</v>
          </cell>
          <cell r="BK469">
            <v>136.47</v>
          </cell>
          <cell r="BL469">
            <v>140.47999999999999</v>
          </cell>
          <cell r="BM469">
            <v>144.49</v>
          </cell>
          <cell r="BN469">
            <v>148.5</v>
          </cell>
          <cell r="BO469">
            <v>152.52000000000001</v>
          </cell>
          <cell r="BP469">
            <v>156.53</v>
          </cell>
          <cell r="BQ469">
            <v>160.54</v>
          </cell>
          <cell r="BR469">
            <v>164.55</v>
          </cell>
          <cell r="BS469">
            <v>168.56</v>
          </cell>
          <cell r="BT469">
            <v>172.58</v>
          </cell>
          <cell r="BU469">
            <v>176.59</v>
          </cell>
          <cell r="BV469">
            <v>180.6</v>
          </cell>
          <cell r="BW469">
            <v>184.61</v>
          </cell>
          <cell r="BX469">
            <v>188.63</v>
          </cell>
          <cell r="BY469">
            <v>192.64</v>
          </cell>
          <cell r="BZ469">
            <v>196.65</v>
          </cell>
          <cell r="CA469">
            <v>200.66</v>
          </cell>
          <cell r="CB469">
            <v>204.67</v>
          </cell>
          <cell r="CC469">
            <v>184.61</v>
          </cell>
        </row>
        <row r="470">
          <cell r="AD470">
            <v>101</v>
          </cell>
          <cell r="AE470">
            <v>81.08</v>
          </cell>
          <cell r="AF470">
            <v>83.98</v>
          </cell>
          <cell r="AG470">
            <v>86.87</v>
          </cell>
          <cell r="AH470">
            <v>89.77</v>
          </cell>
          <cell r="AI470">
            <v>92.66</v>
          </cell>
          <cell r="AJ470">
            <v>95.55</v>
          </cell>
          <cell r="AK470">
            <v>98.45</v>
          </cell>
          <cell r="AL470">
            <v>101.34</v>
          </cell>
          <cell r="AM470">
            <v>104.24</v>
          </cell>
          <cell r="AN470">
            <v>107.13</v>
          </cell>
          <cell r="AO470">
            <v>110.03</v>
          </cell>
          <cell r="AP470">
            <v>112.92</v>
          </cell>
          <cell r="AQ470">
            <v>115.82</v>
          </cell>
          <cell r="AR470">
            <v>118.71</v>
          </cell>
          <cell r="AS470">
            <v>121.6</v>
          </cell>
          <cell r="AT470">
            <v>124.5</v>
          </cell>
          <cell r="AU470">
            <v>127.39</v>
          </cell>
          <cell r="AV470">
            <v>130.29</v>
          </cell>
          <cell r="AW470">
            <v>133.18</v>
          </cell>
          <cell r="AX470">
            <v>136.08000000000001</v>
          </cell>
          <cell r="AY470">
            <v>138.97</v>
          </cell>
          <cell r="AZ470">
            <v>141.87</v>
          </cell>
          <cell r="BA470">
            <v>144.76</v>
          </cell>
          <cell r="BB470">
            <v>147.65</v>
          </cell>
          <cell r="BC470">
            <v>133.18</v>
          </cell>
          <cell r="BD470">
            <v>101</v>
          </cell>
          <cell r="BE470">
            <v>113.51</v>
          </cell>
          <cell r="BF470">
            <v>117.57</v>
          </cell>
          <cell r="BG470">
            <v>121.62</v>
          </cell>
          <cell r="BH470">
            <v>125.67</v>
          </cell>
          <cell r="BI470">
            <v>129.72</v>
          </cell>
          <cell r="BJ470">
            <v>133.78</v>
          </cell>
          <cell r="BK470">
            <v>137.83000000000001</v>
          </cell>
          <cell r="BL470">
            <v>141.88</v>
          </cell>
          <cell r="BM470">
            <v>145.93</v>
          </cell>
          <cell r="BN470">
            <v>149.97999999999999</v>
          </cell>
          <cell r="BO470">
            <v>154.04</v>
          </cell>
          <cell r="BP470">
            <v>158.09</v>
          </cell>
          <cell r="BQ470">
            <v>162.13999999999999</v>
          </cell>
          <cell r="BR470">
            <v>166.19</v>
          </cell>
          <cell r="BS470">
            <v>170.25</v>
          </cell>
          <cell r="BT470">
            <v>174.3</v>
          </cell>
          <cell r="BU470">
            <v>178.35</v>
          </cell>
          <cell r="BV470">
            <v>182.4</v>
          </cell>
          <cell r="BW470">
            <v>186.45</v>
          </cell>
          <cell r="BX470">
            <v>190.51</v>
          </cell>
          <cell r="BY470">
            <v>194.56</v>
          </cell>
          <cell r="BZ470">
            <v>198.61</v>
          </cell>
          <cell r="CA470">
            <v>202.66</v>
          </cell>
          <cell r="CB470">
            <v>206.72</v>
          </cell>
          <cell r="CC470">
            <v>186.45</v>
          </cell>
        </row>
        <row r="471">
          <cell r="AD471">
            <v>102</v>
          </cell>
          <cell r="AE471">
            <v>81.88</v>
          </cell>
          <cell r="AF471">
            <v>84.8</v>
          </cell>
          <cell r="AG471">
            <v>87.73</v>
          </cell>
          <cell r="AH471">
            <v>90.65</v>
          </cell>
          <cell r="AI471">
            <v>93.57</v>
          </cell>
          <cell r="AJ471">
            <v>96.5</v>
          </cell>
          <cell r="AK471">
            <v>99.42</v>
          </cell>
          <cell r="AL471">
            <v>102.34</v>
          </cell>
          <cell r="AM471">
            <v>105.27</v>
          </cell>
          <cell r="AN471">
            <v>108.19</v>
          </cell>
          <cell r="AO471">
            <v>111.11</v>
          </cell>
          <cell r="AP471">
            <v>114.04</v>
          </cell>
          <cell r="AQ471">
            <v>116.96</v>
          </cell>
          <cell r="AR471">
            <v>119.88</v>
          </cell>
          <cell r="AS471">
            <v>122.81</v>
          </cell>
          <cell r="AT471">
            <v>125.73</v>
          </cell>
          <cell r="AU471">
            <v>128.65</v>
          </cell>
          <cell r="AV471">
            <v>131.57</v>
          </cell>
          <cell r="AW471">
            <v>134.5</v>
          </cell>
          <cell r="AX471">
            <v>137.41999999999999</v>
          </cell>
          <cell r="AY471">
            <v>140.34</v>
          </cell>
          <cell r="AZ471">
            <v>143.27000000000001</v>
          </cell>
          <cell r="BA471">
            <v>146.19</v>
          </cell>
          <cell r="BB471">
            <v>149.11000000000001</v>
          </cell>
          <cell r="BC471">
            <v>134.5</v>
          </cell>
          <cell r="BD471">
            <v>102</v>
          </cell>
          <cell r="BE471">
            <v>114.63</v>
          </cell>
          <cell r="BF471">
            <v>118.73</v>
          </cell>
          <cell r="BG471">
            <v>122.82</v>
          </cell>
          <cell r="BH471">
            <v>126.91</v>
          </cell>
          <cell r="BI471">
            <v>131</v>
          </cell>
          <cell r="BJ471">
            <v>135.1</v>
          </cell>
          <cell r="BK471">
            <v>139.19</v>
          </cell>
          <cell r="BL471">
            <v>143.28</v>
          </cell>
          <cell r="BM471">
            <v>147.37</v>
          </cell>
          <cell r="BN471">
            <v>151.47</v>
          </cell>
          <cell r="BO471">
            <v>155.56</v>
          </cell>
          <cell r="BP471">
            <v>159.65</v>
          </cell>
          <cell r="BQ471">
            <v>163.74</v>
          </cell>
          <cell r="BR471">
            <v>167.83</v>
          </cell>
          <cell r="BS471">
            <v>171.93</v>
          </cell>
          <cell r="BT471">
            <v>176.02</v>
          </cell>
          <cell r="BU471">
            <v>180.11</v>
          </cell>
          <cell r="BV471">
            <v>184.2</v>
          </cell>
          <cell r="BW471">
            <v>188.3</v>
          </cell>
          <cell r="BX471">
            <v>192.39</v>
          </cell>
          <cell r="BY471">
            <v>196.48</v>
          </cell>
          <cell r="BZ471">
            <v>200.57</v>
          </cell>
          <cell r="CA471">
            <v>204.67</v>
          </cell>
          <cell r="CB471">
            <v>208.76</v>
          </cell>
          <cell r="CC471">
            <v>188.3</v>
          </cell>
        </row>
        <row r="472">
          <cell r="AD472">
            <v>103</v>
          </cell>
          <cell r="AE472">
            <v>82.68</v>
          </cell>
          <cell r="AF472">
            <v>85.63</v>
          </cell>
          <cell r="AG472">
            <v>88.58</v>
          </cell>
          <cell r="AH472">
            <v>91.54</v>
          </cell>
          <cell r="AI472">
            <v>94.49</v>
          </cell>
          <cell r="AJ472">
            <v>97.44</v>
          </cell>
          <cell r="AK472">
            <v>100.39</v>
          </cell>
          <cell r="AL472">
            <v>103.34</v>
          </cell>
          <cell r="AM472">
            <v>106.3</v>
          </cell>
          <cell r="AN472">
            <v>109.25</v>
          </cell>
          <cell r="AO472">
            <v>112.2</v>
          </cell>
          <cell r="AP472">
            <v>115.15</v>
          </cell>
          <cell r="AQ472">
            <v>118.1</v>
          </cell>
          <cell r="AR472">
            <v>121.05</v>
          </cell>
          <cell r="AS472">
            <v>124.01</v>
          </cell>
          <cell r="AT472">
            <v>126.96</v>
          </cell>
          <cell r="AU472">
            <v>129.91</v>
          </cell>
          <cell r="AV472">
            <v>132.86000000000001</v>
          </cell>
          <cell r="AW472">
            <v>135.81</v>
          </cell>
          <cell r="AX472">
            <v>138.76</v>
          </cell>
          <cell r="AY472">
            <v>141.72</v>
          </cell>
          <cell r="AZ472">
            <v>144.66999999999999</v>
          </cell>
          <cell r="BA472">
            <v>147.62</v>
          </cell>
          <cell r="BB472">
            <v>150.57</v>
          </cell>
          <cell r="BC472">
            <v>135.81</v>
          </cell>
          <cell r="BD472">
            <v>103</v>
          </cell>
          <cell r="BE472">
            <v>115.75</v>
          </cell>
          <cell r="BF472">
            <v>119.89</v>
          </cell>
          <cell r="BG472">
            <v>124.02</v>
          </cell>
          <cell r="BH472">
            <v>128.15</v>
          </cell>
          <cell r="BI472">
            <v>132.28</v>
          </cell>
          <cell r="BJ472">
            <v>136.41999999999999</v>
          </cell>
          <cell r="BK472">
            <v>140.55000000000001</v>
          </cell>
          <cell r="BL472">
            <v>144.68</v>
          </cell>
          <cell r="BM472">
            <v>148.81</v>
          </cell>
          <cell r="BN472">
            <v>152.94999999999999</v>
          </cell>
          <cell r="BO472">
            <v>157.08000000000001</v>
          </cell>
          <cell r="BP472">
            <v>161.21</v>
          </cell>
          <cell r="BQ472">
            <v>165.34</v>
          </cell>
          <cell r="BR472">
            <v>169.48</v>
          </cell>
          <cell r="BS472">
            <v>173.61</v>
          </cell>
          <cell r="BT472">
            <v>177.74</v>
          </cell>
          <cell r="BU472">
            <v>181.87</v>
          </cell>
          <cell r="BV472">
            <v>186.01</v>
          </cell>
          <cell r="BW472">
            <v>190.14</v>
          </cell>
          <cell r="BX472">
            <v>194.27</v>
          </cell>
          <cell r="BY472">
            <v>198.4</v>
          </cell>
          <cell r="BZ472">
            <v>202.54</v>
          </cell>
          <cell r="CA472">
            <v>206.67</v>
          </cell>
          <cell r="CB472">
            <v>210.8</v>
          </cell>
          <cell r="CC472">
            <v>190.14</v>
          </cell>
        </row>
        <row r="473">
          <cell r="AD473">
            <v>104</v>
          </cell>
          <cell r="AE473">
            <v>83.48</v>
          </cell>
          <cell r="AF473">
            <v>86.46</v>
          </cell>
          <cell r="AG473">
            <v>89.44</v>
          </cell>
          <cell r="AH473">
            <v>92.42</v>
          </cell>
          <cell r="AI473">
            <v>95.4</v>
          </cell>
          <cell r="AJ473">
            <v>98.38</v>
          </cell>
          <cell r="AK473">
            <v>101.36</v>
          </cell>
          <cell r="AL473">
            <v>104.34</v>
          </cell>
          <cell r="AM473">
            <v>107.32</v>
          </cell>
          <cell r="AN473">
            <v>110.3</v>
          </cell>
          <cell r="AO473">
            <v>113.29</v>
          </cell>
          <cell r="AP473">
            <v>116.27</v>
          </cell>
          <cell r="AQ473">
            <v>119.25</v>
          </cell>
          <cell r="AR473">
            <v>122.23</v>
          </cell>
          <cell r="AS473">
            <v>125.21</v>
          </cell>
          <cell r="AT473">
            <v>128.19</v>
          </cell>
          <cell r="AU473">
            <v>131.16999999999999</v>
          </cell>
          <cell r="AV473">
            <v>134.15</v>
          </cell>
          <cell r="AW473">
            <v>137.13</v>
          </cell>
          <cell r="AX473">
            <v>140.11000000000001</v>
          </cell>
          <cell r="AY473">
            <v>143.09</v>
          </cell>
          <cell r="AZ473">
            <v>146.07</v>
          </cell>
          <cell r="BA473">
            <v>149.05000000000001</v>
          </cell>
          <cell r="BB473">
            <v>152.03</v>
          </cell>
          <cell r="BC473">
            <v>137.13</v>
          </cell>
          <cell r="BD473">
            <v>104</v>
          </cell>
          <cell r="BE473">
            <v>116.87</v>
          </cell>
          <cell r="BF473">
            <v>121.05</v>
          </cell>
          <cell r="BG473">
            <v>125.22</v>
          </cell>
          <cell r="BH473">
            <v>129.38999999999999</v>
          </cell>
          <cell r="BI473">
            <v>133.56</v>
          </cell>
          <cell r="BJ473">
            <v>137.74</v>
          </cell>
          <cell r="BK473">
            <v>141.91</v>
          </cell>
          <cell r="BL473">
            <v>146.08000000000001</v>
          </cell>
          <cell r="BM473">
            <v>150.25</v>
          </cell>
          <cell r="BN473">
            <v>154.43</v>
          </cell>
          <cell r="BO473">
            <v>158.6</v>
          </cell>
          <cell r="BP473">
            <v>162.77000000000001</v>
          </cell>
          <cell r="BQ473">
            <v>166.94</v>
          </cell>
          <cell r="BR473">
            <v>171.12</v>
          </cell>
          <cell r="BS473">
            <v>175.29</v>
          </cell>
          <cell r="BT473">
            <v>179.46</v>
          </cell>
          <cell r="BU473">
            <v>183.63</v>
          </cell>
          <cell r="BV473">
            <v>187.81</v>
          </cell>
          <cell r="BW473">
            <v>191.98</v>
          </cell>
          <cell r="BX473">
            <v>196.15</v>
          </cell>
          <cell r="BY473">
            <v>200.32</v>
          </cell>
          <cell r="BZ473">
            <v>204.5</v>
          </cell>
          <cell r="CA473">
            <v>208.67</v>
          </cell>
          <cell r="CB473">
            <v>212.84</v>
          </cell>
          <cell r="CC473">
            <v>191.98</v>
          </cell>
        </row>
        <row r="474">
          <cell r="AD474">
            <v>105</v>
          </cell>
          <cell r="AE474">
            <v>84.28</v>
          </cell>
          <cell r="AF474">
            <v>87.29</v>
          </cell>
          <cell r="AG474">
            <v>90.3</v>
          </cell>
          <cell r="AH474">
            <v>93.31</v>
          </cell>
          <cell r="AI474">
            <v>96.32</v>
          </cell>
          <cell r="AJ474">
            <v>99.33</v>
          </cell>
          <cell r="AK474">
            <v>102.33</v>
          </cell>
          <cell r="AL474">
            <v>105.34</v>
          </cell>
          <cell r="AM474">
            <v>108.35</v>
          </cell>
          <cell r="AN474">
            <v>111.36</v>
          </cell>
          <cell r="AO474">
            <v>114.37</v>
          </cell>
          <cell r="AP474">
            <v>117.38</v>
          </cell>
          <cell r="AQ474">
            <v>120.39</v>
          </cell>
          <cell r="AR474">
            <v>123.4</v>
          </cell>
          <cell r="AS474">
            <v>126.41</v>
          </cell>
          <cell r="AT474">
            <v>129.41999999999999</v>
          </cell>
          <cell r="AU474">
            <v>132.43</v>
          </cell>
          <cell r="AV474">
            <v>135.43</v>
          </cell>
          <cell r="AW474">
            <v>138.44</v>
          </cell>
          <cell r="AX474">
            <v>141.44999999999999</v>
          </cell>
          <cell r="AY474">
            <v>144.46</v>
          </cell>
          <cell r="AZ474">
            <v>147.47</v>
          </cell>
          <cell r="BA474">
            <v>150.47999999999999</v>
          </cell>
          <cell r="BB474">
            <v>153.49</v>
          </cell>
          <cell r="BC474">
            <v>138.44</v>
          </cell>
          <cell r="BD474">
            <v>105</v>
          </cell>
          <cell r="BE474">
            <v>117.99</v>
          </cell>
          <cell r="BF474">
            <v>122.21</v>
          </cell>
          <cell r="BG474">
            <v>126.42</v>
          </cell>
          <cell r="BH474">
            <v>130.63</v>
          </cell>
          <cell r="BI474">
            <v>134.84</v>
          </cell>
          <cell r="BJ474">
            <v>139.06</v>
          </cell>
          <cell r="BK474">
            <v>143.27000000000001</v>
          </cell>
          <cell r="BL474">
            <v>147.47999999999999</v>
          </cell>
          <cell r="BM474">
            <v>151.69</v>
          </cell>
          <cell r="BN474">
            <v>155.91</v>
          </cell>
          <cell r="BO474">
            <v>160.12</v>
          </cell>
          <cell r="BP474">
            <v>164.33</v>
          </cell>
          <cell r="BQ474">
            <v>168.55</v>
          </cell>
          <cell r="BR474">
            <v>172.76</v>
          </cell>
          <cell r="BS474">
            <v>176.97</v>
          </cell>
          <cell r="BT474">
            <v>181.18</v>
          </cell>
          <cell r="BU474">
            <v>185.4</v>
          </cell>
          <cell r="BV474">
            <v>189.61</v>
          </cell>
          <cell r="BW474">
            <v>193.82</v>
          </cell>
          <cell r="BX474">
            <v>198.03</v>
          </cell>
          <cell r="BY474">
            <v>202.25</v>
          </cell>
          <cell r="BZ474">
            <v>206.46</v>
          </cell>
          <cell r="CA474">
            <v>210.67</v>
          </cell>
          <cell r="CB474">
            <v>214.88</v>
          </cell>
          <cell r="CC474">
            <v>193.82</v>
          </cell>
        </row>
        <row r="475">
          <cell r="AD475">
            <v>106</v>
          </cell>
          <cell r="AE475">
            <v>85.08</v>
          </cell>
          <cell r="AF475">
            <v>88.12</v>
          </cell>
          <cell r="AG475">
            <v>91.16</v>
          </cell>
          <cell r="AH475">
            <v>94.19</v>
          </cell>
          <cell r="AI475">
            <v>97.23</v>
          </cell>
          <cell r="AJ475">
            <v>100.27</v>
          </cell>
          <cell r="AK475">
            <v>103.31</v>
          </cell>
          <cell r="AL475">
            <v>106.34</v>
          </cell>
          <cell r="AM475">
            <v>109.38</v>
          </cell>
          <cell r="AN475">
            <v>112.42</v>
          </cell>
          <cell r="AO475">
            <v>115.46</v>
          </cell>
          <cell r="AP475">
            <v>118.5</v>
          </cell>
          <cell r="AQ475">
            <v>121.53</v>
          </cell>
          <cell r="AR475">
            <v>124.57</v>
          </cell>
          <cell r="AS475">
            <v>127.61</v>
          </cell>
          <cell r="AT475">
            <v>130.65</v>
          </cell>
          <cell r="AU475">
            <v>133.68</v>
          </cell>
          <cell r="AV475">
            <v>136.72</v>
          </cell>
          <cell r="AW475">
            <v>139.76</v>
          </cell>
          <cell r="AX475">
            <v>142.80000000000001</v>
          </cell>
          <cell r="AY475">
            <v>145.83000000000001</v>
          </cell>
          <cell r="AZ475">
            <v>148.87</v>
          </cell>
          <cell r="BA475">
            <v>151.91</v>
          </cell>
          <cell r="BB475">
            <v>154.94999999999999</v>
          </cell>
          <cell r="BC475">
            <v>139.76</v>
          </cell>
          <cell r="BD475">
            <v>106</v>
          </cell>
          <cell r="BE475">
            <v>119.11</v>
          </cell>
          <cell r="BF475">
            <v>123.36</v>
          </cell>
          <cell r="BG475">
            <v>127.62</v>
          </cell>
          <cell r="BH475">
            <v>131.87</v>
          </cell>
          <cell r="BI475">
            <v>136.12</v>
          </cell>
          <cell r="BJ475">
            <v>140.38</v>
          </cell>
          <cell r="BK475">
            <v>144.63</v>
          </cell>
          <cell r="BL475">
            <v>148.88</v>
          </cell>
          <cell r="BM475">
            <v>153.13</v>
          </cell>
          <cell r="BN475">
            <v>157.38999999999999</v>
          </cell>
          <cell r="BO475">
            <v>161.63999999999999</v>
          </cell>
          <cell r="BP475">
            <v>165.89</v>
          </cell>
          <cell r="BQ475">
            <v>170.15</v>
          </cell>
          <cell r="BR475">
            <v>174.4</v>
          </cell>
          <cell r="BS475">
            <v>178.65</v>
          </cell>
          <cell r="BT475">
            <v>182.9</v>
          </cell>
          <cell r="BU475">
            <v>187.16</v>
          </cell>
          <cell r="BV475">
            <v>191.41</v>
          </cell>
          <cell r="BW475">
            <v>195.66</v>
          </cell>
          <cell r="BX475">
            <v>199.92</v>
          </cell>
          <cell r="BY475">
            <v>204.17</v>
          </cell>
          <cell r="BZ475">
            <v>208.42</v>
          </cell>
          <cell r="CA475">
            <v>212.67</v>
          </cell>
          <cell r="CB475">
            <v>216.93</v>
          </cell>
          <cell r="CC475">
            <v>195.66</v>
          </cell>
        </row>
        <row r="476">
          <cell r="AD476">
            <v>107</v>
          </cell>
          <cell r="AE476">
            <v>85.88</v>
          </cell>
          <cell r="AF476">
            <v>88.95</v>
          </cell>
          <cell r="AG476">
            <v>92.01</v>
          </cell>
          <cell r="AH476">
            <v>95.08</v>
          </cell>
          <cell r="AI476">
            <v>98.15</v>
          </cell>
          <cell r="AJ476">
            <v>101.21</v>
          </cell>
          <cell r="AK476">
            <v>104.28</v>
          </cell>
          <cell r="AL476">
            <v>107.34</v>
          </cell>
          <cell r="AM476">
            <v>110.41</v>
          </cell>
          <cell r="AN476">
            <v>113.48</v>
          </cell>
          <cell r="AO476">
            <v>116.54</v>
          </cell>
          <cell r="AP476">
            <v>119.61</v>
          </cell>
          <cell r="AQ476">
            <v>122.68</v>
          </cell>
          <cell r="AR476">
            <v>125.74</v>
          </cell>
          <cell r="AS476">
            <v>128.81</v>
          </cell>
          <cell r="AT476">
            <v>131.88</v>
          </cell>
          <cell r="AU476">
            <v>134.94</v>
          </cell>
          <cell r="AV476">
            <v>138.01</v>
          </cell>
          <cell r="AW476">
            <v>141.07</v>
          </cell>
          <cell r="AX476">
            <v>144.13999999999999</v>
          </cell>
          <cell r="AY476">
            <v>147.21</v>
          </cell>
          <cell r="AZ476">
            <v>150.27000000000001</v>
          </cell>
          <cell r="BA476">
            <v>153.34</v>
          </cell>
          <cell r="BB476">
            <v>156.41</v>
          </cell>
          <cell r="BC476">
            <v>141.07</v>
          </cell>
          <cell r="BD476">
            <v>107</v>
          </cell>
          <cell r="BE476">
            <v>120.23</v>
          </cell>
          <cell r="BF476">
            <v>124.52</v>
          </cell>
          <cell r="BG476">
            <v>128.82</v>
          </cell>
          <cell r="BH476">
            <v>133.11000000000001</v>
          </cell>
          <cell r="BI476">
            <v>137.4</v>
          </cell>
          <cell r="BJ476">
            <v>141.69999999999999</v>
          </cell>
          <cell r="BK476">
            <v>145.99</v>
          </cell>
          <cell r="BL476">
            <v>150.28</v>
          </cell>
          <cell r="BM476">
            <v>154.58000000000001</v>
          </cell>
          <cell r="BN476">
            <v>158.87</v>
          </cell>
          <cell r="BO476">
            <v>163.16</v>
          </cell>
          <cell r="BP476">
            <v>167.45</v>
          </cell>
          <cell r="BQ476">
            <v>171.75</v>
          </cell>
          <cell r="BR476">
            <v>176.04</v>
          </cell>
          <cell r="BS476">
            <v>180.33</v>
          </cell>
          <cell r="BT476">
            <v>184.63</v>
          </cell>
          <cell r="BU476">
            <v>188.92</v>
          </cell>
          <cell r="BV476">
            <v>193.21</v>
          </cell>
          <cell r="BW476">
            <v>197.5</v>
          </cell>
          <cell r="BX476">
            <v>201.8</v>
          </cell>
          <cell r="BY476">
            <v>206.09</v>
          </cell>
          <cell r="BZ476">
            <v>210.38</v>
          </cell>
          <cell r="CA476">
            <v>214.68</v>
          </cell>
          <cell r="CB476">
            <v>218.97</v>
          </cell>
          <cell r="CC476">
            <v>197.5</v>
          </cell>
        </row>
        <row r="477">
          <cell r="AD477">
            <v>108</v>
          </cell>
          <cell r="AE477">
            <v>86.68</v>
          </cell>
          <cell r="AF477">
            <v>89.77</v>
          </cell>
          <cell r="AG477">
            <v>92.87</v>
          </cell>
          <cell r="AH477">
            <v>95.96</v>
          </cell>
          <cell r="AI477">
            <v>99.06</v>
          </cell>
          <cell r="AJ477">
            <v>102.15</v>
          </cell>
          <cell r="AK477">
            <v>105.25</v>
          </cell>
          <cell r="AL477">
            <v>108.34</v>
          </cell>
          <cell r="AM477">
            <v>111.44</v>
          </cell>
          <cell r="AN477">
            <v>114.54</v>
          </cell>
          <cell r="AO477">
            <v>117.63</v>
          </cell>
          <cell r="AP477">
            <v>120.73</v>
          </cell>
          <cell r="AQ477">
            <v>123.82</v>
          </cell>
          <cell r="AR477">
            <v>126.92</v>
          </cell>
          <cell r="AS477">
            <v>130.01</v>
          </cell>
          <cell r="AT477">
            <v>133.11000000000001</v>
          </cell>
          <cell r="AU477">
            <v>136.19999999999999</v>
          </cell>
          <cell r="AV477">
            <v>139.30000000000001</v>
          </cell>
          <cell r="AW477">
            <v>142.38999999999999</v>
          </cell>
          <cell r="AX477">
            <v>145.49</v>
          </cell>
          <cell r="AY477">
            <v>148.58000000000001</v>
          </cell>
          <cell r="AZ477">
            <v>151.68</v>
          </cell>
          <cell r="BA477">
            <v>154.77000000000001</v>
          </cell>
          <cell r="BB477">
            <v>157.87</v>
          </cell>
          <cell r="BC477">
            <v>142.38999999999999</v>
          </cell>
          <cell r="BD477">
            <v>108</v>
          </cell>
          <cell r="BE477">
            <v>121.35</v>
          </cell>
          <cell r="BF477">
            <v>125.68</v>
          </cell>
          <cell r="BG477">
            <v>130.02000000000001</v>
          </cell>
          <cell r="BH477">
            <v>134.35</v>
          </cell>
          <cell r="BI477">
            <v>138.68</v>
          </cell>
          <cell r="BJ477">
            <v>143.02000000000001</v>
          </cell>
          <cell r="BK477">
            <v>147.35</v>
          </cell>
          <cell r="BL477">
            <v>151.68</v>
          </cell>
          <cell r="BM477">
            <v>156.02000000000001</v>
          </cell>
          <cell r="BN477">
            <v>160.35</v>
          </cell>
          <cell r="BO477">
            <v>164.68</v>
          </cell>
          <cell r="BP477">
            <v>169.01</v>
          </cell>
          <cell r="BQ477">
            <v>173.35</v>
          </cell>
          <cell r="BR477">
            <v>177.68</v>
          </cell>
          <cell r="BS477">
            <v>182.01</v>
          </cell>
          <cell r="BT477">
            <v>186.35</v>
          </cell>
          <cell r="BU477">
            <v>190.68</v>
          </cell>
          <cell r="BV477">
            <v>195.01</v>
          </cell>
          <cell r="BW477">
            <v>199.35</v>
          </cell>
          <cell r="BX477">
            <v>203.68</v>
          </cell>
          <cell r="BY477">
            <v>208.01</v>
          </cell>
          <cell r="BZ477">
            <v>212.35</v>
          </cell>
          <cell r="CA477">
            <v>216.68</v>
          </cell>
          <cell r="CB477">
            <v>221.01</v>
          </cell>
          <cell r="CC477">
            <v>199.35</v>
          </cell>
        </row>
        <row r="478">
          <cell r="AD478">
            <v>109</v>
          </cell>
          <cell r="AE478">
            <v>87.48</v>
          </cell>
          <cell r="AF478">
            <v>90.6</v>
          </cell>
          <cell r="AG478">
            <v>93.73</v>
          </cell>
          <cell r="AH478">
            <v>96.85</v>
          </cell>
          <cell r="AI478">
            <v>99.97</v>
          </cell>
          <cell r="AJ478">
            <v>103.1</v>
          </cell>
          <cell r="AK478">
            <v>106.22</v>
          </cell>
          <cell r="AL478">
            <v>109.34</v>
          </cell>
          <cell r="AM478">
            <v>112.47</v>
          </cell>
          <cell r="AN478">
            <v>115.59</v>
          </cell>
          <cell r="AO478">
            <v>118.72</v>
          </cell>
          <cell r="AP478">
            <v>121.84</v>
          </cell>
          <cell r="AQ478">
            <v>124.96</v>
          </cell>
          <cell r="AR478">
            <v>128.09</v>
          </cell>
          <cell r="AS478">
            <v>131.21</v>
          </cell>
          <cell r="AT478">
            <v>134.33000000000001</v>
          </cell>
          <cell r="AU478">
            <v>137.46</v>
          </cell>
          <cell r="AV478">
            <v>140.58000000000001</v>
          </cell>
          <cell r="AW478">
            <v>143.71</v>
          </cell>
          <cell r="AX478">
            <v>146.83000000000001</v>
          </cell>
          <cell r="AY478">
            <v>149.94999999999999</v>
          </cell>
          <cell r="AZ478">
            <v>153.08000000000001</v>
          </cell>
          <cell r="BA478">
            <v>156.19999999999999</v>
          </cell>
          <cell r="BB478">
            <v>159.32</v>
          </cell>
          <cell r="BC478">
            <v>143.71</v>
          </cell>
          <cell r="BD478">
            <v>109</v>
          </cell>
          <cell r="BE478">
            <v>122.47</v>
          </cell>
          <cell r="BF478">
            <v>126.84</v>
          </cell>
          <cell r="BG478">
            <v>131.22</v>
          </cell>
          <cell r="BH478">
            <v>135.59</v>
          </cell>
          <cell r="BI478">
            <v>139.96</v>
          </cell>
          <cell r="BJ478">
            <v>144.34</v>
          </cell>
          <cell r="BK478">
            <v>148.71</v>
          </cell>
          <cell r="BL478">
            <v>153.08000000000001</v>
          </cell>
          <cell r="BM478">
            <v>157.46</v>
          </cell>
          <cell r="BN478">
            <v>161.83000000000001</v>
          </cell>
          <cell r="BO478">
            <v>166.2</v>
          </cell>
          <cell r="BP478">
            <v>170.58</v>
          </cell>
          <cell r="BQ478">
            <v>174.95</v>
          </cell>
          <cell r="BR478">
            <v>179.32</v>
          </cell>
          <cell r="BS478">
            <v>183.7</v>
          </cell>
          <cell r="BT478">
            <v>188.07</v>
          </cell>
          <cell r="BU478">
            <v>192.44</v>
          </cell>
          <cell r="BV478">
            <v>196.81</v>
          </cell>
          <cell r="BW478">
            <v>201.19</v>
          </cell>
          <cell r="BX478">
            <v>205.56</v>
          </cell>
          <cell r="BY478">
            <v>209.93</v>
          </cell>
          <cell r="BZ478">
            <v>214.31</v>
          </cell>
          <cell r="CA478">
            <v>218.68</v>
          </cell>
          <cell r="CB478">
            <v>223.05</v>
          </cell>
          <cell r="CC478">
            <v>201.19</v>
          </cell>
        </row>
        <row r="479">
          <cell r="AD479">
            <v>110</v>
          </cell>
          <cell r="AE479">
            <v>88.28</v>
          </cell>
          <cell r="AF479">
            <v>91.43</v>
          </cell>
          <cell r="AG479">
            <v>94.58</v>
          </cell>
          <cell r="AH479">
            <v>97.74</v>
          </cell>
          <cell r="AI479">
            <v>100.89</v>
          </cell>
          <cell r="AJ479">
            <v>104.04</v>
          </cell>
          <cell r="AK479">
            <v>107.19</v>
          </cell>
          <cell r="AL479">
            <v>110.34</v>
          </cell>
          <cell r="AM479">
            <v>113.5</v>
          </cell>
          <cell r="AN479">
            <v>116.65</v>
          </cell>
          <cell r="AO479">
            <v>119.8</v>
          </cell>
          <cell r="AP479">
            <v>122.95</v>
          </cell>
          <cell r="AQ479">
            <v>126.11</v>
          </cell>
          <cell r="AR479">
            <v>129.26</v>
          </cell>
          <cell r="AS479">
            <v>132.41</v>
          </cell>
          <cell r="AT479">
            <v>135.56</v>
          </cell>
          <cell r="AU479">
            <v>138.72</v>
          </cell>
          <cell r="AV479">
            <v>141.87</v>
          </cell>
          <cell r="AW479">
            <v>145.02000000000001</v>
          </cell>
          <cell r="AX479">
            <v>148.16999999999999</v>
          </cell>
          <cell r="AY479">
            <v>151.33000000000001</v>
          </cell>
          <cell r="AZ479">
            <v>154.47999999999999</v>
          </cell>
          <cell r="BA479">
            <v>157.63</v>
          </cell>
          <cell r="BB479">
            <v>160.78</v>
          </cell>
          <cell r="BC479">
            <v>145.02000000000001</v>
          </cell>
          <cell r="BD479">
            <v>110</v>
          </cell>
          <cell r="BE479">
            <v>123.59</v>
          </cell>
          <cell r="BF479">
            <v>128</v>
          </cell>
          <cell r="BG479">
            <v>132.41999999999999</v>
          </cell>
          <cell r="BH479">
            <v>136.83000000000001</v>
          </cell>
          <cell r="BI479">
            <v>141.24</v>
          </cell>
          <cell r="BJ479">
            <v>145.66</v>
          </cell>
          <cell r="BK479">
            <v>150.07</v>
          </cell>
          <cell r="BL479">
            <v>154.47999999999999</v>
          </cell>
          <cell r="BM479">
            <v>158.9</v>
          </cell>
          <cell r="BN479">
            <v>163.31</v>
          </cell>
          <cell r="BO479">
            <v>167.72</v>
          </cell>
          <cell r="BP479">
            <v>172.14</v>
          </cell>
          <cell r="BQ479">
            <v>176.55</v>
          </cell>
          <cell r="BR479">
            <v>180.96</v>
          </cell>
          <cell r="BS479">
            <v>185.38</v>
          </cell>
          <cell r="BT479">
            <v>189.79</v>
          </cell>
          <cell r="BU479">
            <v>194.2</v>
          </cell>
          <cell r="BV479">
            <v>198.62</v>
          </cell>
          <cell r="BW479">
            <v>203.03</v>
          </cell>
          <cell r="BX479">
            <v>207.44</v>
          </cell>
          <cell r="BY479">
            <v>211.86</v>
          </cell>
          <cell r="BZ479">
            <v>216.27</v>
          </cell>
          <cell r="CA479">
            <v>220.68</v>
          </cell>
          <cell r="CB479">
            <v>225.1</v>
          </cell>
          <cell r="CC479">
            <v>203.03</v>
          </cell>
        </row>
        <row r="480">
          <cell r="AD480">
            <v>111</v>
          </cell>
          <cell r="AE480">
            <v>89.08</v>
          </cell>
          <cell r="AF480">
            <v>92.26</v>
          </cell>
          <cell r="AG480">
            <v>95.44</v>
          </cell>
          <cell r="AH480">
            <v>98.62</v>
          </cell>
          <cell r="AI480">
            <v>101.8</v>
          </cell>
          <cell r="AJ480">
            <v>104.98</v>
          </cell>
          <cell r="AK480">
            <v>108.16</v>
          </cell>
          <cell r="AL480">
            <v>111.35</v>
          </cell>
          <cell r="AM480">
            <v>114.53</v>
          </cell>
          <cell r="AN480">
            <v>117.71</v>
          </cell>
          <cell r="AO480">
            <v>120.89</v>
          </cell>
          <cell r="AP480">
            <v>124.07</v>
          </cell>
          <cell r="AQ480">
            <v>127.25</v>
          </cell>
          <cell r="AR480">
            <v>130.43</v>
          </cell>
          <cell r="AS480">
            <v>133.61000000000001</v>
          </cell>
          <cell r="AT480">
            <v>136.79</v>
          </cell>
          <cell r="AU480">
            <v>139.97</v>
          </cell>
          <cell r="AV480">
            <v>143.16</v>
          </cell>
          <cell r="AW480">
            <v>146.34</v>
          </cell>
          <cell r="AX480">
            <v>149.52000000000001</v>
          </cell>
          <cell r="AY480">
            <v>152.69999999999999</v>
          </cell>
          <cell r="AZ480">
            <v>155.88</v>
          </cell>
          <cell r="BA480">
            <v>159.06</v>
          </cell>
          <cell r="BB480">
            <v>162.24</v>
          </cell>
          <cell r="BC480">
            <v>146.34</v>
          </cell>
          <cell r="BD480">
            <v>111</v>
          </cell>
          <cell r="BE480">
            <v>124.71</v>
          </cell>
          <cell r="BF480">
            <v>129.16</v>
          </cell>
          <cell r="BG480">
            <v>133.62</v>
          </cell>
          <cell r="BH480">
            <v>138.07</v>
          </cell>
          <cell r="BI480">
            <v>142.52000000000001</v>
          </cell>
          <cell r="BJ480">
            <v>146.97999999999999</v>
          </cell>
          <cell r="BK480">
            <v>151.43</v>
          </cell>
          <cell r="BL480">
            <v>155.88</v>
          </cell>
          <cell r="BM480">
            <v>160.34</v>
          </cell>
          <cell r="BN480">
            <v>164.79</v>
          </cell>
          <cell r="BO480">
            <v>169.24</v>
          </cell>
          <cell r="BP480">
            <v>173.7</v>
          </cell>
          <cell r="BQ480">
            <v>178.15</v>
          </cell>
          <cell r="BR480">
            <v>182.6</v>
          </cell>
          <cell r="BS480">
            <v>187.06</v>
          </cell>
          <cell r="BT480">
            <v>191.51</v>
          </cell>
          <cell r="BU480">
            <v>195.96</v>
          </cell>
          <cell r="BV480">
            <v>200.42</v>
          </cell>
          <cell r="BW480">
            <v>204.87</v>
          </cell>
          <cell r="BX480">
            <v>209.32</v>
          </cell>
          <cell r="BY480">
            <v>213.78</v>
          </cell>
          <cell r="BZ480">
            <v>218.23</v>
          </cell>
          <cell r="CA480">
            <v>222.68</v>
          </cell>
          <cell r="CB480">
            <v>227.14</v>
          </cell>
          <cell r="CC480">
            <v>204.87</v>
          </cell>
        </row>
        <row r="481">
          <cell r="AD481">
            <v>112</v>
          </cell>
          <cell r="AE481">
            <v>89.88</v>
          </cell>
          <cell r="AF481">
            <v>93.09</v>
          </cell>
          <cell r="AG481">
            <v>96.3</v>
          </cell>
          <cell r="AH481">
            <v>99.51</v>
          </cell>
          <cell r="AI481">
            <v>102.72</v>
          </cell>
          <cell r="AJ481">
            <v>105.93</v>
          </cell>
          <cell r="AK481">
            <v>109.14</v>
          </cell>
          <cell r="AL481">
            <v>112.35</v>
          </cell>
          <cell r="AM481">
            <v>115.56</v>
          </cell>
          <cell r="AN481">
            <v>118.77</v>
          </cell>
          <cell r="AO481">
            <v>121.97</v>
          </cell>
          <cell r="AP481">
            <v>125.18</v>
          </cell>
          <cell r="AQ481">
            <v>128.38999999999999</v>
          </cell>
          <cell r="AR481">
            <v>131.6</v>
          </cell>
          <cell r="AS481">
            <v>134.81</v>
          </cell>
          <cell r="AT481">
            <v>138.02000000000001</v>
          </cell>
          <cell r="AU481">
            <v>141.22999999999999</v>
          </cell>
          <cell r="AV481">
            <v>144.44</v>
          </cell>
          <cell r="AW481">
            <v>147.65</v>
          </cell>
          <cell r="AX481">
            <v>150.86000000000001</v>
          </cell>
          <cell r="AY481">
            <v>154.07</v>
          </cell>
          <cell r="AZ481">
            <v>157.28</v>
          </cell>
          <cell r="BA481">
            <v>160.49</v>
          </cell>
          <cell r="BB481">
            <v>163.69999999999999</v>
          </cell>
          <cell r="BC481">
            <v>147.65</v>
          </cell>
          <cell r="BD481">
            <v>112</v>
          </cell>
          <cell r="BE481">
            <v>125.83</v>
          </cell>
          <cell r="BF481">
            <v>130.32</v>
          </cell>
          <cell r="BG481">
            <v>134.82</v>
          </cell>
          <cell r="BH481">
            <v>139.31</v>
          </cell>
          <cell r="BI481">
            <v>143.80000000000001</v>
          </cell>
          <cell r="BJ481">
            <v>148.30000000000001</v>
          </cell>
          <cell r="BK481">
            <v>152.79</v>
          </cell>
          <cell r="BL481">
            <v>157.28</v>
          </cell>
          <cell r="BM481">
            <v>161.78</v>
          </cell>
          <cell r="BN481">
            <v>166.27</v>
          </cell>
          <cell r="BO481">
            <v>170.76</v>
          </cell>
          <cell r="BP481">
            <v>175.26</v>
          </cell>
          <cell r="BQ481">
            <v>179.75</v>
          </cell>
          <cell r="BR481">
            <v>184.25</v>
          </cell>
          <cell r="BS481">
            <v>188.74</v>
          </cell>
          <cell r="BT481">
            <v>193.23</v>
          </cell>
          <cell r="BU481">
            <v>197.73</v>
          </cell>
          <cell r="BV481">
            <v>202.22</v>
          </cell>
          <cell r="BW481">
            <v>206.71</v>
          </cell>
          <cell r="BX481">
            <v>211.21</v>
          </cell>
          <cell r="BY481">
            <v>215.7</v>
          </cell>
          <cell r="BZ481">
            <v>220.19</v>
          </cell>
          <cell r="CA481">
            <v>224.69</v>
          </cell>
          <cell r="CB481">
            <v>229.18</v>
          </cell>
          <cell r="CC481">
            <v>206.71</v>
          </cell>
        </row>
        <row r="482">
          <cell r="AD482">
            <v>113</v>
          </cell>
          <cell r="AE482">
            <v>90.88</v>
          </cell>
          <cell r="AF482">
            <v>93.92</v>
          </cell>
          <cell r="AG482">
            <v>97.15</v>
          </cell>
          <cell r="AH482">
            <v>100.39</v>
          </cell>
          <cell r="AI482">
            <v>103.63</v>
          </cell>
          <cell r="AJ482">
            <v>106.87</v>
          </cell>
          <cell r="AK482">
            <v>110.11</v>
          </cell>
          <cell r="AL482">
            <v>113.35</v>
          </cell>
          <cell r="AM482">
            <v>116.58</v>
          </cell>
          <cell r="AN482">
            <v>119.82</v>
          </cell>
          <cell r="AO482">
            <v>123.06</v>
          </cell>
          <cell r="AP482">
            <v>126.3</v>
          </cell>
          <cell r="AQ482">
            <v>129.54</v>
          </cell>
          <cell r="AR482">
            <v>132.78</v>
          </cell>
          <cell r="AS482">
            <v>136.01</v>
          </cell>
          <cell r="AT482">
            <v>139.25</v>
          </cell>
          <cell r="AU482">
            <v>142.49</v>
          </cell>
          <cell r="AV482">
            <v>145.72999999999999</v>
          </cell>
          <cell r="AW482">
            <v>148.97</v>
          </cell>
          <cell r="AX482">
            <v>152.21</v>
          </cell>
          <cell r="AY482">
            <v>155.44</v>
          </cell>
          <cell r="AZ482">
            <v>158.68</v>
          </cell>
          <cell r="BA482">
            <v>161.91999999999999</v>
          </cell>
          <cell r="BB482">
            <v>165.16</v>
          </cell>
          <cell r="BC482">
            <v>148.97</v>
          </cell>
          <cell r="BD482">
            <v>113</v>
          </cell>
          <cell r="BE482">
            <v>126.95</v>
          </cell>
          <cell r="BF482">
            <v>131.47999999999999</v>
          </cell>
          <cell r="BG482">
            <v>136.02000000000001</v>
          </cell>
          <cell r="BH482">
            <v>140.55000000000001</v>
          </cell>
          <cell r="BI482">
            <v>145.08000000000001</v>
          </cell>
          <cell r="BJ482">
            <v>149.62</v>
          </cell>
          <cell r="BK482">
            <v>154.15</v>
          </cell>
          <cell r="BL482">
            <v>158.68</v>
          </cell>
          <cell r="BM482">
            <v>163.22</v>
          </cell>
          <cell r="BN482">
            <v>167.75</v>
          </cell>
          <cell r="BO482">
            <v>172.29</v>
          </cell>
          <cell r="BP482">
            <v>176.82</v>
          </cell>
          <cell r="BQ482">
            <v>181.35</v>
          </cell>
          <cell r="BR482">
            <v>185.89</v>
          </cell>
          <cell r="BS482">
            <v>190.42</v>
          </cell>
          <cell r="BT482">
            <v>194.95</v>
          </cell>
          <cell r="BU482">
            <v>199.49</v>
          </cell>
          <cell r="BV482">
            <v>204.02</v>
          </cell>
          <cell r="BW482">
            <v>208.55</v>
          </cell>
          <cell r="BX482">
            <v>213.09</v>
          </cell>
          <cell r="BY482">
            <v>217.62</v>
          </cell>
          <cell r="BZ482">
            <v>222.16</v>
          </cell>
          <cell r="CA482">
            <v>226.69</v>
          </cell>
          <cell r="CB482">
            <v>231.22</v>
          </cell>
          <cell r="CC482">
            <v>208.55</v>
          </cell>
        </row>
        <row r="483">
          <cell r="AD483">
            <v>114</v>
          </cell>
          <cell r="AE483">
            <v>91.48</v>
          </cell>
          <cell r="AF483">
            <v>94.74</v>
          </cell>
          <cell r="AG483">
            <v>98.01</v>
          </cell>
          <cell r="AH483">
            <v>101.28</v>
          </cell>
          <cell r="AI483">
            <v>104.54</v>
          </cell>
          <cell r="AJ483">
            <v>107.81</v>
          </cell>
          <cell r="AK483">
            <v>111.08</v>
          </cell>
          <cell r="AL483">
            <v>114.35</v>
          </cell>
          <cell r="AM483">
            <v>117.61</v>
          </cell>
          <cell r="AN483">
            <v>120.88</v>
          </cell>
          <cell r="AO483">
            <v>124.15</v>
          </cell>
          <cell r="AP483">
            <v>127.41</v>
          </cell>
          <cell r="AQ483">
            <v>130.68</v>
          </cell>
          <cell r="AR483">
            <v>133.94999999999999</v>
          </cell>
          <cell r="AS483">
            <v>137.22</v>
          </cell>
          <cell r="AT483">
            <v>140.47999999999999</v>
          </cell>
          <cell r="AU483">
            <v>143.75</v>
          </cell>
          <cell r="AV483">
            <v>147.02000000000001</v>
          </cell>
          <cell r="AW483">
            <v>150.28</v>
          </cell>
          <cell r="AX483">
            <v>153.55000000000001</v>
          </cell>
          <cell r="AY483">
            <v>156.82</v>
          </cell>
          <cell r="AZ483">
            <v>160.08000000000001</v>
          </cell>
          <cell r="BA483">
            <v>163.35</v>
          </cell>
          <cell r="BB483">
            <v>166.62</v>
          </cell>
          <cell r="BC483">
            <v>150.28</v>
          </cell>
          <cell r="BD483">
            <v>114</v>
          </cell>
          <cell r="BE483">
            <v>128.07</v>
          </cell>
          <cell r="BF483">
            <v>132.63999999999999</v>
          </cell>
          <cell r="BG483">
            <v>137.22</v>
          </cell>
          <cell r="BH483">
            <v>141.79</v>
          </cell>
          <cell r="BI483">
            <v>146.36000000000001</v>
          </cell>
          <cell r="BJ483">
            <v>150.94</v>
          </cell>
          <cell r="BK483">
            <v>155.51</v>
          </cell>
          <cell r="BL483">
            <v>160.08000000000001</v>
          </cell>
          <cell r="BM483">
            <v>164.66</v>
          </cell>
          <cell r="BN483">
            <v>169.23</v>
          </cell>
          <cell r="BO483">
            <v>173.81</v>
          </cell>
          <cell r="BP483">
            <v>178.38</v>
          </cell>
          <cell r="BQ483">
            <v>182.95</v>
          </cell>
          <cell r="BR483">
            <v>187.53</v>
          </cell>
          <cell r="BS483">
            <v>192.1</v>
          </cell>
          <cell r="BT483">
            <v>196.67</v>
          </cell>
          <cell r="BU483">
            <v>201.25</v>
          </cell>
          <cell r="BV483">
            <v>205.82</v>
          </cell>
          <cell r="BW483">
            <v>210.4</v>
          </cell>
          <cell r="BX483">
            <v>214.97</v>
          </cell>
          <cell r="BY483">
            <v>219.54</v>
          </cell>
          <cell r="BZ483">
            <v>224.12</v>
          </cell>
          <cell r="CA483">
            <v>228.69</v>
          </cell>
          <cell r="CB483">
            <v>233.26</v>
          </cell>
          <cell r="CC483">
            <v>210.4</v>
          </cell>
        </row>
        <row r="484">
          <cell r="AD484">
            <v>115</v>
          </cell>
          <cell r="AE484">
            <v>92.28</v>
          </cell>
          <cell r="AF484">
            <v>95.57</v>
          </cell>
          <cell r="AG484">
            <v>98.87</v>
          </cell>
          <cell r="AH484">
            <v>102.16</v>
          </cell>
          <cell r="AI484">
            <v>105.46</v>
          </cell>
          <cell r="AJ484">
            <v>108.75</v>
          </cell>
          <cell r="AK484">
            <v>112.05</v>
          </cell>
          <cell r="AL484">
            <v>115.35</v>
          </cell>
          <cell r="AM484">
            <v>118.64</v>
          </cell>
          <cell r="AN484">
            <v>121.94</v>
          </cell>
          <cell r="AO484">
            <v>125.23</v>
          </cell>
          <cell r="AP484">
            <v>128.53</v>
          </cell>
          <cell r="AQ484">
            <v>131.82</v>
          </cell>
          <cell r="AR484">
            <v>135.12</v>
          </cell>
          <cell r="AS484">
            <v>138.41999999999999</v>
          </cell>
          <cell r="AT484">
            <v>141.71</v>
          </cell>
          <cell r="AU484">
            <v>145.01</v>
          </cell>
          <cell r="AV484">
            <v>148.30000000000001</v>
          </cell>
          <cell r="AW484">
            <v>151.6</v>
          </cell>
          <cell r="AX484">
            <v>154.88999999999999</v>
          </cell>
          <cell r="AY484">
            <v>158.19</v>
          </cell>
          <cell r="AZ484">
            <v>161.49</v>
          </cell>
          <cell r="BA484">
            <v>164.78</v>
          </cell>
          <cell r="BB484">
            <v>168.08</v>
          </cell>
          <cell r="BC484">
            <v>151.6</v>
          </cell>
          <cell r="BD484">
            <v>115</v>
          </cell>
          <cell r="BE484">
            <v>129.1</v>
          </cell>
          <cell r="BF484">
            <v>133.80000000000001</v>
          </cell>
          <cell r="BG484">
            <v>138.41999999999999</v>
          </cell>
          <cell r="BH484">
            <v>143.03</v>
          </cell>
          <cell r="BI484">
            <v>147.63999999999999</v>
          </cell>
          <cell r="BJ484">
            <v>152.26</v>
          </cell>
          <cell r="BK484">
            <v>156.87</v>
          </cell>
          <cell r="BL484">
            <v>161.47999999999999</v>
          </cell>
          <cell r="BM484">
            <v>166.1</v>
          </cell>
          <cell r="BN484">
            <v>170.71</v>
          </cell>
          <cell r="BO484">
            <v>175.33</v>
          </cell>
          <cell r="BP484">
            <v>179.94</v>
          </cell>
          <cell r="BQ484">
            <v>184.55</v>
          </cell>
          <cell r="BR484">
            <v>189.17</v>
          </cell>
          <cell r="BS484">
            <v>193.78</v>
          </cell>
          <cell r="BT484">
            <v>198.4</v>
          </cell>
          <cell r="BU484">
            <v>203.01</v>
          </cell>
          <cell r="BV484">
            <v>207.62</v>
          </cell>
          <cell r="BW484">
            <v>212.24</v>
          </cell>
          <cell r="BX484">
            <v>216.85</v>
          </cell>
          <cell r="BY484">
            <v>221.47</v>
          </cell>
          <cell r="BZ484">
            <v>226.08</v>
          </cell>
          <cell r="CA484">
            <v>230.69</v>
          </cell>
          <cell r="CB484">
            <v>235.31</v>
          </cell>
          <cell r="CC484">
            <v>212.24</v>
          </cell>
        </row>
        <row r="485">
          <cell r="AD485">
            <v>116</v>
          </cell>
          <cell r="AE485">
            <v>93.08</v>
          </cell>
          <cell r="AF485">
            <v>96.4</v>
          </cell>
          <cell r="AG485">
            <v>99.72</v>
          </cell>
          <cell r="AH485">
            <v>103.05</v>
          </cell>
          <cell r="AI485">
            <v>106.37</v>
          </cell>
          <cell r="AJ485">
            <v>109.7</v>
          </cell>
          <cell r="AK485">
            <v>113.02</v>
          </cell>
          <cell r="AL485">
            <v>116.35</v>
          </cell>
          <cell r="AM485">
            <v>119.67</v>
          </cell>
          <cell r="AN485">
            <v>123</v>
          </cell>
          <cell r="AO485">
            <v>126.32</v>
          </cell>
          <cell r="AP485">
            <v>129.63999999999999</v>
          </cell>
          <cell r="AQ485">
            <v>132.97</v>
          </cell>
          <cell r="AR485">
            <v>136.29</v>
          </cell>
          <cell r="AS485">
            <v>139.62</v>
          </cell>
          <cell r="AT485">
            <v>142.94</v>
          </cell>
          <cell r="AU485">
            <v>146.27000000000001</v>
          </cell>
          <cell r="AV485">
            <v>149.59</v>
          </cell>
          <cell r="AW485">
            <v>152.91</v>
          </cell>
          <cell r="AX485">
            <v>156.24</v>
          </cell>
          <cell r="AY485">
            <v>159.56</v>
          </cell>
          <cell r="AZ485">
            <v>162.88999999999999</v>
          </cell>
          <cell r="BA485">
            <v>166.21</v>
          </cell>
          <cell r="BB485">
            <v>169.54</v>
          </cell>
          <cell r="BC485">
            <v>152.91</v>
          </cell>
          <cell r="BD485">
            <v>116</v>
          </cell>
          <cell r="BE485">
            <v>130.31</v>
          </cell>
          <cell r="BF485">
            <v>134.96</v>
          </cell>
          <cell r="BG485">
            <v>139.61000000000001</v>
          </cell>
          <cell r="BH485">
            <v>144.27000000000001</v>
          </cell>
          <cell r="BI485">
            <v>148.91999999999999</v>
          </cell>
          <cell r="BJ485">
            <v>153.58000000000001</v>
          </cell>
          <cell r="BK485">
            <v>158.22999999999999</v>
          </cell>
          <cell r="BL485">
            <v>162.88</v>
          </cell>
          <cell r="BM485">
            <v>167.54</v>
          </cell>
          <cell r="BN485">
            <v>172.19</v>
          </cell>
          <cell r="BO485">
            <v>176.85</v>
          </cell>
          <cell r="BP485">
            <v>181.5</v>
          </cell>
          <cell r="BQ485">
            <v>186.16</v>
          </cell>
          <cell r="BR485">
            <v>190.81</v>
          </cell>
          <cell r="BS485">
            <v>195.46</v>
          </cell>
          <cell r="BT485">
            <v>200.12</v>
          </cell>
          <cell r="BU485">
            <v>204.77</v>
          </cell>
          <cell r="BV485">
            <v>209.43</v>
          </cell>
          <cell r="BW485">
            <v>214.08</v>
          </cell>
          <cell r="BX485">
            <v>218.73</v>
          </cell>
          <cell r="BY485">
            <v>223.39</v>
          </cell>
          <cell r="BZ485">
            <v>228.04</v>
          </cell>
          <cell r="CA485">
            <v>232.7</v>
          </cell>
          <cell r="CB485">
            <v>237.35</v>
          </cell>
          <cell r="CC485">
            <v>214.08</v>
          </cell>
        </row>
        <row r="486">
          <cell r="AD486">
            <v>117</v>
          </cell>
          <cell r="AE486">
            <v>93.88</v>
          </cell>
          <cell r="AF486">
            <v>97.23</v>
          </cell>
          <cell r="AG486">
            <v>100.58</v>
          </cell>
          <cell r="AH486">
            <v>103.93</v>
          </cell>
          <cell r="AI486">
            <v>107.29</v>
          </cell>
          <cell r="AJ486">
            <v>110.64</v>
          </cell>
          <cell r="AK486">
            <v>113.99</v>
          </cell>
          <cell r="AL486">
            <v>117.35</v>
          </cell>
          <cell r="AM486">
            <v>120.7</v>
          </cell>
          <cell r="AN486">
            <v>124.05</v>
          </cell>
          <cell r="AO486">
            <v>127.41</v>
          </cell>
          <cell r="AP486">
            <v>130.76</v>
          </cell>
          <cell r="AQ486">
            <v>134.11000000000001</v>
          </cell>
          <cell r="AR486">
            <v>137.46</v>
          </cell>
          <cell r="AS486">
            <v>140.82</v>
          </cell>
          <cell r="AT486">
            <v>144.16999999999999</v>
          </cell>
          <cell r="AU486">
            <v>147.52000000000001</v>
          </cell>
          <cell r="AV486">
            <v>150.88</v>
          </cell>
          <cell r="AW486">
            <v>154.22999999999999</v>
          </cell>
          <cell r="AX486">
            <v>157.58000000000001</v>
          </cell>
          <cell r="AY486">
            <v>160.94</v>
          </cell>
          <cell r="AZ486">
            <v>164.29</v>
          </cell>
          <cell r="BA486">
            <v>167.64</v>
          </cell>
          <cell r="BB486">
            <v>170.99</v>
          </cell>
          <cell r="BC486">
            <v>154.22999999999999</v>
          </cell>
          <cell r="BD486">
            <v>117</v>
          </cell>
          <cell r="BE486">
            <v>131.43</v>
          </cell>
          <cell r="BF486">
            <v>136.12</v>
          </cell>
          <cell r="BG486">
            <v>140.81</v>
          </cell>
          <cell r="BH486">
            <v>145.51</v>
          </cell>
          <cell r="BI486">
            <v>150.19999999999999</v>
          </cell>
          <cell r="BJ486">
            <v>154.9</v>
          </cell>
          <cell r="BK486">
            <v>159.59</v>
          </cell>
          <cell r="BL486">
            <v>164.29</v>
          </cell>
          <cell r="BM486">
            <v>168.98</v>
          </cell>
          <cell r="BN486">
            <v>173.67</v>
          </cell>
          <cell r="BO486">
            <v>178.37</v>
          </cell>
          <cell r="BP486">
            <v>183.06</v>
          </cell>
          <cell r="BQ486">
            <v>187.76</v>
          </cell>
          <cell r="BR486">
            <v>192.45</v>
          </cell>
          <cell r="BS486">
            <v>197.14</v>
          </cell>
          <cell r="BT486">
            <v>201.84</v>
          </cell>
          <cell r="BU486">
            <v>206.53</v>
          </cell>
          <cell r="BV486">
            <v>211.23</v>
          </cell>
          <cell r="BW486">
            <v>215.92</v>
          </cell>
          <cell r="BX486">
            <v>220.62</v>
          </cell>
          <cell r="BY486">
            <v>225.31</v>
          </cell>
          <cell r="BZ486">
            <v>230</v>
          </cell>
          <cell r="CA486">
            <v>234.7</v>
          </cell>
          <cell r="CB486">
            <v>239.39</v>
          </cell>
          <cell r="CC486">
            <v>215.92</v>
          </cell>
        </row>
        <row r="487">
          <cell r="AD487">
            <v>118</v>
          </cell>
          <cell r="AE487">
            <v>94.68</v>
          </cell>
          <cell r="AF487">
            <v>98.06</v>
          </cell>
          <cell r="AG487">
            <v>101.44</v>
          </cell>
          <cell r="AH487">
            <v>104.82</v>
          </cell>
          <cell r="AI487">
            <v>108.2</v>
          </cell>
          <cell r="AJ487">
            <v>111.58</v>
          </cell>
          <cell r="AK487">
            <v>114.97</v>
          </cell>
          <cell r="AL487">
            <v>118.35</v>
          </cell>
          <cell r="AM487">
            <v>121.73</v>
          </cell>
          <cell r="AN487">
            <v>125.11</v>
          </cell>
          <cell r="AO487">
            <v>128.49</v>
          </cell>
          <cell r="AP487">
            <v>131.87</v>
          </cell>
          <cell r="AQ487">
            <v>135.26</v>
          </cell>
          <cell r="AR487">
            <v>138.63999999999999</v>
          </cell>
          <cell r="AS487">
            <v>142.02000000000001</v>
          </cell>
          <cell r="AT487">
            <v>145.4</v>
          </cell>
          <cell r="AU487">
            <v>148.78</v>
          </cell>
          <cell r="AV487">
            <v>152.16</v>
          </cell>
          <cell r="AW487">
            <v>155.54</v>
          </cell>
          <cell r="AX487">
            <v>158.93</v>
          </cell>
          <cell r="AY487">
            <v>162.31</v>
          </cell>
          <cell r="AZ487">
            <v>165.69</v>
          </cell>
          <cell r="BA487">
            <v>169.07</v>
          </cell>
          <cell r="BB487">
            <v>172.45</v>
          </cell>
          <cell r="BC487">
            <v>155.54</v>
          </cell>
          <cell r="BD487">
            <v>118</v>
          </cell>
          <cell r="BE487">
            <v>132.55000000000001</v>
          </cell>
          <cell r="BF487">
            <v>137.28</v>
          </cell>
          <cell r="BG487">
            <v>142.01</v>
          </cell>
          <cell r="BH487">
            <v>146.75</v>
          </cell>
          <cell r="BI487">
            <v>151.47999999999999</v>
          </cell>
          <cell r="BJ487">
            <v>156.22</v>
          </cell>
          <cell r="BK487">
            <v>160.94999999999999</v>
          </cell>
          <cell r="BL487">
            <v>165.69</v>
          </cell>
          <cell r="BM487">
            <v>170.42</v>
          </cell>
          <cell r="BN487">
            <v>175.15</v>
          </cell>
          <cell r="BO487">
            <v>179.89</v>
          </cell>
          <cell r="BP487">
            <v>184.62</v>
          </cell>
          <cell r="BQ487">
            <v>189.36</v>
          </cell>
          <cell r="BR487">
            <v>194.09</v>
          </cell>
          <cell r="BS487">
            <v>198.83</v>
          </cell>
          <cell r="BT487">
            <v>203.56</v>
          </cell>
          <cell r="BU487">
            <v>208.29</v>
          </cell>
          <cell r="BV487">
            <v>213.03</v>
          </cell>
          <cell r="BW487">
            <v>217.76</v>
          </cell>
          <cell r="BX487">
            <v>222.5</v>
          </cell>
          <cell r="BY487">
            <v>227.23</v>
          </cell>
          <cell r="BZ487">
            <v>231.97</v>
          </cell>
          <cell r="CA487">
            <v>236.7</v>
          </cell>
          <cell r="CB487">
            <v>241.43</v>
          </cell>
          <cell r="CC487">
            <v>217.76</v>
          </cell>
        </row>
        <row r="488">
          <cell r="AD488">
            <v>119</v>
          </cell>
          <cell r="AE488">
            <v>95.48</v>
          </cell>
          <cell r="AF488">
            <v>98.89</v>
          </cell>
          <cell r="AG488">
            <v>102.3</v>
          </cell>
          <cell r="AH488">
            <v>105.71</v>
          </cell>
          <cell r="AI488">
            <v>109.12</v>
          </cell>
          <cell r="AJ488">
            <v>112.53</v>
          </cell>
          <cell r="AK488">
            <v>115.94</v>
          </cell>
          <cell r="AL488">
            <v>119.35</v>
          </cell>
          <cell r="AM488">
            <v>122.76</v>
          </cell>
          <cell r="AN488">
            <v>126.17</v>
          </cell>
          <cell r="AO488">
            <v>129.58000000000001</v>
          </cell>
          <cell r="AP488">
            <v>132.99</v>
          </cell>
          <cell r="AQ488">
            <v>136.4</v>
          </cell>
          <cell r="AR488">
            <v>139.81</v>
          </cell>
          <cell r="AS488">
            <v>143.22</v>
          </cell>
          <cell r="AT488">
            <v>146.63</v>
          </cell>
          <cell r="AU488">
            <v>150.04</v>
          </cell>
          <cell r="AV488">
            <v>153.44999999999999</v>
          </cell>
          <cell r="AW488">
            <v>156.86000000000001</v>
          </cell>
          <cell r="AX488">
            <v>160.27000000000001</v>
          </cell>
          <cell r="AY488">
            <v>163.68</v>
          </cell>
          <cell r="AZ488">
            <v>167.09</v>
          </cell>
          <cell r="BA488">
            <v>170.5</v>
          </cell>
          <cell r="BB488">
            <v>173.91</v>
          </cell>
          <cell r="BC488">
            <v>156.86000000000001</v>
          </cell>
          <cell r="BD488">
            <v>119</v>
          </cell>
          <cell r="BE488">
            <v>133.66999999999999</v>
          </cell>
          <cell r="BF488">
            <v>138.44</v>
          </cell>
          <cell r="BG488">
            <v>143.21</v>
          </cell>
          <cell r="BH488">
            <v>147.99</v>
          </cell>
          <cell r="BI488">
            <v>152.76</v>
          </cell>
          <cell r="BJ488">
            <v>157.54</v>
          </cell>
          <cell r="BK488">
            <v>162.31</v>
          </cell>
          <cell r="BL488">
            <v>167.09</v>
          </cell>
          <cell r="BM488">
            <v>171.86</v>
          </cell>
          <cell r="BN488">
            <v>176.64</v>
          </cell>
          <cell r="BO488">
            <v>181.41</v>
          </cell>
          <cell r="BP488">
            <v>186.18</v>
          </cell>
          <cell r="BQ488">
            <v>190.96</v>
          </cell>
          <cell r="BR488">
            <v>195.73</v>
          </cell>
          <cell r="BS488">
            <v>200.51</v>
          </cell>
          <cell r="BT488">
            <v>205.28</v>
          </cell>
          <cell r="BU488">
            <v>210.06</v>
          </cell>
          <cell r="BV488">
            <v>214.83</v>
          </cell>
          <cell r="BW488">
            <v>219.6</v>
          </cell>
          <cell r="BX488">
            <v>224.38</v>
          </cell>
          <cell r="BY488">
            <v>229.15</v>
          </cell>
          <cell r="BZ488">
            <v>233.93</v>
          </cell>
          <cell r="CA488">
            <v>238.7</v>
          </cell>
          <cell r="CB488">
            <v>243.48</v>
          </cell>
          <cell r="CC488">
            <v>219.6</v>
          </cell>
        </row>
        <row r="489">
          <cell r="AD489">
            <v>120</v>
          </cell>
          <cell r="AE489">
            <v>96.27</v>
          </cell>
          <cell r="AF489">
            <v>99.71</v>
          </cell>
          <cell r="AG489">
            <v>103.15</v>
          </cell>
          <cell r="AH489">
            <v>106.59</v>
          </cell>
          <cell r="AI489">
            <v>110.03</v>
          </cell>
          <cell r="AJ489">
            <v>113.47</v>
          </cell>
          <cell r="AK489">
            <v>116.91</v>
          </cell>
          <cell r="AL489">
            <v>120.35</v>
          </cell>
          <cell r="AM489">
            <v>123.79</v>
          </cell>
          <cell r="AN489">
            <v>127.23</v>
          </cell>
          <cell r="AO489">
            <v>130.66</v>
          </cell>
          <cell r="AP489">
            <v>134.1</v>
          </cell>
          <cell r="AQ489">
            <v>137.54</v>
          </cell>
          <cell r="AR489">
            <v>140.97999999999999</v>
          </cell>
          <cell r="AS489">
            <v>144.41999999999999</v>
          </cell>
          <cell r="AT489">
            <v>147.86000000000001</v>
          </cell>
          <cell r="AU489">
            <v>151.30000000000001</v>
          </cell>
          <cell r="AV489">
            <v>154.74</v>
          </cell>
          <cell r="AW489">
            <v>158.18</v>
          </cell>
          <cell r="AX489">
            <v>161.61000000000001</v>
          </cell>
          <cell r="AY489">
            <v>165.05</v>
          </cell>
          <cell r="AZ489">
            <v>168.49</v>
          </cell>
          <cell r="BA489">
            <v>171.93</v>
          </cell>
          <cell r="BB489">
            <v>175.37</v>
          </cell>
          <cell r="BC489">
            <v>158.18</v>
          </cell>
          <cell r="BD489">
            <v>120</v>
          </cell>
          <cell r="BE489">
            <v>134.78</v>
          </cell>
          <cell r="BF489">
            <v>139.6</v>
          </cell>
          <cell r="BG489">
            <v>144.41</v>
          </cell>
          <cell r="BH489">
            <v>149.22999999999999</v>
          </cell>
          <cell r="BI489">
            <v>154.04</v>
          </cell>
          <cell r="BJ489">
            <v>157.86000000000001</v>
          </cell>
          <cell r="BK489">
            <v>163.66999999999999</v>
          </cell>
          <cell r="BL489">
            <v>168.49</v>
          </cell>
          <cell r="BM489">
            <v>173.3</v>
          </cell>
          <cell r="BN489">
            <v>178.12</v>
          </cell>
          <cell r="BO489">
            <v>182.93</v>
          </cell>
          <cell r="BP489">
            <v>187.74</v>
          </cell>
          <cell r="BQ489">
            <v>192.56</v>
          </cell>
          <cell r="BR489">
            <v>197.37</v>
          </cell>
          <cell r="BS489">
            <v>202.19</v>
          </cell>
          <cell r="BT489">
            <v>207</v>
          </cell>
          <cell r="BU489">
            <v>211.82</v>
          </cell>
          <cell r="BV489">
            <v>216.63</v>
          </cell>
          <cell r="BW489">
            <v>221.45</v>
          </cell>
          <cell r="BX489">
            <v>226.26</v>
          </cell>
          <cell r="BY489">
            <v>231.07</v>
          </cell>
          <cell r="BZ489">
            <v>235.89</v>
          </cell>
          <cell r="CA489">
            <v>240.7</v>
          </cell>
          <cell r="CB489">
            <v>245.52</v>
          </cell>
          <cell r="CC489">
            <v>221.45</v>
          </cell>
        </row>
        <row r="490">
          <cell r="AD490">
            <v>121</v>
          </cell>
          <cell r="AE490">
            <v>97.07</v>
          </cell>
          <cell r="AF490">
            <v>100.54</v>
          </cell>
          <cell r="AG490">
            <v>104.01</v>
          </cell>
          <cell r="AH490">
            <v>107.48</v>
          </cell>
          <cell r="AI490">
            <v>110.94</v>
          </cell>
          <cell r="AJ490">
            <v>114.41</v>
          </cell>
          <cell r="AK490">
            <v>117.88</v>
          </cell>
          <cell r="AL490">
            <v>121.35</v>
          </cell>
          <cell r="AM490">
            <v>124.82</v>
          </cell>
          <cell r="AN490">
            <v>128.28</v>
          </cell>
          <cell r="AO490">
            <v>131.75</v>
          </cell>
          <cell r="AP490">
            <v>135.22</v>
          </cell>
          <cell r="AQ490">
            <v>138.69</v>
          </cell>
          <cell r="AR490">
            <v>142.15</v>
          </cell>
          <cell r="AS490">
            <v>145.62</v>
          </cell>
          <cell r="AT490">
            <v>149.09</v>
          </cell>
          <cell r="AU490">
            <v>152.56</v>
          </cell>
          <cell r="AV490">
            <v>156.02000000000001</v>
          </cell>
          <cell r="AW490">
            <v>159.49</v>
          </cell>
          <cell r="AX490">
            <v>162.96</v>
          </cell>
          <cell r="AY490">
            <v>166.43</v>
          </cell>
          <cell r="AZ490">
            <v>169.89</v>
          </cell>
          <cell r="BA490">
            <v>173.36</v>
          </cell>
          <cell r="BB490">
            <v>176.83</v>
          </cell>
          <cell r="BC490">
            <v>159.49</v>
          </cell>
          <cell r="BD490">
            <v>121</v>
          </cell>
          <cell r="BE490">
            <v>135.9</v>
          </cell>
          <cell r="BF490">
            <v>140.76</v>
          </cell>
          <cell r="BG490">
            <v>145.61000000000001</v>
          </cell>
          <cell r="BH490">
            <v>150.47</v>
          </cell>
          <cell r="BI490">
            <v>155.32</v>
          </cell>
          <cell r="BJ490">
            <v>160.18</v>
          </cell>
          <cell r="BK490">
            <v>165.03</v>
          </cell>
          <cell r="BL490">
            <v>169.89</v>
          </cell>
          <cell r="BM490">
            <v>174.74</v>
          </cell>
          <cell r="BN490">
            <v>179.6</v>
          </cell>
          <cell r="BO490">
            <v>184.45</v>
          </cell>
          <cell r="BP490">
            <v>189.31</v>
          </cell>
          <cell r="BQ490">
            <v>194.16</v>
          </cell>
          <cell r="BR490">
            <v>199.01</v>
          </cell>
          <cell r="BS490">
            <v>203.87</v>
          </cell>
          <cell r="BT490">
            <v>208.72</v>
          </cell>
          <cell r="BU490">
            <v>213.58</v>
          </cell>
          <cell r="BV490">
            <v>218.43</v>
          </cell>
          <cell r="BW490">
            <v>223.29</v>
          </cell>
          <cell r="BX490">
            <v>228.14</v>
          </cell>
          <cell r="BY490">
            <v>233</v>
          </cell>
          <cell r="BZ490">
            <v>237.85</v>
          </cell>
          <cell r="CA490">
            <v>242.71</v>
          </cell>
          <cell r="CB490">
            <v>247.56</v>
          </cell>
          <cell r="CC490">
            <v>223.29</v>
          </cell>
        </row>
        <row r="491">
          <cell r="AD491">
            <v>122</v>
          </cell>
          <cell r="AE491">
            <v>97.87</v>
          </cell>
          <cell r="AF491">
            <v>101.37</v>
          </cell>
          <cell r="AG491">
            <v>104.87</v>
          </cell>
          <cell r="AH491">
            <v>108.36</v>
          </cell>
          <cell r="AI491">
            <v>111.86</v>
          </cell>
          <cell r="AJ491">
            <v>115.36</v>
          </cell>
          <cell r="AK491">
            <v>118.85</v>
          </cell>
          <cell r="AL491">
            <v>122.35</v>
          </cell>
          <cell r="AM491">
            <v>125.84</v>
          </cell>
          <cell r="AN491">
            <v>129.34</v>
          </cell>
          <cell r="AO491">
            <v>132.84</v>
          </cell>
          <cell r="AP491">
            <v>136.33000000000001</v>
          </cell>
          <cell r="AQ491">
            <v>139.83000000000001</v>
          </cell>
          <cell r="AR491">
            <v>143.33000000000001</v>
          </cell>
          <cell r="AS491">
            <v>146.82</v>
          </cell>
          <cell r="AT491">
            <v>150.32</v>
          </cell>
          <cell r="AU491">
            <v>153.81</v>
          </cell>
          <cell r="AV491">
            <v>157.31</v>
          </cell>
          <cell r="AW491">
            <v>160.81</v>
          </cell>
          <cell r="AX491">
            <v>164.3</v>
          </cell>
          <cell r="AY491">
            <v>167.8</v>
          </cell>
          <cell r="AZ491">
            <v>171.3</v>
          </cell>
          <cell r="BA491">
            <v>174.79</v>
          </cell>
          <cell r="BB491">
            <v>178.29</v>
          </cell>
          <cell r="BC491">
            <v>160.81</v>
          </cell>
          <cell r="BD491">
            <v>122</v>
          </cell>
          <cell r="BE491">
            <v>137.02000000000001</v>
          </cell>
          <cell r="BF491">
            <v>141.91999999999999</v>
          </cell>
          <cell r="BG491">
            <v>146.81</v>
          </cell>
          <cell r="BH491">
            <v>151.71</v>
          </cell>
          <cell r="BI491">
            <v>156.6</v>
          </cell>
          <cell r="BJ491">
            <v>161.5</v>
          </cell>
          <cell r="BK491">
            <v>166.39</v>
          </cell>
          <cell r="BL491">
            <v>171.29</v>
          </cell>
          <cell r="BM491">
            <v>176.18</v>
          </cell>
          <cell r="BN491">
            <v>181.08</v>
          </cell>
          <cell r="BO491">
            <v>185.97</v>
          </cell>
          <cell r="BP491">
            <v>190.87</v>
          </cell>
          <cell r="BQ491">
            <v>195.76</v>
          </cell>
          <cell r="BR491">
            <v>200.66</v>
          </cell>
          <cell r="BS491">
            <v>205.55</v>
          </cell>
          <cell r="BT491">
            <v>210.45</v>
          </cell>
          <cell r="BU491">
            <v>215.34</v>
          </cell>
          <cell r="BV491">
            <v>220.23</v>
          </cell>
          <cell r="BW491">
            <v>225.13</v>
          </cell>
          <cell r="BX491">
            <v>230.02</v>
          </cell>
          <cell r="BY491">
            <v>234.92</v>
          </cell>
          <cell r="BZ491">
            <v>239.81</v>
          </cell>
          <cell r="CA491">
            <v>244.71</v>
          </cell>
          <cell r="CB491">
            <v>249.6</v>
          </cell>
          <cell r="CC491">
            <v>225.13</v>
          </cell>
        </row>
        <row r="492">
          <cell r="AD492">
            <v>123</v>
          </cell>
          <cell r="AE492">
            <v>98.67</v>
          </cell>
          <cell r="AF492">
            <v>102.2</v>
          </cell>
          <cell r="AG492">
            <v>105.72</v>
          </cell>
          <cell r="AH492">
            <v>109.25</v>
          </cell>
          <cell r="AI492">
            <v>112.77</v>
          </cell>
          <cell r="AJ492">
            <v>116.3</v>
          </cell>
          <cell r="AK492">
            <v>119.82</v>
          </cell>
          <cell r="AL492">
            <v>123.35</v>
          </cell>
          <cell r="AM492">
            <v>126.87</v>
          </cell>
          <cell r="AN492">
            <v>130.4</v>
          </cell>
          <cell r="AO492">
            <v>133.91999999999999</v>
          </cell>
          <cell r="AP492">
            <v>137.44999999999999</v>
          </cell>
          <cell r="AQ492">
            <v>140.97</v>
          </cell>
          <cell r="AR492">
            <v>144.5</v>
          </cell>
          <cell r="AS492">
            <v>148.02000000000001</v>
          </cell>
          <cell r="AT492">
            <v>151.55000000000001</v>
          </cell>
          <cell r="AU492">
            <v>155.07</v>
          </cell>
          <cell r="AV492">
            <v>158.6</v>
          </cell>
          <cell r="AW492">
            <v>162.12</v>
          </cell>
          <cell r="AX492">
            <v>165.65</v>
          </cell>
          <cell r="AY492">
            <v>169.17</v>
          </cell>
          <cell r="AZ492">
            <v>172.7</v>
          </cell>
          <cell r="BA492">
            <v>176.22</v>
          </cell>
          <cell r="BB492">
            <v>179.75</v>
          </cell>
          <cell r="BC492">
            <v>162.12</v>
          </cell>
          <cell r="BD492">
            <v>123</v>
          </cell>
          <cell r="BE492">
            <v>138.13999999999999</v>
          </cell>
          <cell r="BF492">
            <v>143.08000000000001</v>
          </cell>
          <cell r="BG492">
            <v>148.01</v>
          </cell>
          <cell r="BH492">
            <v>152.94999999999999</v>
          </cell>
          <cell r="BI492">
            <v>157.88</v>
          </cell>
          <cell r="BJ492">
            <v>162.82</v>
          </cell>
          <cell r="BK492">
            <v>167.75</v>
          </cell>
          <cell r="BL492">
            <v>172.69</v>
          </cell>
          <cell r="BM492">
            <v>177.62</v>
          </cell>
          <cell r="BN492">
            <v>182.56</v>
          </cell>
          <cell r="BO492">
            <v>187.49</v>
          </cell>
          <cell r="BP492">
            <v>192.43</v>
          </cell>
          <cell r="BQ492">
            <v>197.36</v>
          </cell>
          <cell r="BR492">
            <v>202.3</v>
          </cell>
          <cell r="BS492">
            <v>207.23</v>
          </cell>
          <cell r="BT492">
            <v>212.17</v>
          </cell>
          <cell r="BU492">
            <v>217.1</v>
          </cell>
          <cell r="BV492">
            <v>222.04</v>
          </cell>
          <cell r="BW492">
            <v>226.97</v>
          </cell>
          <cell r="BX492">
            <v>231.91</v>
          </cell>
          <cell r="BY492">
            <v>236.84</v>
          </cell>
          <cell r="BZ492">
            <v>241.78</v>
          </cell>
          <cell r="CA492">
            <v>246.71</v>
          </cell>
          <cell r="CB492">
            <v>251.65</v>
          </cell>
          <cell r="CC492">
            <v>226.97</v>
          </cell>
        </row>
        <row r="493">
          <cell r="AD493">
            <v>124</v>
          </cell>
          <cell r="AE493">
            <v>99.47</v>
          </cell>
          <cell r="AF493">
            <v>103.03</v>
          </cell>
          <cell r="AG493">
            <v>106.58</v>
          </cell>
          <cell r="AH493">
            <v>110.13</v>
          </cell>
          <cell r="AI493">
            <v>113.69</v>
          </cell>
          <cell r="AJ493">
            <v>117.24</v>
          </cell>
          <cell r="AK493">
            <v>120.79</v>
          </cell>
          <cell r="AL493">
            <v>124.35</v>
          </cell>
          <cell r="AM493">
            <v>127.9</v>
          </cell>
          <cell r="AN493">
            <v>131.46</v>
          </cell>
          <cell r="AO493">
            <v>135.01</v>
          </cell>
          <cell r="AP493">
            <v>138.56</v>
          </cell>
          <cell r="AQ493">
            <v>142.12</v>
          </cell>
          <cell r="AR493">
            <v>145.66999999999999</v>
          </cell>
          <cell r="AS493">
            <v>149.22</v>
          </cell>
          <cell r="AT493">
            <v>152.78</v>
          </cell>
          <cell r="AU493">
            <v>156.33000000000001</v>
          </cell>
          <cell r="AV493">
            <v>159.88</v>
          </cell>
          <cell r="AW493">
            <v>163.44</v>
          </cell>
          <cell r="AX493">
            <v>166.99</v>
          </cell>
          <cell r="AY493">
            <v>170.54</v>
          </cell>
          <cell r="AZ493">
            <v>174.1</v>
          </cell>
          <cell r="BA493">
            <v>177.65</v>
          </cell>
          <cell r="BB493">
            <v>181.21</v>
          </cell>
          <cell r="BC493">
            <v>163.44</v>
          </cell>
          <cell r="BD493">
            <v>124</v>
          </cell>
          <cell r="BE493">
            <v>139.26</v>
          </cell>
          <cell r="BF493">
            <v>144.24</v>
          </cell>
          <cell r="BG493">
            <v>149.21</v>
          </cell>
          <cell r="BH493">
            <v>154.19</v>
          </cell>
          <cell r="BI493">
            <v>159.16</v>
          </cell>
          <cell r="BJ493">
            <v>164.14</v>
          </cell>
          <cell r="BK493">
            <v>169.11</v>
          </cell>
          <cell r="BL493">
            <v>174.09</v>
          </cell>
          <cell r="BM493">
            <v>179.06</v>
          </cell>
          <cell r="BN493">
            <v>184.04</v>
          </cell>
          <cell r="BO493">
            <v>189.01</v>
          </cell>
          <cell r="BP493">
            <v>193.99</v>
          </cell>
          <cell r="BQ493">
            <v>198.96</v>
          </cell>
          <cell r="BR493">
            <v>203.94</v>
          </cell>
          <cell r="BS493">
            <v>208.91</v>
          </cell>
          <cell r="BT493">
            <v>213.89</v>
          </cell>
          <cell r="BU493">
            <v>218.86</v>
          </cell>
          <cell r="BV493">
            <v>223.84</v>
          </cell>
          <cell r="BW493">
            <v>228.81</v>
          </cell>
          <cell r="BX493">
            <v>233.79</v>
          </cell>
          <cell r="BY493">
            <v>238.76</v>
          </cell>
          <cell r="BZ493">
            <v>243.74</v>
          </cell>
          <cell r="CA493">
            <v>248.71</v>
          </cell>
          <cell r="CB493">
            <v>253.69</v>
          </cell>
          <cell r="CC493">
            <v>228.81</v>
          </cell>
        </row>
        <row r="494">
          <cell r="AD494">
            <v>125</v>
          </cell>
          <cell r="AE494">
            <v>100.27</v>
          </cell>
          <cell r="AF494">
            <v>103.86</v>
          </cell>
          <cell r="AG494">
            <v>107.44</v>
          </cell>
          <cell r="AH494">
            <v>111.02</v>
          </cell>
          <cell r="AI494">
            <v>114.6</v>
          </cell>
          <cell r="AJ494">
            <v>118.18</v>
          </cell>
          <cell r="AK494">
            <v>121.77</v>
          </cell>
          <cell r="AL494">
            <v>125.35</v>
          </cell>
          <cell r="AM494">
            <v>128.93</v>
          </cell>
          <cell r="AN494">
            <v>132.51</v>
          </cell>
          <cell r="AO494">
            <v>136.1</v>
          </cell>
          <cell r="AP494">
            <v>139.68</v>
          </cell>
          <cell r="AQ494">
            <v>143.26</v>
          </cell>
          <cell r="AR494">
            <v>146.84</v>
          </cell>
          <cell r="AS494">
            <v>150.41999999999999</v>
          </cell>
          <cell r="AT494">
            <v>154.01</v>
          </cell>
          <cell r="AU494">
            <v>157.59</v>
          </cell>
          <cell r="AV494">
            <v>161.16999999999999</v>
          </cell>
          <cell r="AW494">
            <v>164.75</v>
          </cell>
          <cell r="AX494">
            <v>168.34</v>
          </cell>
          <cell r="AY494">
            <v>171.92</v>
          </cell>
          <cell r="AZ494">
            <v>175.5</v>
          </cell>
          <cell r="BA494">
            <v>179.08</v>
          </cell>
          <cell r="BB494">
            <v>182.66</v>
          </cell>
          <cell r="BC494">
            <v>164.75</v>
          </cell>
          <cell r="BD494">
            <v>125</v>
          </cell>
          <cell r="BE494">
            <v>140.38</v>
          </cell>
          <cell r="BF494">
            <v>145.4</v>
          </cell>
          <cell r="BG494">
            <v>150.41</v>
          </cell>
          <cell r="BH494">
            <v>155.43</v>
          </cell>
          <cell r="BI494">
            <v>160.44</v>
          </cell>
          <cell r="BJ494">
            <v>165.46</v>
          </cell>
          <cell r="BK494">
            <v>170.47</v>
          </cell>
          <cell r="BL494">
            <v>175.49</v>
          </cell>
          <cell r="BM494">
            <v>180.5</v>
          </cell>
          <cell r="BN494">
            <v>185.52</v>
          </cell>
          <cell r="BO494">
            <v>190.53</v>
          </cell>
          <cell r="BP494">
            <v>195.55</v>
          </cell>
          <cell r="BQ494">
            <v>200.56</v>
          </cell>
          <cell r="BR494">
            <v>205.58</v>
          </cell>
          <cell r="BS494">
            <v>210.59</v>
          </cell>
          <cell r="BT494">
            <v>215.61</v>
          </cell>
          <cell r="BU494">
            <v>220.62</v>
          </cell>
          <cell r="BV494">
            <v>225.64</v>
          </cell>
          <cell r="BW494">
            <v>230.65</v>
          </cell>
          <cell r="BX494">
            <v>235.67</v>
          </cell>
          <cell r="BY494">
            <v>240.68</v>
          </cell>
          <cell r="BZ494">
            <v>245.7</v>
          </cell>
          <cell r="CA494">
            <v>250.71</v>
          </cell>
          <cell r="CB494">
            <v>255.73</v>
          </cell>
          <cell r="CC494">
            <v>230.65</v>
          </cell>
        </row>
        <row r="495">
          <cell r="AD495">
            <v>126</v>
          </cell>
          <cell r="AE495">
            <v>101.07</v>
          </cell>
          <cell r="AF495">
            <v>104.68</v>
          </cell>
          <cell r="AG495">
            <v>108.29</v>
          </cell>
          <cell r="AH495">
            <v>111.91</v>
          </cell>
          <cell r="AI495">
            <v>115.52</v>
          </cell>
          <cell r="AJ495">
            <v>119.12</v>
          </cell>
          <cell r="AK495">
            <v>122.74</v>
          </cell>
          <cell r="AL495">
            <v>126.35</v>
          </cell>
          <cell r="AM495">
            <v>129.96</v>
          </cell>
          <cell r="AN495">
            <v>133.57</v>
          </cell>
          <cell r="AO495">
            <v>137.18</v>
          </cell>
          <cell r="AP495">
            <v>140.79</v>
          </cell>
          <cell r="AQ495">
            <v>144.4</v>
          </cell>
          <cell r="AR495">
            <v>148.01</v>
          </cell>
          <cell r="AS495">
            <v>151.63</v>
          </cell>
          <cell r="AT495">
            <v>155.24</v>
          </cell>
          <cell r="AU495">
            <v>158.85</v>
          </cell>
          <cell r="AV495">
            <v>162.46</v>
          </cell>
          <cell r="AW495">
            <v>166.07</v>
          </cell>
          <cell r="AX495">
            <v>169.68</v>
          </cell>
          <cell r="AY495">
            <v>173.29</v>
          </cell>
          <cell r="AZ495">
            <v>176.9</v>
          </cell>
          <cell r="BA495">
            <v>180.51</v>
          </cell>
          <cell r="BB495">
            <v>184.12</v>
          </cell>
          <cell r="BC495">
            <v>166.07</v>
          </cell>
          <cell r="BD495">
            <v>126</v>
          </cell>
          <cell r="BE495">
            <v>141.5</v>
          </cell>
          <cell r="BF495">
            <v>146.56</v>
          </cell>
          <cell r="BG495">
            <v>151.61000000000001</v>
          </cell>
          <cell r="BH495">
            <v>156.66999999999999</v>
          </cell>
          <cell r="BI495">
            <v>161.72</v>
          </cell>
          <cell r="BJ495">
            <v>166.78</v>
          </cell>
          <cell r="BK495">
            <v>171.83</v>
          </cell>
          <cell r="BL495">
            <v>176.89</v>
          </cell>
          <cell r="BM495">
            <v>181.94</v>
          </cell>
          <cell r="BN495">
            <v>187</v>
          </cell>
          <cell r="BO495">
            <v>192.05</v>
          </cell>
          <cell r="BP495">
            <v>197.11</v>
          </cell>
          <cell r="BQ495">
            <v>202.16</v>
          </cell>
          <cell r="BR495">
            <v>207.22</v>
          </cell>
          <cell r="BS495">
            <v>212.27</v>
          </cell>
          <cell r="BT495">
            <v>217.33</v>
          </cell>
          <cell r="BU495">
            <v>222.39</v>
          </cell>
          <cell r="BV495">
            <v>227.44</v>
          </cell>
          <cell r="BW495">
            <v>232.5</v>
          </cell>
          <cell r="BX495">
            <v>237.55</v>
          </cell>
          <cell r="BY495">
            <v>242.61</v>
          </cell>
          <cell r="BZ495">
            <v>247.66</v>
          </cell>
          <cell r="CA495">
            <v>252.72</v>
          </cell>
          <cell r="CB495">
            <v>257.77</v>
          </cell>
          <cell r="CC495">
            <v>232.5</v>
          </cell>
        </row>
        <row r="496">
          <cell r="AD496">
            <v>127</v>
          </cell>
          <cell r="AE496">
            <v>101.87</v>
          </cell>
          <cell r="AF496">
            <v>105.51</v>
          </cell>
          <cell r="AG496">
            <v>109.15</v>
          </cell>
          <cell r="AH496">
            <v>112.79</v>
          </cell>
          <cell r="AI496">
            <v>116.43</v>
          </cell>
          <cell r="AJ496">
            <v>120.07</v>
          </cell>
          <cell r="AK496">
            <v>123.71</v>
          </cell>
          <cell r="AL496">
            <v>127.35</v>
          </cell>
          <cell r="AM496">
            <v>130.99</v>
          </cell>
          <cell r="AN496">
            <v>134.63</v>
          </cell>
          <cell r="AO496">
            <v>138.27000000000001</v>
          </cell>
          <cell r="AP496">
            <v>141.91</v>
          </cell>
          <cell r="AQ496">
            <v>145.55000000000001</v>
          </cell>
          <cell r="AR496">
            <v>149.19</v>
          </cell>
          <cell r="AS496">
            <v>152.83000000000001</v>
          </cell>
          <cell r="AT496">
            <v>156.47</v>
          </cell>
          <cell r="AU496">
            <v>160.1</v>
          </cell>
          <cell r="AV496">
            <v>163.74</v>
          </cell>
          <cell r="AW496">
            <v>167.38</v>
          </cell>
          <cell r="AX496">
            <v>171.02</v>
          </cell>
          <cell r="AY496">
            <v>174.66</v>
          </cell>
          <cell r="AZ496">
            <v>178.3</v>
          </cell>
          <cell r="BA496">
            <v>181.94</v>
          </cell>
          <cell r="BB496">
            <v>185.58</v>
          </cell>
          <cell r="BC496">
            <v>167.38</v>
          </cell>
          <cell r="BD496">
            <v>127</v>
          </cell>
          <cell r="BE496">
            <v>142.62</v>
          </cell>
          <cell r="BF496">
            <v>147.72</v>
          </cell>
          <cell r="BG496">
            <v>152.81</v>
          </cell>
          <cell r="BH496">
            <v>157.94</v>
          </cell>
          <cell r="BI496">
            <v>163</v>
          </cell>
          <cell r="BJ496">
            <v>168.1</v>
          </cell>
          <cell r="BK496">
            <v>173.19</v>
          </cell>
          <cell r="BL496">
            <v>178.29</v>
          </cell>
          <cell r="BM496">
            <v>183.38</v>
          </cell>
          <cell r="BN496">
            <v>188.48</v>
          </cell>
          <cell r="BO496">
            <v>193.57</v>
          </cell>
          <cell r="BP496">
            <v>198.67</v>
          </cell>
          <cell r="BQ496">
            <v>203.77</v>
          </cell>
          <cell r="BR496">
            <v>208.86</v>
          </cell>
          <cell r="BS496">
            <v>213.96</v>
          </cell>
          <cell r="BT496">
            <v>219.05</v>
          </cell>
          <cell r="BU496">
            <v>224.15</v>
          </cell>
          <cell r="BV496">
            <v>229.24</v>
          </cell>
          <cell r="BW496">
            <v>234.34</v>
          </cell>
          <cell r="BX496">
            <v>239.43</v>
          </cell>
          <cell r="BY496">
            <v>244.53</v>
          </cell>
          <cell r="BZ496">
            <v>249.62</v>
          </cell>
          <cell r="CA496">
            <v>254.72</v>
          </cell>
          <cell r="CB496">
            <v>259.81</v>
          </cell>
          <cell r="CC496">
            <v>234.34</v>
          </cell>
        </row>
        <row r="497">
          <cell r="AD497">
            <v>128</v>
          </cell>
          <cell r="AE497">
            <v>102.67</v>
          </cell>
          <cell r="AF497">
            <v>106.34</v>
          </cell>
          <cell r="AG497">
            <v>110.01</v>
          </cell>
          <cell r="AH497">
            <v>113.68</v>
          </cell>
          <cell r="AI497">
            <v>117.34</v>
          </cell>
          <cell r="AJ497">
            <v>121.01</v>
          </cell>
          <cell r="AK497">
            <v>124.68</v>
          </cell>
          <cell r="AL497">
            <v>128.35</v>
          </cell>
          <cell r="AM497">
            <v>132.02000000000001</v>
          </cell>
          <cell r="AN497">
            <v>135.69</v>
          </cell>
          <cell r="AO497">
            <v>139.35</v>
          </cell>
          <cell r="AP497">
            <v>143.02000000000001</v>
          </cell>
          <cell r="AQ497">
            <v>146.69</v>
          </cell>
          <cell r="AR497">
            <v>150.36000000000001</v>
          </cell>
          <cell r="AS497">
            <v>154.03</v>
          </cell>
          <cell r="AT497">
            <v>157.69</v>
          </cell>
          <cell r="AU497">
            <v>161.36000000000001</v>
          </cell>
          <cell r="AV497">
            <v>165.03</v>
          </cell>
          <cell r="AW497">
            <v>168.7</v>
          </cell>
          <cell r="AX497">
            <v>172.37</v>
          </cell>
          <cell r="AY497">
            <v>176.04</v>
          </cell>
          <cell r="AZ497">
            <v>179.7</v>
          </cell>
          <cell r="BA497">
            <v>183.37</v>
          </cell>
          <cell r="BB497">
            <v>187.04</v>
          </cell>
          <cell r="BC497">
            <v>168.7</v>
          </cell>
          <cell r="BD497">
            <v>128</v>
          </cell>
          <cell r="BE497">
            <v>143.74</v>
          </cell>
          <cell r="BF497">
            <v>148.88</v>
          </cell>
          <cell r="BG497">
            <v>154.01</v>
          </cell>
          <cell r="BH497">
            <v>159.15</v>
          </cell>
          <cell r="BI497">
            <v>164.28</v>
          </cell>
          <cell r="BJ497">
            <v>169.42</v>
          </cell>
          <cell r="BK497">
            <v>174.55</v>
          </cell>
          <cell r="BL497">
            <v>179.69</v>
          </cell>
          <cell r="BM497">
            <v>184.82</v>
          </cell>
          <cell r="BN497">
            <v>189.96</v>
          </cell>
          <cell r="BO497">
            <v>195.1</v>
          </cell>
          <cell r="BP497">
            <v>200.23</v>
          </cell>
          <cell r="BQ497">
            <v>205.37</v>
          </cell>
          <cell r="BR497">
            <v>210.5</v>
          </cell>
          <cell r="BS497">
            <v>215.64</v>
          </cell>
          <cell r="BT497">
            <v>220.77</v>
          </cell>
          <cell r="BU497">
            <v>225.91</v>
          </cell>
          <cell r="BV497">
            <v>231.04</v>
          </cell>
          <cell r="BW497">
            <v>236.18</v>
          </cell>
          <cell r="BX497">
            <v>241.31</v>
          </cell>
          <cell r="BY497">
            <v>246.45</v>
          </cell>
          <cell r="BZ497">
            <v>251.59</v>
          </cell>
          <cell r="CA497">
            <v>256.72000000000003</v>
          </cell>
          <cell r="CB497">
            <v>261.86</v>
          </cell>
          <cell r="CC497">
            <v>236.18</v>
          </cell>
        </row>
        <row r="498">
          <cell r="AD498">
            <v>129</v>
          </cell>
          <cell r="AE498">
            <v>103.47</v>
          </cell>
          <cell r="AF498">
            <v>107.17</v>
          </cell>
          <cell r="AG498">
            <v>110.87</v>
          </cell>
          <cell r="AH498">
            <v>114.56</v>
          </cell>
          <cell r="AI498">
            <v>118.26</v>
          </cell>
          <cell r="AJ498">
            <v>121.96</v>
          </cell>
          <cell r="AK498">
            <v>125.65</v>
          </cell>
          <cell r="AL498">
            <v>129.35</v>
          </cell>
          <cell r="AM498">
            <v>133.05000000000001</v>
          </cell>
          <cell r="AN498">
            <v>136.74</v>
          </cell>
          <cell r="AO498">
            <v>140.44</v>
          </cell>
          <cell r="AP498">
            <v>144.13999999999999</v>
          </cell>
          <cell r="AQ498">
            <v>147.83000000000001</v>
          </cell>
          <cell r="AR498">
            <v>151.53</v>
          </cell>
          <cell r="AS498">
            <v>155.22999999999999</v>
          </cell>
          <cell r="AT498">
            <v>158.91999999999999</v>
          </cell>
          <cell r="AU498">
            <v>162.62</v>
          </cell>
          <cell r="AV498">
            <v>166.32</v>
          </cell>
          <cell r="AW498">
            <v>170.01</v>
          </cell>
          <cell r="AX498">
            <v>173.71</v>
          </cell>
          <cell r="AY498">
            <v>177.41</v>
          </cell>
          <cell r="AZ498">
            <v>181.11</v>
          </cell>
          <cell r="BA498">
            <v>184.8</v>
          </cell>
          <cell r="BB498">
            <v>188.5</v>
          </cell>
          <cell r="BC498">
            <v>170.01</v>
          </cell>
          <cell r="BD498">
            <v>129</v>
          </cell>
          <cell r="BE498">
            <v>144.86000000000001</v>
          </cell>
          <cell r="BF498">
            <v>150.04</v>
          </cell>
          <cell r="BG498">
            <v>155.21</v>
          </cell>
          <cell r="BH498">
            <v>160.38999999999999</v>
          </cell>
          <cell r="BI498">
            <v>165.56</v>
          </cell>
          <cell r="BJ498">
            <v>170.74</v>
          </cell>
          <cell r="BK498">
            <v>175.91</v>
          </cell>
          <cell r="BL498">
            <v>181.09</v>
          </cell>
          <cell r="BM498">
            <v>186.27</v>
          </cell>
          <cell r="BN498">
            <v>191.44</v>
          </cell>
          <cell r="BO498">
            <v>196.62</v>
          </cell>
          <cell r="BP498">
            <v>201.79</v>
          </cell>
          <cell r="BQ498">
            <v>206.97</v>
          </cell>
          <cell r="BR498">
            <v>212.14</v>
          </cell>
          <cell r="BS498">
            <v>217.32</v>
          </cell>
          <cell r="BT498">
            <v>222.49</v>
          </cell>
          <cell r="BU498">
            <v>227.67</v>
          </cell>
          <cell r="BV498">
            <v>232.85</v>
          </cell>
          <cell r="BW498">
            <v>238.02</v>
          </cell>
          <cell r="BX498">
            <v>243.2</v>
          </cell>
          <cell r="BY498">
            <v>248.37</v>
          </cell>
          <cell r="BZ498">
            <v>253.55</v>
          </cell>
          <cell r="CA498">
            <v>258.72000000000003</v>
          </cell>
          <cell r="CB498">
            <v>263.89999999999998</v>
          </cell>
          <cell r="CC498">
            <v>238.02</v>
          </cell>
        </row>
        <row r="499">
          <cell r="AD499">
            <v>130</v>
          </cell>
          <cell r="AE499">
            <v>104.27</v>
          </cell>
          <cell r="AF499">
            <v>108</v>
          </cell>
          <cell r="AG499">
            <v>111.72</v>
          </cell>
          <cell r="AH499">
            <v>115.45</v>
          </cell>
          <cell r="AI499">
            <v>119.17</v>
          </cell>
          <cell r="AJ499">
            <v>122.9</v>
          </cell>
          <cell r="AK499">
            <v>126.62</v>
          </cell>
          <cell r="AL499">
            <v>130.35</v>
          </cell>
          <cell r="AM499">
            <v>134.08000000000001</v>
          </cell>
          <cell r="AN499">
            <v>137.80000000000001</v>
          </cell>
          <cell r="AO499">
            <v>141.53</v>
          </cell>
          <cell r="AP499">
            <v>145.25</v>
          </cell>
          <cell r="AQ499">
            <v>148.97999999999999</v>
          </cell>
          <cell r="AR499">
            <v>152.69999999999999</v>
          </cell>
          <cell r="AS499">
            <v>156.43</v>
          </cell>
          <cell r="AT499">
            <v>160.15</v>
          </cell>
          <cell r="AU499">
            <v>163.88</v>
          </cell>
          <cell r="AV499">
            <v>167.6</v>
          </cell>
          <cell r="AW499">
            <v>171.33</v>
          </cell>
          <cell r="AX499">
            <v>175.06</v>
          </cell>
          <cell r="AY499">
            <v>178.78</v>
          </cell>
          <cell r="AZ499">
            <v>182.51</v>
          </cell>
          <cell r="BA499">
            <v>186.23</v>
          </cell>
          <cell r="BB499">
            <v>189.96</v>
          </cell>
          <cell r="BC499">
            <v>171.33</v>
          </cell>
          <cell r="BD499">
            <v>130</v>
          </cell>
          <cell r="BE499">
            <v>145.97999999999999</v>
          </cell>
          <cell r="BF499">
            <v>151.19999999999999</v>
          </cell>
          <cell r="BG499">
            <v>156.41</v>
          </cell>
          <cell r="BH499">
            <v>161.63</v>
          </cell>
          <cell r="BI499">
            <v>166.84</v>
          </cell>
          <cell r="BJ499">
            <v>172.06</v>
          </cell>
          <cell r="BK499">
            <v>177.27</v>
          </cell>
          <cell r="BL499">
            <v>182.49</v>
          </cell>
          <cell r="BM499">
            <v>187.71</v>
          </cell>
          <cell r="BN499">
            <v>192.92</v>
          </cell>
          <cell r="BO499">
            <v>198.14</v>
          </cell>
          <cell r="BP499">
            <v>203.35</v>
          </cell>
          <cell r="BQ499">
            <v>208.57</v>
          </cell>
          <cell r="BR499">
            <v>213.78</v>
          </cell>
          <cell r="BS499">
            <v>219</v>
          </cell>
          <cell r="BT499">
            <v>224.22</v>
          </cell>
          <cell r="BU499">
            <v>229.43</v>
          </cell>
          <cell r="BV499">
            <v>234.65</v>
          </cell>
          <cell r="BW499">
            <v>239.86</v>
          </cell>
          <cell r="BX499">
            <v>245.08</v>
          </cell>
          <cell r="BY499">
            <v>250.29</v>
          </cell>
          <cell r="BZ499">
            <v>255.51</v>
          </cell>
          <cell r="CA499">
            <v>260.73</v>
          </cell>
          <cell r="CB499">
            <v>265.94</v>
          </cell>
          <cell r="CC499">
            <v>239.86</v>
          </cell>
        </row>
        <row r="500">
          <cell r="AD500">
            <v>131</v>
          </cell>
          <cell r="AE500">
            <v>105.07</v>
          </cell>
          <cell r="AF500">
            <v>108.82</v>
          </cell>
          <cell r="AG500">
            <v>112.58</v>
          </cell>
          <cell r="AH500">
            <v>116.33</v>
          </cell>
          <cell r="AI500">
            <v>120.09</v>
          </cell>
          <cell r="AJ500">
            <v>123.84</v>
          </cell>
          <cell r="AK500">
            <v>127.6</v>
          </cell>
          <cell r="AL500">
            <v>131.35</v>
          </cell>
          <cell r="AM500">
            <v>135.1</v>
          </cell>
          <cell r="AN500">
            <v>138.86000000000001</v>
          </cell>
          <cell r="AO500">
            <v>142.61000000000001</v>
          </cell>
          <cell r="AP500">
            <v>146.37</v>
          </cell>
          <cell r="AQ500">
            <v>150.12</v>
          </cell>
          <cell r="AR500">
            <v>153.88</v>
          </cell>
          <cell r="AS500">
            <v>157.63</v>
          </cell>
          <cell r="AT500">
            <v>161.38</v>
          </cell>
          <cell r="AU500">
            <v>165.14</v>
          </cell>
          <cell r="AV500">
            <v>168.89</v>
          </cell>
          <cell r="AW500">
            <v>172.65</v>
          </cell>
          <cell r="AX500">
            <v>176.4</v>
          </cell>
          <cell r="AY500">
            <v>180.15</v>
          </cell>
          <cell r="AZ500">
            <v>183.91</v>
          </cell>
          <cell r="BA500">
            <v>187.66</v>
          </cell>
          <cell r="BB500">
            <v>191.42</v>
          </cell>
          <cell r="BC500">
            <v>172.65</v>
          </cell>
          <cell r="BD500">
            <v>131</v>
          </cell>
          <cell r="BE500">
            <v>147.1</v>
          </cell>
          <cell r="BF500">
            <v>152.35</v>
          </cell>
          <cell r="BG500">
            <v>157.61000000000001</v>
          </cell>
          <cell r="BH500">
            <v>162.87</v>
          </cell>
          <cell r="BI500">
            <v>168.12</v>
          </cell>
          <cell r="BJ500">
            <v>173.38</v>
          </cell>
          <cell r="BK500">
            <v>178.63</v>
          </cell>
          <cell r="BL500">
            <v>183.89</v>
          </cell>
          <cell r="BM500">
            <v>189.15</v>
          </cell>
          <cell r="BN500">
            <v>194.4</v>
          </cell>
          <cell r="BO500">
            <v>199.66</v>
          </cell>
          <cell r="BP500">
            <v>204.91</v>
          </cell>
          <cell r="BQ500">
            <v>210.17</v>
          </cell>
          <cell r="BR500">
            <v>215.42</v>
          </cell>
          <cell r="BS500">
            <v>220.68</v>
          </cell>
          <cell r="BT500">
            <v>225.94</v>
          </cell>
          <cell r="BU500">
            <v>231.19</v>
          </cell>
          <cell r="BV500">
            <v>236.45</v>
          </cell>
          <cell r="BW500">
            <v>241.7</v>
          </cell>
          <cell r="BX500">
            <v>246.96</v>
          </cell>
          <cell r="BY500">
            <v>252.22</v>
          </cell>
          <cell r="BZ500">
            <v>257.47000000000003</v>
          </cell>
          <cell r="CA500">
            <v>262.73</v>
          </cell>
          <cell r="CB500">
            <v>267.98</v>
          </cell>
          <cell r="CC500">
            <v>241.7</v>
          </cell>
        </row>
        <row r="501">
          <cell r="AD501">
            <v>132</v>
          </cell>
          <cell r="AE501">
            <v>105.87</v>
          </cell>
          <cell r="AF501">
            <v>109.65</v>
          </cell>
          <cell r="AG501">
            <v>113.44</v>
          </cell>
          <cell r="AH501">
            <v>117.22</v>
          </cell>
          <cell r="AI501">
            <v>121</v>
          </cell>
          <cell r="AJ501">
            <v>124.78</v>
          </cell>
          <cell r="AK501">
            <v>128.57</v>
          </cell>
          <cell r="AL501">
            <v>132.35</v>
          </cell>
          <cell r="AM501">
            <v>136.13</v>
          </cell>
          <cell r="AN501">
            <v>139.91999999999999</v>
          </cell>
          <cell r="AO501">
            <v>143.69999999999999</v>
          </cell>
          <cell r="AP501">
            <v>147.47999999999999</v>
          </cell>
          <cell r="AQ501">
            <v>151.26</v>
          </cell>
          <cell r="AR501">
            <v>155.05000000000001</v>
          </cell>
          <cell r="AS501">
            <v>158.83000000000001</v>
          </cell>
          <cell r="AT501">
            <v>162.61000000000001</v>
          </cell>
          <cell r="AU501">
            <v>166.4</v>
          </cell>
          <cell r="AV501">
            <v>170.18</v>
          </cell>
          <cell r="AW501">
            <v>173.96</v>
          </cell>
          <cell r="AX501">
            <v>177.74</v>
          </cell>
          <cell r="AY501">
            <v>181.53</v>
          </cell>
          <cell r="AZ501">
            <v>185.31</v>
          </cell>
          <cell r="BA501">
            <v>189.09</v>
          </cell>
          <cell r="BB501">
            <v>192.88</v>
          </cell>
          <cell r="BC501">
            <v>173.96</v>
          </cell>
          <cell r="BD501">
            <v>132</v>
          </cell>
          <cell r="BE501">
            <v>148.22</v>
          </cell>
          <cell r="BF501">
            <v>153.51</v>
          </cell>
          <cell r="BG501">
            <v>158.81</v>
          </cell>
          <cell r="BH501">
            <v>164.11</v>
          </cell>
          <cell r="BI501">
            <v>169.4</v>
          </cell>
          <cell r="BJ501">
            <v>174.7</v>
          </cell>
          <cell r="BK501">
            <v>179.99</v>
          </cell>
          <cell r="BL501">
            <v>185.29</v>
          </cell>
          <cell r="BM501">
            <v>190.59</v>
          </cell>
          <cell r="BN501">
            <v>195.88</v>
          </cell>
          <cell r="BO501">
            <v>201.18</v>
          </cell>
          <cell r="BP501">
            <v>206.47</v>
          </cell>
          <cell r="BQ501">
            <v>211.77</v>
          </cell>
          <cell r="BR501">
            <v>217.07</v>
          </cell>
          <cell r="BS501">
            <v>222.36</v>
          </cell>
          <cell r="BT501">
            <v>227.66</v>
          </cell>
          <cell r="BU501">
            <v>232.95</v>
          </cell>
          <cell r="BV501">
            <v>238.25</v>
          </cell>
          <cell r="BW501">
            <v>243.55</v>
          </cell>
          <cell r="BX501">
            <v>248.84</v>
          </cell>
          <cell r="BY501">
            <v>254.14</v>
          </cell>
          <cell r="BZ501">
            <v>259.43</v>
          </cell>
          <cell r="CA501">
            <v>264.73</v>
          </cell>
          <cell r="CB501">
            <v>270.02999999999997</v>
          </cell>
          <cell r="CC501">
            <v>243.55</v>
          </cell>
        </row>
        <row r="502">
          <cell r="AD502">
            <v>133</v>
          </cell>
          <cell r="AE502">
            <v>106.67</v>
          </cell>
          <cell r="AF502">
            <v>110.48</v>
          </cell>
          <cell r="AG502">
            <v>114.29</v>
          </cell>
          <cell r="AH502">
            <v>118.1</v>
          </cell>
          <cell r="AI502">
            <v>121.92</v>
          </cell>
          <cell r="AJ502">
            <v>125.73</v>
          </cell>
          <cell r="AK502">
            <v>129.54</v>
          </cell>
          <cell r="AL502">
            <v>133.35</v>
          </cell>
          <cell r="AM502">
            <v>137.16</v>
          </cell>
          <cell r="AN502">
            <v>140.97</v>
          </cell>
          <cell r="AO502">
            <v>144.79</v>
          </cell>
          <cell r="AP502">
            <v>148.6</v>
          </cell>
          <cell r="AQ502">
            <v>152.41</v>
          </cell>
          <cell r="AR502">
            <v>156.22</v>
          </cell>
          <cell r="AS502">
            <v>160.03</v>
          </cell>
          <cell r="AT502">
            <v>163.84</v>
          </cell>
          <cell r="AU502">
            <v>167.65</v>
          </cell>
          <cell r="AV502">
            <v>171.47</v>
          </cell>
          <cell r="AW502">
            <v>175.28</v>
          </cell>
          <cell r="AX502">
            <v>179.09</v>
          </cell>
          <cell r="AY502">
            <v>182.9</v>
          </cell>
          <cell r="AZ502">
            <v>186.71</v>
          </cell>
          <cell r="BA502">
            <v>190.52</v>
          </cell>
          <cell r="BB502">
            <v>194.33</v>
          </cell>
          <cell r="BC502">
            <v>175.28</v>
          </cell>
          <cell r="BD502">
            <v>133</v>
          </cell>
          <cell r="BE502">
            <v>149.34</v>
          </cell>
          <cell r="BF502">
            <v>154.66999999999999</v>
          </cell>
          <cell r="BG502">
            <v>160.01</v>
          </cell>
          <cell r="BH502">
            <v>165.35</v>
          </cell>
          <cell r="BI502">
            <v>170.68</v>
          </cell>
          <cell r="BJ502">
            <v>176.02</v>
          </cell>
          <cell r="BK502">
            <v>181.35</v>
          </cell>
          <cell r="BL502">
            <v>186.69</v>
          </cell>
          <cell r="BM502">
            <v>192.03</v>
          </cell>
          <cell r="BN502">
            <v>197.36</v>
          </cell>
          <cell r="BO502">
            <v>202.7</v>
          </cell>
          <cell r="BP502">
            <v>208.03</v>
          </cell>
          <cell r="BQ502">
            <v>213.37</v>
          </cell>
          <cell r="BR502">
            <v>218.71</v>
          </cell>
          <cell r="BS502">
            <v>224.04</v>
          </cell>
          <cell r="BT502">
            <v>229.38</v>
          </cell>
          <cell r="BU502">
            <v>234.72</v>
          </cell>
          <cell r="BV502">
            <v>240.05</v>
          </cell>
          <cell r="BW502">
            <v>245.39</v>
          </cell>
          <cell r="BX502">
            <v>250.72</v>
          </cell>
          <cell r="BY502">
            <v>256.06</v>
          </cell>
          <cell r="BZ502">
            <v>261.39999999999998</v>
          </cell>
          <cell r="CA502">
            <v>266.73</v>
          </cell>
          <cell r="CB502">
            <v>272.07</v>
          </cell>
          <cell r="CC502">
            <v>245.39</v>
          </cell>
        </row>
        <row r="503">
          <cell r="AD503">
            <v>134</v>
          </cell>
          <cell r="AE503">
            <v>407.47</v>
          </cell>
          <cell r="AF503">
            <v>111.31</v>
          </cell>
          <cell r="AG503">
            <v>115.15</v>
          </cell>
          <cell r="AH503">
            <v>118.99</v>
          </cell>
          <cell r="AI503">
            <v>122.83</v>
          </cell>
          <cell r="AJ503">
            <v>126.67</v>
          </cell>
          <cell r="AK503">
            <v>130.51</v>
          </cell>
          <cell r="AL503">
            <v>134.35</v>
          </cell>
          <cell r="AM503">
            <v>138.19</v>
          </cell>
          <cell r="AN503">
            <v>142.03</v>
          </cell>
          <cell r="AO503">
            <v>145.87</v>
          </cell>
          <cell r="AP503">
            <v>149.71</v>
          </cell>
          <cell r="AQ503">
            <v>153.55000000000001</v>
          </cell>
          <cell r="AR503">
            <v>157.38999999999999</v>
          </cell>
          <cell r="AS503">
            <v>161.22999999999999</v>
          </cell>
          <cell r="AT503">
            <v>165.07</v>
          </cell>
          <cell r="AU503">
            <v>168.91</v>
          </cell>
          <cell r="AV503">
            <v>172.75</v>
          </cell>
          <cell r="AW503">
            <v>176.59</v>
          </cell>
          <cell r="AX503">
            <v>180.43</v>
          </cell>
          <cell r="AY503">
            <v>184.27</v>
          </cell>
          <cell r="AZ503">
            <v>188.11</v>
          </cell>
          <cell r="BA503">
            <v>191.95</v>
          </cell>
          <cell r="BB503">
            <v>195.79</v>
          </cell>
          <cell r="BC503">
            <v>176.59</v>
          </cell>
          <cell r="BD503">
            <v>134</v>
          </cell>
          <cell r="BE503">
            <v>150.46</v>
          </cell>
          <cell r="BF503">
            <v>155.83000000000001</v>
          </cell>
          <cell r="BG503">
            <v>161.21</v>
          </cell>
          <cell r="BH503">
            <v>166.59</v>
          </cell>
          <cell r="BI503">
            <v>171.96</v>
          </cell>
          <cell r="BJ503">
            <v>177.34</v>
          </cell>
          <cell r="BK503">
            <v>182.71</v>
          </cell>
          <cell r="BL503">
            <v>188.09</v>
          </cell>
          <cell r="BM503">
            <v>193.47</v>
          </cell>
          <cell r="BN503">
            <v>198.84</v>
          </cell>
          <cell r="BO503">
            <v>204.22</v>
          </cell>
          <cell r="BP503">
            <v>209.6</v>
          </cell>
          <cell r="BQ503">
            <v>214.97</v>
          </cell>
          <cell r="BR503">
            <v>220.35</v>
          </cell>
          <cell r="BS503">
            <v>225.72</v>
          </cell>
          <cell r="BT503">
            <v>231.1</v>
          </cell>
          <cell r="BU503">
            <v>236.48</v>
          </cell>
          <cell r="BV503">
            <v>241.85</v>
          </cell>
          <cell r="BW503">
            <v>247.23</v>
          </cell>
          <cell r="BX503">
            <v>252.61</v>
          </cell>
          <cell r="BY503">
            <v>257.98</v>
          </cell>
          <cell r="BZ503">
            <v>263.36</v>
          </cell>
          <cell r="CA503">
            <v>268.73</v>
          </cell>
          <cell r="CB503">
            <v>274.11</v>
          </cell>
          <cell r="CC503">
            <v>247.23</v>
          </cell>
        </row>
        <row r="504">
          <cell r="AD504">
            <v>135</v>
          </cell>
          <cell r="AE504">
            <v>108.27</v>
          </cell>
          <cell r="AF504">
            <v>112.14</v>
          </cell>
          <cell r="AG504">
            <v>116.01</v>
          </cell>
          <cell r="AH504">
            <v>119.88</v>
          </cell>
          <cell r="AI504">
            <v>123.74</v>
          </cell>
          <cell r="AJ504">
            <v>127.61</v>
          </cell>
          <cell r="AK504">
            <v>131.47999999999999</v>
          </cell>
          <cell r="AL504">
            <v>135.35</v>
          </cell>
          <cell r="AM504">
            <v>139.22</v>
          </cell>
          <cell r="AN504">
            <v>143.09</v>
          </cell>
          <cell r="AO504">
            <v>146.96</v>
          </cell>
          <cell r="AP504">
            <v>150.83000000000001</v>
          </cell>
          <cell r="AQ504">
            <v>154.69999999999999</v>
          </cell>
          <cell r="AR504">
            <v>158.56</v>
          </cell>
          <cell r="AS504">
            <v>162.43</v>
          </cell>
          <cell r="AT504">
            <v>166.3</v>
          </cell>
          <cell r="AU504">
            <v>170.17</v>
          </cell>
          <cell r="AV504">
            <v>174.04</v>
          </cell>
          <cell r="AW504">
            <v>177.91</v>
          </cell>
          <cell r="AX504">
            <v>181.78</v>
          </cell>
          <cell r="AY504">
            <v>185.65</v>
          </cell>
          <cell r="AZ504">
            <v>189.51</v>
          </cell>
          <cell r="BA504">
            <v>193.38</v>
          </cell>
          <cell r="BB504">
            <v>197.25</v>
          </cell>
          <cell r="BC504">
            <v>177.91</v>
          </cell>
          <cell r="BD504">
            <v>135</v>
          </cell>
          <cell r="BE504">
            <v>151.58000000000001</v>
          </cell>
          <cell r="BF504">
            <v>156.99</v>
          </cell>
          <cell r="BG504">
            <v>162.41</v>
          </cell>
          <cell r="BH504">
            <v>167.83</v>
          </cell>
          <cell r="BI504">
            <v>173.24</v>
          </cell>
          <cell r="BJ504">
            <v>178.66</v>
          </cell>
          <cell r="BK504">
            <v>184.07</v>
          </cell>
          <cell r="BL504">
            <v>189.49</v>
          </cell>
          <cell r="BM504">
            <v>194.91</v>
          </cell>
          <cell r="BN504">
            <v>200.32</v>
          </cell>
          <cell r="BO504">
            <v>205.74</v>
          </cell>
          <cell r="BP504">
            <v>211.16</v>
          </cell>
          <cell r="BQ504">
            <v>216.57</v>
          </cell>
          <cell r="BR504">
            <v>221.99</v>
          </cell>
          <cell r="BS504">
            <v>227.41</v>
          </cell>
          <cell r="BT504">
            <v>232.82</v>
          </cell>
          <cell r="BU504">
            <v>238.24</v>
          </cell>
          <cell r="BV504">
            <v>243.65</v>
          </cell>
          <cell r="BW504">
            <v>249.07</v>
          </cell>
          <cell r="BX504">
            <v>254.49</v>
          </cell>
          <cell r="BY504">
            <v>259.89999999999998</v>
          </cell>
          <cell r="BZ504">
            <v>265.32</v>
          </cell>
          <cell r="CA504">
            <v>270.74</v>
          </cell>
          <cell r="CB504">
            <v>276.14999999999998</v>
          </cell>
          <cell r="CC504">
            <v>249.07</v>
          </cell>
        </row>
        <row r="505">
          <cell r="AD505">
            <v>136</v>
          </cell>
          <cell r="AE505">
            <v>109.07</v>
          </cell>
          <cell r="AF505">
            <v>112.97</v>
          </cell>
          <cell r="AG505">
            <v>116.86</v>
          </cell>
          <cell r="AH505">
            <v>120.76</v>
          </cell>
          <cell r="AI505">
            <v>124.66</v>
          </cell>
          <cell r="AJ505">
            <v>128.56</v>
          </cell>
          <cell r="AK505">
            <v>132.44999999999999</v>
          </cell>
          <cell r="AL505">
            <v>136.35</v>
          </cell>
          <cell r="AM505">
            <v>140.25</v>
          </cell>
          <cell r="AN505">
            <v>144.15</v>
          </cell>
          <cell r="AO505">
            <v>148.04</v>
          </cell>
          <cell r="AP505">
            <v>151.94</v>
          </cell>
          <cell r="AQ505">
            <v>155.84</v>
          </cell>
          <cell r="AR505">
            <v>159.74</v>
          </cell>
          <cell r="AS505">
            <v>163.63</v>
          </cell>
          <cell r="AT505">
            <v>167.53</v>
          </cell>
          <cell r="AU505">
            <v>171.43</v>
          </cell>
          <cell r="AV505">
            <v>175.33</v>
          </cell>
          <cell r="AW505">
            <v>179.22</v>
          </cell>
          <cell r="AX505">
            <v>183.12</v>
          </cell>
          <cell r="AY505">
            <v>187.02</v>
          </cell>
          <cell r="AZ505">
            <v>190.92</v>
          </cell>
          <cell r="BA505">
            <v>194.81</v>
          </cell>
          <cell r="BB505">
            <v>198.71</v>
          </cell>
          <cell r="BC505">
            <v>179.22</v>
          </cell>
          <cell r="BD505">
            <v>136</v>
          </cell>
          <cell r="BE505">
            <v>152.69999999999999</v>
          </cell>
          <cell r="BF505">
            <v>158.15</v>
          </cell>
          <cell r="BG505">
            <v>163.61000000000001</v>
          </cell>
          <cell r="BH505">
            <v>169.07</v>
          </cell>
          <cell r="BI505">
            <v>174.52</v>
          </cell>
          <cell r="BJ505">
            <v>179.98</v>
          </cell>
          <cell r="BK505">
            <v>185.43</v>
          </cell>
          <cell r="BL505">
            <v>190.89</v>
          </cell>
          <cell r="BM505">
            <v>196.35</v>
          </cell>
          <cell r="BN505">
            <v>201.8</v>
          </cell>
          <cell r="BO505">
            <v>207.26</v>
          </cell>
          <cell r="BP505">
            <v>212.72</v>
          </cell>
          <cell r="BQ505">
            <v>218.17</v>
          </cell>
          <cell r="BR505">
            <v>223.63</v>
          </cell>
          <cell r="BS505">
            <v>229.09</v>
          </cell>
          <cell r="BT505">
            <v>234.54</v>
          </cell>
          <cell r="BU505">
            <v>240</v>
          </cell>
          <cell r="BV505">
            <v>245.46</v>
          </cell>
          <cell r="BW505">
            <v>250.91</v>
          </cell>
          <cell r="BX505">
            <v>256.37</v>
          </cell>
          <cell r="BY505">
            <v>261.83</v>
          </cell>
          <cell r="BZ505">
            <v>267.27999999999997</v>
          </cell>
          <cell r="CA505">
            <v>272.74</v>
          </cell>
          <cell r="CB505">
            <v>278.19</v>
          </cell>
          <cell r="CC505">
            <v>250.91</v>
          </cell>
        </row>
        <row r="506">
          <cell r="AD506">
            <v>137</v>
          </cell>
          <cell r="AE506">
            <v>109.87</v>
          </cell>
          <cell r="AF506">
            <v>113.79</v>
          </cell>
          <cell r="AG506">
            <v>117.72</v>
          </cell>
          <cell r="AH506">
            <v>121.65</v>
          </cell>
          <cell r="AI506">
            <v>125.57</v>
          </cell>
          <cell r="AJ506">
            <v>129.5</v>
          </cell>
          <cell r="AK506">
            <v>133.43</v>
          </cell>
          <cell r="AL506">
            <v>137.35</v>
          </cell>
          <cell r="AM506">
            <v>141.28</v>
          </cell>
          <cell r="AN506">
            <v>145.19999999999999</v>
          </cell>
          <cell r="AO506">
            <v>149.13</v>
          </cell>
          <cell r="AP506">
            <v>153.06</v>
          </cell>
          <cell r="AQ506">
            <v>156.97999999999999</v>
          </cell>
          <cell r="AR506">
            <v>160.91</v>
          </cell>
          <cell r="AS506">
            <v>164.83</v>
          </cell>
          <cell r="AT506">
            <v>168.76</v>
          </cell>
          <cell r="AU506">
            <v>172.69</v>
          </cell>
          <cell r="AV506">
            <v>176.61</v>
          </cell>
          <cell r="AW506">
            <v>180.54</v>
          </cell>
          <cell r="AX506">
            <v>184.46</v>
          </cell>
          <cell r="AY506">
            <v>188.39</v>
          </cell>
          <cell r="AZ506">
            <v>192.32</v>
          </cell>
          <cell r="BA506">
            <v>196.24</v>
          </cell>
          <cell r="BB506">
            <v>200.17</v>
          </cell>
          <cell r="BC506">
            <v>180.54</v>
          </cell>
          <cell r="BD506">
            <v>137</v>
          </cell>
          <cell r="BE506">
            <v>153.82</v>
          </cell>
          <cell r="BF506">
            <v>159.31</v>
          </cell>
          <cell r="BG506">
            <v>164.81</v>
          </cell>
          <cell r="BH506">
            <v>170.31</v>
          </cell>
          <cell r="BI506">
            <v>175.8</v>
          </cell>
          <cell r="BJ506">
            <v>181.3</v>
          </cell>
          <cell r="BK506">
            <v>186.8</v>
          </cell>
          <cell r="BL506">
            <v>192.29</v>
          </cell>
          <cell r="BM506">
            <v>197.79</v>
          </cell>
          <cell r="BN506">
            <v>203.29</v>
          </cell>
          <cell r="BO506">
            <v>208.78</v>
          </cell>
          <cell r="BP506">
            <v>214.28</v>
          </cell>
          <cell r="BQ506">
            <v>219.77</v>
          </cell>
          <cell r="BR506">
            <v>225.27</v>
          </cell>
          <cell r="BS506">
            <v>230.77</v>
          </cell>
          <cell r="BT506">
            <v>236.26</v>
          </cell>
          <cell r="BU506">
            <v>241.76</v>
          </cell>
          <cell r="BV506">
            <v>247.26</v>
          </cell>
          <cell r="BW506">
            <v>252.75</v>
          </cell>
          <cell r="BX506">
            <v>258.25</v>
          </cell>
          <cell r="BY506">
            <v>263.75</v>
          </cell>
          <cell r="BZ506">
            <v>269.24</v>
          </cell>
          <cell r="CA506">
            <v>274.74</v>
          </cell>
          <cell r="CB506">
            <v>280.24</v>
          </cell>
          <cell r="CC506">
            <v>252.75</v>
          </cell>
        </row>
        <row r="507">
          <cell r="AD507">
            <v>138</v>
          </cell>
          <cell r="AE507">
            <v>110.67</v>
          </cell>
          <cell r="AF507">
            <v>114.62</v>
          </cell>
          <cell r="AG507">
            <v>118.58</v>
          </cell>
          <cell r="AH507">
            <v>122.53</v>
          </cell>
          <cell r="AI507">
            <v>126.49</v>
          </cell>
          <cell r="AJ507">
            <v>130.44</v>
          </cell>
          <cell r="AK507">
            <v>134.4</v>
          </cell>
          <cell r="AL507">
            <v>138.35</v>
          </cell>
          <cell r="AM507">
            <v>142.31</v>
          </cell>
          <cell r="AN507">
            <v>146.26</v>
          </cell>
          <cell r="AO507">
            <v>150.22</v>
          </cell>
          <cell r="AP507">
            <v>154.16999999999999</v>
          </cell>
          <cell r="AQ507">
            <v>158.13</v>
          </cell>
          <cell r="AR507">
            <v>162.08000000000001</v>
          </cell>
          <cell r="AS507">
            <v>166.04</v>
          </cell>
          <cell r="AT507">
            <v>169.99</v>
          </cell>
          <cell r="AU507">
            <v>173.94</v>
          </cell>
          <cell r="AV507">
            <v>177.9</v>
          </cell>
          <cell r="AW507">
            <v>181.85</v>
          </cell>
          <cell r="AX507">
            <v>185.81</v>
          </cell>
          <cell r="AY507">
            <v>189.76</v>
          </cell>
          <cell r="AZ507">
            <v>193.72</v>
          </cell>
          <cell r="BA507">
            <v>197.67</v>
          </cell>
          <cell r="BB507">
            <v>201.63</v>
          </cell>
          <cell r="BC507">
            <v>181.85</v>
          </cell>
          <cell r="BD507">
            <v>138</v>
          </cell>
          <cell r="BE507">
            <v>154.94</v>
          </cell>
          <cell r="BF507">
            <v>160.47</v>
          </cell>
          <cell r="BG507">
            <v>166.01</v>
          </cell>
          <cell r="BH507">
            <v>171.55</v>
          </cell>
          <cell r="BI507">
            <v>177.08</v>
          </cell>
          <cell r="BJ507">
            <v>182.62</v>
          </cell>
          <cell r="BK507">
            <v>188.16</v>
          </cell>
          <cell r="BL507">
            <v>193.69</v>
          </cell>
          <cell r="BM507">
            <v>199.23</v>
          </cell>
          <cell r="BN507">
            <v>204.77</v>
          </cell>
          <cell r="BO507">
            <v>210.3</v>
          </cell>
          <cell r="BP507">
            <v>215.84</v>
          </cell>
          <cell r="BQ507">
            <v>221.38</v>
          </cell>
          <cell r="BR507">
            <v>226.91</v>
          </cell>
          <cell r="BS507">
            <v>232.45</v>
          </cell>
          <cell r="BT507">
            <v>237.99</v>
          </cell>
          <cell r="BU507">
            <v>243.52</v>
          </cell>
          <cell r="BV507">
            <v>249.06</v>
          </cell>
          <cell r="BW507">
            <v>254.6</v>
          </cell>
          <cell r="BX507">
            <v>260.13</v>
          </cell>
          <cell r="BY507">
            <v>265.67</v>
          </cell>
          <cell r="BZ507">
            <v>271.20999999999998</v>
          </cell>
          <cell r="CA507">
            <v>276.74</v>
          </cell>
          <cell r="CB507">
            <v>282.27999999999997</v>
          </cell>
          <cell r="CC507">
            <v>254.59</v>
          </cell>
        </row>
        <row r="508">
          <cell r="AD508">
            <v>139</v>
          </cell>
          <cell r="AE508">
            <v>111.47</v>
          </cell>
          <cell r="AF508">
            <v>115.45</v>
          </cell>
          <cell r="AG508">
            <v>119.43</v>
          </cell>
          <cell r="AH508">
            <v>123.42</v>
          </cell>
          <cell r="AI508">
            <v>127.4</v>
          </cell>
          <cell r="AJ508">
            <v>131.38</v>
          </cell>
          <cell r="AK508">
            <v>135.37</v>
          </cell>
          <cell r="AL508">
            <v>139.35</v>
          </cell>
          <cell r="AM508">
            <v>143.34</v>
          </cell>
          <cell r="AN508">
            <v>147.32</v>
          </cell>
          <cell r="AO508">
            <v>151.30000000000001</v>
          </cell>
          <cell r="AP508">
            <v>155.29</v>
          </cell>
          <cell r="AQ508">
            <v>159.27000000000001</v>
          </cell>
          <cell r="AR508">
            <v>163.25</v>
          </cell>
          <cell r="AS508">
            <v>167.24</v>
          </cell>
          <cell r="AT508">
            <v>171.22</v>
          </cell>
          <cell r="AU508">
            <v>175.2</v>
          </cell>
          <cell r="AV508">
            <v>179.19</v>
          </cell>
          <cell r="AW508">
            <v>183.17</v>
          </cell>
          <cell r="AX508">
            <v>187.15</v>
          </cell>
          <cell r="AY508">
            <v>191.14</v>
          </cell>
          <cell r="AZ508">
            <v>195.12</v>
          </cell>
          <cell r="BA508">
            <v>199.1</v>
          </cell>
          <cell r="BB508">
            <v>203.09</v>
          </cell>
          <cell r="BC508">
            <v>183.17</v>
          </cell>
          <cell r="BD508">
            <v>139</v>
          </cell>
          <cell r="BE508">
            <v>156.05000000000001</v>
          </cell>
          <cell r="BF508">
            <v>161.63</v>
          </cell>
          <cell r="BG508">
            <v>167.21</v>
          </cell>
          <cell r="BH508">
            <v>172.79</v>
          </cell>
          <cell r="BI508">
            <v>178.36</v>
          </cell>
          <cell r="BJ508">
            <v>183.94</v>
          </cell>
          <cell r="BK508">
            <v>189.52</v>
          </cell>
          <cell r="BL508">
            <v>195.09</v>
          </cell>
          <cell r="BM508">
            <v>200.67</v>
          </cell>
          <cell r="BN508">
            <v>206.25</v>
          </cell>
          <cell r="BO508">
            <v>211.82</v>
          </cell>
          <cell r="BP508">
            <v>217.4</v>
          </cell>
          <cell r="BQ508">
            <v>222.98</v>
          </cell>
          <cell r="BR508">
            <v>228.55</v>
          </cell>
          <cell r="BS508">
            <v>234.13</v>
          </cell>
          <cell r="BT508">
            <v>239.71</v>
          </cell>
          <cell r="BU508">
            <v>245.28</v>
          </cell>
          <cell r="BV508">
            <v>250.86</v>
          </cell>
          <cell r="BW508">
            <v>256.44</v>
          </cell>
          <cell r="BX508">
            <v>262.01</v>
          </cell>
          <cell r="BY508">
            <v>267.58999999999997</v>
          </cell>
          <cell r="BZ508">
            <v>273.17</v>
          </cell>
          <cell r="CA508">
            <v>278.74</v>
          </cell>
          <cell r="CB508">
            <v>284.32</v>
          </cell>
          <cell r="CC508">
            <v>256.44</v>
          </cell>
        </row>
        <row r="509">
          <cell r="AD509">
            <v>140</v>
          </cell>
          <cell r="AE509">
            <v>112.27</v>
          </cell>
          <cell r="AF509">
            <v>116.28</v>
          </cell>
          <cell r="AG509">
            <v>120.29</v>
          </cell>
          <cell r="AH509">
            <v>124.3</v>
          </cell>
          <cell r="AI509">
            <v>128.32</v>
          </cell>
          <cell r="AJ509">
            <v>132.33000000000001</v>
          </cell>
          <cell r="AK509">
            <v>136.34</v>
          </cell>
          <cell r="AL509">
            <v>140.35</v>
          </cell>
          <cell r="AM509">
            <v>144.36000000000001</v>
          </cell>
          <cell r="AN509">
            <v>148.38</v>
          </cell>
          <cell r="AO509">
            <v>152.38999999999999</v>
          </cell>
          <cell r="AP509">
            <v>156.4</v>
          </cell>
          <cell r="AQ509">
            <v>160.41</v>
          </cell>
          <cell r="AR509">
            <v>164.42</v>
          </cell>
          <cell r="AS509">
            <v>168.44</v>
          </cell>
          <cell r="AT509">
            <v>172.45</v>
          </cell>
          <cell r="AU509">
            <v>176.46</v>
          </cell>
          <cell r="AV509">
            <v>180.47</v>
          </cell>
          <cell r="AW509">
            <v>184.49</v>
          </cell>
          <cell r="AX509">
            <v>188.5</v>
          </cell>
          <cell r="AY509">
            <v>192.51</v>
          </cell>
          <cell r="AZ509">
            <v>196.52</v>
          </cell>
          <cell r="BA509">
            <v>200.53</v>
          </cell>
          <cell r="BB509">
            <v>204.55</v>
          </cell>
          <cell r="BC509">
            <v>184.48</v>
          </cell>
          <cell r="BD509">
            <v>140</v>
          </cell>
          <cell r="BE509">
            <v>157.16999999999999</v>
          </cell>
          <cell r="BF509">
            <v>162.79</v>
          </cell>
          <cell r="BG509">
            <v>168.41</v>
          </cell>
          <cell r="BH509">
            <v>174.02</v>
          </cell>
          <cell r="BI509">
            <v>179.64</v>
          </cell>
          <cell r="BJ509">
            <v>185.26</v>
          </cell>
          <cell r="BK509">
            <v>190.88</v>
          </cell>
          <cell r="BL509">
            <v>196.49</v>
          </cell>
          <cell r="BM509">
            <v>202.11</v>
          </cell>
          <cell r="BN509">
            <v>207.73</v>
          </cell>
          <cell r="BO509">
            <v>213.34</v>
          </cell>
          <cell r="BP509">
            <v>218.96</v>
          </cell>
          <cell r="BQ509">
            <v>224.58</v>
          </cell>
          <cell r="BR509">
            <v>230.19</v>
          </cell>
          <cell r="BS509">
            <v>235.81</v>
          </cell>
          <cell r="BT509">
            <v>241.43</v>
          </cell>
          <cell r="BU509">
            <v>247.05</v>
          </cell>
          <cell r="BV509">
            <v>252.66</v>
          </cell>
          <cell r="BW509">
            <v>258.27999999999997</v>
          </cell>
          <cell r="BX509">
            <v>263.89999999999998</v>
          </cell>
          <cell r="BY509">
            <v>269.51</v>
          </cell>
          <cell r="BZ509">
            <v>275.13</v>
          </cell>
          <cell r="CA509">
            <v>280.75</v>
          </cell>
          <cell r="CB509">
            <v>286.36</v>
          </cell>
          <cell r="CC509">
            <v>258.27999999999997</v>
          </cell>
        </row>
        <row r="510">
          <cell r="AD510">
            <v>141</v>
          </cell>
          <cell r="AE510">
            <v>113.07</v>
          </cell>
          <cell r="AF510">
            <v>117.11</v>
          </cell>
          <cell r="AG510">
            <v>121.15</v>
          </cell>
          <cell r="AH510">
            <v>125.19</v>
          </cell>
          <cell r="AI510">
            <v>129.22999999999999</v>
          </cell>
          <cell r="AJ510">
            <v>133.27000000000001</v>
          </cell>
          <cell r="AK510">
            <v>137.31</v>
          </cell>
          <cell r="AL510">
            <v>141.35</v>
          </cell>
          <cell r="AM510">
            <v>145.38999999999999</v>
          </cell>
          <cell r="AN510">
            <v>149.43</v>
          </cell>
          <cell r="AO510">
            <v>153.47</v>
          </cell>
          <cell r="AP510">
            <v>157.52000000000001</v>
          </cell>
          <cell r="AQ510">
            <v>161.56</v>
          </cell>
          <cell r="AR510">
            <v>165.6</v>
          </cell>
          <cell r="AS510">
            <v>169.64</v>
          </cell>
          <cell r="AT510">
            <v>173.68</v>
          </cell>
          <cell r="AU510">
            <v>177.72</v>
          </cell>
          <cell r="AV510">
            <v>181.76</v>
          </cell>
          <cell r="AW510">
            <v>185.8</v>
          </cell>
          <cell r="AX510">
            <v>189.84</v>
          </cell>
          <cell r="AY510">
            <v>193.88</v>
          </cell>
          <cell r="AZ510">
            <v>197.92</v>
          </cell>
          <cell r="BA510">
            <v>201.96</v>
          </cell>
          <cell r="BB510">
            <v>206</v>
          </cell>
          <cell r="BC510">
            <v>185.8</v>
          </cell>
          <cell r="BD510">
            <v>141</v>
          </cell>
          <cell r="BE510">
            <v>158.29</v>
          </cell>
          <cell r="BF510">
            <v>163.95</v>
          </cell>
          <cell r="BG510">
            <v>169.61</v>
          </cell>
          <cell r="BH510">
            <v>175.26</v>
          </cell>
          <cell r="BI510">
            <v>180.92</v>
          </cell>
          <cell r="BJ510">
            <v>186.58</v>
          </cell>
          <cell r="BK510">
            <v>192.24</v>
          </cell>
          <cell r="BL510">
            <v>197.89</v>
          </cell>
          <cell r="BM510">
            <v>203.55</v>
          </cell>
          <cell r="BN510">
            <v>209.21</v>
          </cell>
          <cell r="BO510">
            <v>214.86</v>
          </cell>
          <cell r="BP510">
            <v>220.52</v>
          </cell>
          <cell r="BQ510">
            <v>226.18</v>
          </cell>
          <cell r="BR510">
            <v>231.84</v>
          </cell>
          <cell r="BS510">
            <v>237.49</v>
          </cell>
          <cell r="BT510">
            <v>243.15</v>
          </cell>
          <cell r="BU510">
            <v>248.81</v>
          </cell>
          <cell r="BV510">
            <v>254.46</v>
          </cell>
          <cell r="BW510">
            <v>260.12</v>
          </cell>
          <cell r="BX510">
            <v>265.77999999999997</v>
          </cell>
          <cell r="BY510">
            <v>271.43</v>
          </cell>
          <cell r="BZ510">
            <v>277.08999999999997</v>
          </cell>
          <cell r="CA510">
            <v>282.75</v>
          </cell>
          <cell r="CB510">
            <v>288.41000000000003</v>
          </cell>
          <cell r="CC510">
            <v>260.12</v>
          </cell>
        </row>
        <row r="511">
          <cell r="AD511">
            <v>142</v>
          </cell>
          <cell r="AE511">
            <v>113.87</v>
          </cell>
          <cell r="AF511">
            <v>117.94</v>
          </cell>
          <cell r="AG511">
            <v>122.01</v>
          </cell>
          <cell r="AH511">
            <v>126.07</v>
          </cell>
          <cell r="AI511">
            <v>130.13999999999999</v>
          </cell>
          <cell r="AJ511">
            <v>134.21</v>
          </cell>
          <cell r="AK511">
            <v>138.28</v>
          </cell>
          <cell r="AL511">
            <v>142.35</v>
          </cell>
          <cell r="AM511">
            <v>146.41999999999999</v>
          </cell>
          <cell r="AN511">
            <v>150.49</v>
          </cell>
          <cell r="AO511">
            <v>154.56</v>
          </cell>
          <cell r="AP511">
            <v>158.63</v>
          </cell>
          <cell r="AQ511">
            <v>162.69999999999999</v>
          </cell>
          <cell r="AR511">
            <v>166.77</v>
          </cell>
          <cell r="AS511">
            <v>170.84</v>
          </cell>
          <cell r="AT511">
            <v>174.91</v>
          </cell>
          <cell r="AU511">
            <v>178.98</v>
          </cell>
          <cell r="AV511">
            <v>183.05</v>
          </cell>
          <cell r="AW511">
            <v>187.12</v>
          </cell>
          <cell r="AX511">
            <v>191.19</v>
          </cell>
          <cell r="AY511">
            <v>195.25</v>
          </cell>
          <cell r="AZ511">
            <v>199.32</v>
          </cell>
          <cell r="BA511">
            <v>203.39</v>
          </cell>
          <cell r="BB511">
            <v>207.46</v>
          </cell>
          <cell r="BC511">
            <v>187.12</v>
          </cell>
          <cell r="BD511">
            <v>142</v>
          </cell>
          <cell r="BE511">
            <v>159.41</v>
          </cell>
          <cell r="BF511">
            <v>165.11</v>
          </cell>
          <cell r="BG511">
            <v>170.81</v>
          </cell>
          <cell r="BH511">
            <v>176.5</v>
          </cell>
          <cell r="BI511">
            <v>182.2</v>
          </cell>
          <cell r="BJ511">
            <v>187.9</v>
          </cell>
          <cell r="BK511">
            <v>193.6</v>
          </cell>
          <cell r="BL511">
            <v>199.29</v>
          </cell>
          <cell r="BM511">
            <v>204.99</v>
          </cell>
          <cell r="BN511">
            <v>210.69</v>
          </cell>
          <cell r="BO511">
            <v>216.39</v>
          </cell>
          <cell r="BP511">
            <v>222.08</v>
          </cell>
          <cell r="BQ511">
            <v>227.78</v>
          </cell>
          <cell r="BR511">
            <v>233.48</v>
          </cell>
          <cell r="BS511">
            <v>239.17</v>
          </cell>
          <cell r="BT511">
            <v>244.87</v>
          </cell>
          <cell r="BU511">
            <v>250.57</v>
          </cell>
          <cell r="BV511">
            <v>256.26</v>
          </cell>
          <cell r="BW511">
            <v>261.95999999999998</v>
          </cell>
          <cell r="BX511">
            <v>267.66000000000003</v>
          </cell>
          <cell r="BY511">
            <v>273.36</v>
          </cell>
          <cell r="BZ511">
            <v>279.05</v>
          </cell>
          <cell r="CA511">
            <v>284.75</v>
          </cell>
          <cell r="CB511">
            <v>290.45</v>
          </cell>
          <cell r="CC511">
            <v>261.95999999999998</v>
          </cell>
        </row>
        <row r="512">
          <cell r="AD512">
            <v>143</v>
          </cell>
          <cell r="AE512">
            <v>114.67</v>
          </cell>
          <cell r="AF512">
            <v>118.76</v>
          </cell>
          <cell r="AG512">
            <v>122.86</v>
          </cell>
          <cell r="AH512">
            <v>126.96</v>
          </cell>
          <cell r="AI512">
            <v>131.06</v>
          </cell>
          <cell r="AJ512">
            <v>135.16</v>
          </cell>
          <cell r="AK512">
            <v>139.25</v>
          </cell>
          <cell r="AL512">
            <v>143.35</v>
          </cell>
          <cell r="AM512">
            <v>147.44999999999999</v>
          </cell>
          <cell r="AN512">
            <v>151.55000000000001</v>
          </cell>
          <cell r="AO512">
            <v>155.65</v>
          </cell>
          <cell r="AP512">
            <v>159.75</v>
          </cell>
          <cell r="AQ512">
            <v>163.84</v>
          </cell>
          <cell r="AR512">
            <v>167.94</v>
          </cell>
          <cell r="AS512">
            <v>172.04</v>
          </cell>
          <cell r="AT512">
            <v>176.14</v>
          </cell>
          <cell r="AU512">
            <v>180.24</v>
          </cell>
          <cell r="AV512">
            <v>184.33</v>
          </cell>
          <cell r="AW512">
            <v>188.43</v>
          </cell>
          <cell r="AX512">
            <v>192.53</v>
          </cell>
          <cell r="AY512">
            <v>196.63</v>
          </cell>
          <cell r="AZ512">
            <v>200.73</v>
          </cell>
          <cell r="BA512">
            <v>204.82</v>
          </cell>
          <cell r="BB512">
            <v>208.92</v>
          </cell>
          <cell r="BC512">
            <v>188.43</v>
          </cell>
          <cell r="BD512">
            <v>143</v>
          </cell>
          <cell r="BE512">
            <v>160.53</v>
          </cell>
          <cell r="BF512">
            <v>166.27</v>
          </cell>
          <cell r="BG512">
            <v>172.01</v>
          </cell>
          <cell r="BH512">
            <v>177.74</v>
          </cell>
          <cell r="BI512">
            <v>183.48</v>
          </cell>
          <cell r="BJ512">
            <v>189.22</v>
          </cell>
          <cell r="BK512">
            <v>194.96</v>
          </cell>
          <cell r="BL512">
            <v>200.69</v>
          </cell>
          <cell r="BM512">
            <v>206.43</v>
          </cell>
          <cell r="BN512">
            <v>212.17</v>
          </cell>
          <cell r="BO512">
            <v>217.91</v>
          </cell>
          <cell r="BP512">
            <v>223.64</v>
          </cell>
          <cell r="BQ512">
            <v>229.38</v>
          </cell>
          <cell r="BR512">
            <v>235.12</v>
          </cell>
          <cell r="BS512">
            <v>240.85</v>
          </cell>
          <cell r="BT512">
            <v>246.59</v>
          </cell>
          <cell r="BU512">
            <v>252.33</v>
          </cell>
          <cell r="BV512">
            <v>258.07</v>
          </cell>
          <cell r="BW512">
            <v>263.8</v>
          </cell>
          <cell r="BX512">
            <v>269.54000000000002</v>
          </cell>
          <cell r="BY512">
            <v>275.27999999999997</v>
          </cell>
          <cell r="BZ512">
            <v>281.02</v>
          </cell>
          <cell r="CA512">
            <v>286.75</v>
          </cell>
          <cell r="CB512">
            <v>292.49</v>
          </cell>
          <cell r="CC512">
            <v>263.8</v>
          </cell>
        </row>
        <row r="513">
          <cell r="AD513">
            <v>144</v>
          </cell>
          <cell r="AE513">
            <v>115.47</v>
          </cell>
          <cell r="AF513">
            <v>119.59</v>
          </cell>
          <cell r="AG513">
            <v>123.72</v>
          </cell>
          <cell r="AH513">
            <v>127.85</v>
          </cell>
          <cell r="AI513">
            <v>131.97</v>
          </cell>
          <cell r="AJ513">
            <v>136.1</v>
          </cell>
          <cell r="AK513">
            <v>140.22999999999999</v>
          </cell>
          <cell r="AL513">
            <v>144.35</v>
          </cell>
          <cell r="AM513">
            <v>148.47999999999999</v>
          </cell>
          <cell r="AN513">
            <v>152.61000000000001</v>
          </cell>
          <cell r="AO513">
            <v>156.72999999999999</v>
          </cell>
          <cell r="AP513">
            <v>160.86000000000001</v>
          </cell>
          <cell r="AQ513">
            <v>164.99</v>
          </cell>
          <cell r="AR513">
            <v>169.11</v>
          </cell>
          <cell r="AS513">
            <v>173.24</v>
          </cell>
          <cell r="AT513">
            <v>177.37</v>
          </cell>
          <cell r="AU513">
            <v>181.49</v>
          </cell>
          <cell r="AV513">
            <v>185.62</v>
          </cell>
          <cell r="AW513">
            <v>189.75</v>
          </cell>
          <cell r="AX513">
            <v>193.87</v>
          </cell>
          <cell r="AY513">
            <v>198</v>
          </cell>
          <cell r="AZ513">
            <v>202.13</v>
          </cell>
          <cell r="BA513">
            <v>206.25</v>
          </cell>
          <cell r="BB513">
            <v>210.38</v>
          </cell>
          <cell r="BC513">
            <v>189.75</v>
          </cell>
          <cell r="BD513">
            <v>144</v>
          </cell>
          <cell r="BE513">
            <v>161.65</v>
          </cell>
          <cell r="BF513">
            <v>167.43</v>
          </cell>
          <cell r="BG513">
            <v>173.21</v>
          </cell>
          <cell r="BH513">
            <v>178.98</v>
          </cell>
          <cell r="BI513">
            <v>184.76</v>
          </cell>
          <cell r="BJ513">
            <v>190.54</v>
          </cell>
          <cell r="BK513">
            <v>196.32</v>
          </cell>
          <cell r="BL513">
            <v>202.09</v>
          </cell>
          <cell r="BM513">
            <v>207.87</v>
          </cell>
          <cell r="BN513">
            <v>213.65</v>
          </cell>
          <cell r="BO513">
            <v>219.43</v>
          </cell>
          <cell r="BP513">
            <v>225.2</v>
          </cell>
          <cell r="BQ513">
            <v>230.98</v>
          </cell>
          <cell r="BR513">
            <v>236.76</v>
          </cell>
          <cell r="BS513">
            <v>242.54</v>
          </cell>
          <cell r="BT513">
            <v>248.31</v>
          </cell>
          <cell r="BU513">
            <v>254.09</v>
          </cell>
          <cell r="BV513">
            <v>259.87</v>
          </cell>
          <cell r="BW513">
            <v>265.64999999999998</v>
          </cell>
          <cell r="BX513">
            <v>271.42</v>
          </cell>
          <cell r="BY513">
            <v>277.2</v>
          </cell>
          <cell r="BZ513">
            <v>282.98</v>
          </cell>
          <cell r="CA513">
            <v>288.75</v>
          </cell>
          <cell r="CB513">
            <v>294.52999999999997</v>
          </cell>
          <cell r="CC513">
            <v>265.64</v>
          </cell>
        </row>
        <row r="514">
          <cell r="AD514">
            <v>145</v>
          </cell>
          <cell r="AE514">
            <v>116.27</v>
          </cell>
          <cell r="AF514">
            <v>120.42</v>
          </cell>
          <cell r="AG514">
            <v>124.58</v>
          </cell>
          <cell r="AH514">
            <v>128.72999999999999</v>
          </cell>
          <cell r="AI514">
            <v>132.88999999999999</v>
          </cell>
          <cell r="AJ514">
            <v>137.04</v>
          </cell>
          <cell r="AK514">
            <v>141.19999999999999</v>
          </cell>
          <cell r="AL514">
            <v>145.35</v>
          </cell>
          <cell r="AM514">
            <v>149.51</v>
          </cell>
          <cell r="AN514">
            <v>153.66</v>
          </cell>
          <cell r="AO514">
            <v>157.82</v>
          </cell>
          <cell r="AP514">
            <v>161.97</v>
          </cell>
          <cell r="AQ514">
            <v>166.13</v>
          </cell>
          <cell r="AR514">
            <v>170.29</v>
          </cell>
          <cell r="AS514">
            <v>174.44</v>
          </cell>
          <cell r="AT514">
            <v>178.6</v>
          </cell>
          <cell r="AU514">
            <v>182.75</v>
          </cell>
          <cell r="AV514">
            <v>186.91</v>
          </cell>
          <cell r="AW514">
            <v>191.06</v>
          </cell>
          <cell r="AX514">
            <v>195.22</v>
          </cell>
          <cell r="AY514">
            <v>199.37</v>
          </cell>
          <cell r="AZ514">
            <v>203.53</v>
          </cell>
          <cell r="BA514">
            <v>207.68</v>
          </cell>
          <cell r="BB514">
            <v>211.84</v>
          </cell>
          <cell r="BC514">
            <v>191.06</v>
          </cell>
          <cell r="BD514">
            <v>145</v>
          </cell>
          <cell r="BE514">
            <v>162.77000000000001</v>
          </cell>
          <cell r="BF514">
            <v>168.59</v>
          </cell>
          <cell r="BG514">
            <v>174.41</v>
          </cell>
          <cell r="BH514">
            <v>180.22</v>
          </cell>
          <cell r="BI514">
            <v>186.04</v>
          </cell>
          <cell r="BJ514">
            <v>191.86</v>
          </cell>
          <cell r="BK514">
            <v>197.68</v>
          </cell>
          <cell r="BL514">
            <v>203.49</v>
          </cell>
          <cell r="BM514">
            <v>209.31</v>
          </cell>
          <cell r="BN514">
            <v>215.13</v>
          </cell>
          <cell r="BO514">
            <v>220.95</v>
          </cell>
          <cell r="BP514">
            <v>226.76</v>
          </cell>
          <cell r="BQ514">
            <v>232.58</v>
          </cell>
          <cell r="BR514">
            <v>238.4</v>
          </cell>
          <cell r="BS514">
            <v>244.22</v>
          </cell>
          <cell r="BT514">
            <v>250.03</v>
          </cell>
          <cell r="BU514">
            <v>255.85</v>
          </cell>
          <cell r="BV514">
            <v>261.67</v>
          </cell>
          <cell r="BW514">
            <v>267.49</v>
          </cell>
          <cell r="BX514">
            <v>273.3</v>
          </cell>
          <cell r="BY514">
            <v>279.12</v>
          </cell>
          <cell r="BZ514">
            <v>284.94</v>
          </cell>
          <cell r="CA514">
            <v>290.76</v>
          </cell>
          <cell r="CB514">
            <v>296.57</v>
          </cell>
          <cell r="CC514">
            <v>267.49</v>
          </cell>
        </row>
        <row r="515">
          <cell r="AD515">
            <v>146</v>
          </cell>
          <cell r="AE515">
            <v>117.07</v>
          </cell>
          <cell r="AF515">
            <v>121.25</v>
          </cell>
          <cell r="AG515">
            <v>125.43</v>
          </cell>
          <cell r="AH515">
            <v>129.62</v>
          </cell>
          <cell r="AI515">
            <v>133.80000000000001</v>
          </cell>
          <cell r="AJ515">
            <v>137.99</v>
          </cell>
          <cell r="AK515">
            <v>142.16999999999999</v>
          </cell>
          <cell r="AL515">
            <v>146.35</v>
          </cell>
          <cell r="AM515">
            <v>150.54</v>
          </cell>
          <cell r="AN515">
            <v>154.72</v>
          </cell>
          <cell r="AO515">
            <v>158.91</v>
          </cell>
          <cell r="AP515">
            <v>163.09</v>
          </cell>
          <cell r="AQ515">
            <v>167.27</v>
          </cell>
          <cell r="AR515">
            <v>171.46</v>
          </cell>
          <cell r="AS515">
            <v>175.64</v>
          </cell>
          <cell r="AT515">
            <v>179.83</v>
          </cell>
          <cell r="AU515">
            <v>184.01</v>
          </cell>
          <cell r="AV515">
            <v>188.19</v>
          </cell>
          <cell r="AW515">
            <v>192.38</v>
          </cell>
          <cell r="AX515">
            <v>196.56</v>
          </cell>
          <cell r="AY515">
            <v>200.75</v>
          </cell>
          <cell r="AZ515">
            <v>204.93</v>
          </cell>
          <cell r="BA515">
            <v>209.11</v>
          </cell>
          <cell r="BB515">
            <v>213.3</v>
          </cell>
          <cell r="BC515">
            <v>192.38</v>
          </cell>
          <cell r="BD515">
            <v>146</v>
          </cell>
          <cell r="BE515">
            <v>163.89</v>
          </cell>
          <cell r="BF515">
            <v>169.75</v>
          </cell>
          <cell r="BG515">
            <v>175.61</v>
          </cell>
          <cell r="BH515">
            <v>181.46</v>
          </cell>
          <cell r="BI515">
            <v>187.32</v>
          </cell>
          <cell r="BJ515">
            <v>193.18</v>
          </cell>
          <cell r="BK515">
            <v>199.04</v>
          </cell>
          <cell r="BL515">
            <v>204.89</v>
          </cell>
          <cell r="BM515">
            <v>210.75</v>
          </cell>
          <cell r="BN515">
            <v>216.61</v>
          </cell>
          <cell r="BO515">
            <v>222.47</v>
          </cell>
          <cell r="BP515">
            <v>228.33</v>
          </cell>
          <cell r="BQ515">
            <v>234.18</v>
          </cell>
          <cell r="BR515">
            <v>240.04</v>
          </cell>
          <cell r="BS515">
            <v>245.9</v>
          </cell>
          <cell r="BT515">
            <v>251.76</v>
          </cell>
          <cell r="BU515">
            <v>257.61</v>
          </cell>
          <cell r="BV515">
            <v>263.47000000000003</v>
          </cell>
          <cell r="BW515">
            <v>269.33</v>
          </cell>
          <cell r="BX515">
            <v>275.19</v>
          </cell>
          <cell r="BY515">
            <v>281.04000000000002</v>
          </cell>
          <cell r="BZ515">
            <v>286.89999999999998</v>
          </cell>
          <cell r="CA515">
            <v>292.76</v>
          </cell>
          <cell r="CB515">
            <v>298.62</v>
          </cell>
          <cell r="CC515">
            <v>269.33</v>
          </cell>
        </row>
        <row r="516">
          <cell r="AD516">
            <v>147</v>
          </cell>
          <cell r="AE516">
            <v>117.86</v>
          </cell>
          <cell r="AF516">
            <v>122.08</v>
          </cell>
          <cell r="AG516">
            <v>126.29</v>
          </cell>
          <cell r="AH516">
            <v>130.5</v>
          </cell>
          <cell r="AI516">
            <v>134.72</v>
          </cell>
          <cell r="AJ516">
            <v>138.93</v>
          </cell>
          <cell r="AK516">
            <v>143.13999999999999</v>
          </cell>
          <cell r="AL516">
            <v>147.35</v>
          </cell>
          <cell r="AM516">
            <v>151.57</v>
          </cell>
          <cell r="AN516">
            <v>155.78</v>
          </cell>
          <cell r="AO516">
            <v>159.99</v>
          </cell>
          <cell r="AP516">
            <v>164.2</v>
          </cell>
          <cell r="AQ516">
            <v>168.42</v>
          </cell>
          <cell r="AR516">
            <v>172.63</v>
          </cell>
          <cell r="AS516">
            <v>176.84</v>
          </cell>
          <cell r="AT516">
            <v>181.06</v>
          </cell>
          <cell r="AU516">
            <v>185.27</v>
          </cell>
          <cell r="AV516">
            <v>189.48</v>
          </cell>
          <cell r="AW516">
            <v>193.69</v>
          </cell>
          <cell r="AX516">
            <v>197.91</v>
          </cell>
          <cell r="AY516">
            <v>202.12</v>
          </cell>
          <cell r="AZ516">
            <v>206.33</v>
          </cell>
          <cell r="BA516">
            <v>210.54</v>
          </cell>
          <cell r="BB516">
            <v>214.76</v>
          </cell>
          <cell r="BC516">
            <v>193.69</v>
          </cell>
          <cell r="BD516">
            <v>147</v>
          </cell>
          <cell r="BE516">
            <v>165.01</v>
          </cell>
          <cell r="BF516">
            <v>170.91</v>
          </cell>
          <cell r="BG516">
            <v>176.81</v>
          </cell>
          <cell r="BH516">
            <v>182.7</v>
          </cell>
          <cell r="BI516">
            <v>188.6</v>
          </cell>
          <cell r="BJ516">
            <v>194.5</v>
          </cell>
          <cell r="BK516">
            <v>200.4</v>
          </cell>
          <cell r="BL516">
            <v>206.29</v>
          </cell>
          <cell r="BM516">
            <v>212.19</v>
          </cell>
          <cell r="BN516">
            <v>218.09</v>
          </cell>
          <cell r="BO516">
            <v>223.99</v>
          </cell>
          <cell r="BP516">
            <v>229.89</v>
          </cell>
          <cell r="BQ516">
            <v>235.78</v>
          </cell>
          <cell r="BR516">
            <v>241.68</v>
          </cell>
          <cell r="BS516">
            <v>247.58</v>
          </cell>
          <cell r="BT516">
            <v>253.48</v>
          </cell>
          <cell r="BU516">
            <v>259.37</v>
          </cell>
          <cell r="BV516">
            <v>265.27</v>
          </cell>
          <cell r="BW516">
            <v>271.17</v>
          </cell>
          <cell r="BX516">
            <v>277.07</v>
          </cell>
          <cell r="BY516">
            <v>282.97000000000003</v>
          </cell>
          <cell r="BZ516">
            <v>288.86</v>
          </cell>
          <cell r="CA516">
            <v>294.76</v>
          </cell>
          <cell r="CB516">
            <v>300.66000000000003</v>
          </cell>
          <cell r="CC516">
            <v>271.17</v>
          </cell>
        </row>
        <row r="517">
          <cell r="AD517">
            <v>148</v>
          </cell>
          <cell r="AE517">
            <v>118.86</v>
          </cell>
          <cell r="AF517">
            <v>122.91</v>
          </cell>
          <cell r="AG517">
            <v>127.15</v>
          </cell>
          <cell r="AH517">
            <v>131.38999999999999</v>
          </cell>
          <cell r="AI517">
            <v>135.63</v>
          </cell>
          <cell r="AJ517">
            <v>139.87</v>
          </cell>
          <cell r="AK517">
            <v>144.11000000000001</v>
          </cell>
          <cell r="AL517">
            <v>148.35</v>
          </cell>
          <cell r="AM517">
            <v>152.6</v>
          </cell>
          <cell r="AN517">
            <v>156.84</v>
          </cell>
          <cell r="AO517">
            <v>161.08000000000001</v>
          </cell>
          <cell r="AP517">
            <v>165.32</v>
          </cell>
          <cell r="AQ517">
            <v>169.56</v>
          </cell>
          <cell r="AR517">
            <v>173.8</v>
          </cell>
          <cell r="AS517">
            <v>178.04</v>
          </cell>
          <cell r="AT517">
            <v>182.28</v>
          </cell>
          <cell r="AU517">
            <v>186.53</v>
          </cell>
          <cell r="AV517">
            <v>190.77</v>
          </cell>
          <cell r="AW517">
            <v>195.01</v>
          </cell>
          <cell r="AX517">
            <v>199.25</v>
          </cell>
          <cell r="AY517">
            <v>203.49</v>
          </cell>
          <cell r="AZ517">
            <v>207.73</v>
          </cell>
          <cell r="BA517">
            <v>211.97</v>
          </cell>
          <cell r="BB517">
            <v>216.22</v>
          </cell>
          <cell r="BC517">
            <v>195.01</v>
          </cell>
          <cell r="BD517">
            <v>148</v>
          </cell>
          <cell r="BE517">
            <v>166.13</v>
          </cell>
          <cell r="BF517">
            <v>172.07</v>
          </cell>
          <cell r="BG517">
            <v>178.01</v>
          </cell>
          <cell r="BH517">
            <v>183.94</v>
          </cell>
          <cell r="BI517">
            <v>189.88</v>
          </cell>
          <cell r="BJ517">
            <v>195.82</v>
          </cell>
          <cell r="BK517">
            <v>201.76</v>
          </cell>
          <cell r="BL517">
            <v>207.7</v>
          </cell>
          <cell r="BM517">
            <v>213.63</v>
          </cell>
          <cell r="BN517">
            <v>219.57</v>
          </cell>
          <cell r="BO517">
            <v>225.51</v>
          </cell>
          <cell r="BP517">
            <v>231.45</v>
          </cell>
          <cell r="BQ517">
            <v>237.38</v>
          </cell>
          <cell r="BR517">
            <v>243.32</v>
          </cell>
          <cell r="BS517">
            <v>249.26</v>
          </cell>
          <cell r="BT517">
            <v>255.2</v>
          </cell>
          <cell r="BU517">
            <v>261.14</v>
          </cell>
          <cell r="BV517">
            <v>267.07</v>
          </cell>
          <cell r="BW517">
            <v>273.01</v>
          </cell>
          <cell r="BX517">
            <v>278.95</v>
          </cell>
          <cell r="BY517">
            <v>284.89</v>
          </cell>
          <cell r="BZ517">
            <v>290.83</v>
          </cell>
          <cell r="CA517">
            <v>296.76</v>
          </cell>
          <cell r="CB517">
            <v>302.7</v>
          </cell>
          <cell r="CC517">
            <v>273.01</v>
          </cell>
        </row>
        <row r="518">
          <cell r="AD518">
            <v>149</v>
          </cell>
          <cell r="AE518">
            <v>119.46</v>
          </cell>
          <cell r="AF518">
            <v>123.73</v>
          </cell>
          <cell r="AG518">
            <v>128</v>
          </cell>
          <cell r="AH518">
            <v>132.27000000000001</v>
          </cell>
          <cell r="AI518">
            <v>136.54</v>
          </cell>
          <cell r="AJ518">
            <v>140.81</v>
          </cell>
          <cell r="AK518">
            <v>145.08000000000001</v>
          </cell>
          <cell r="AL518">
            <v>149.35</v>
          </cell>
          <cell r="AM518">
            <v>153.62</v>
          </cell>
          <cell r="AN518">
            <v>157.88999999999999</v>
          </cell>
          <cell r="AO518">
            <v>162.16</v>
          </cell>
          <cell r="AP518">
            <v>166.43</v>
          </cell>
          <cell r="AQ518">
            <v>170.7</v>
          </cell>
          <cell r="AR518">
            <v>174.97</v>
          </cell>
          <cell r="AS518">
            <v>179.24</v>
          </cell>
          <cell r="AT518">
            <v>183.51</v>
          </cell>
          <cell r="AU518">
            <v>187.78</v>
          </cell>
          <cell r="AV518">
            <v>192.05</v>
          </cell>
          <cell r="AW518">
            <v>196.32</v>
          </cell>
          <cell r="AX518">
            <v>200.59</v>
          </cell>
          <cell r="AY518">
            <v>204.86</v>
          </cell>
          <cell r="AZ518">
            <v>209.13</v>
          </cell>
          <cell r="BA518">
            <v>213.4</v>
          </cell>
          <cell r="BB518">
            <v>217.67</v>
          </cell>
          <cell r="BC518">
            <v>196.32</v>
          </cell>
          <cell r="BD518">
            <v>149</v>
          </cell>
          <cell r="BE518">
            <v>167.25</v>
          </cell>
          <cell r="BF518">
            <v>173.23</v>
          </cell>
          <cell r="BG518">
            <v>179.21</v>
          </cell>
          <cell r="BH518">
            <v>185.18</v>
          </cell>
          <cell r="BI518">
            <v>191.16</v>
          </cell>
          <cell r="BJ518">
            <v>197.14</v>
          </cell>
          <cell r="BK518">
            <v>203.12</v>
          </cell>
          <cell r="BL518">
            <v>209.1</v>
          </cell>
          <cell r="BM518">
            <v>215.07</v>
          </cell>
          <cell r="BN518">
            <v>221.05</v>
          </cell>
          <cell r="BO518">
            <v>227.03</v>
          </cell>
          <cell r="BP518">
            <v>233.01</v>
          </cell>
          <cell r="BQ518">
            <v>238.99</v>
          </cell>
          <cell r="BR518">
            <v>244.96</v>
          </cell>
          <cell r="BS518">
            <v>250.94</v>
          </cell>
          <cell r="BT518">
            <v>256.92</v>
          </cell>
          <cell r="BU518">
            <v>262.89999999999998</v>
          </cell>
          <cell r="BV518">
            <v>268.88</v>
          </cell>
          <cell r="BW518">
            <v>274.85000000000002</v>
          </cell>
          <cell r="BX518">
            <v>280.83</v>
          </cell>
          <cell r="BY518">
            <v>286.81</v>
          </cell>
          <cell r="BZ518">
            <v>292.79000000000002</v>
          </cell>
          <cell r="CA518">
            <v>298.77</v>
          </cell>
          <cell r="CB518">
            <v>304.74</v>
          </cell>
          <cell r="CC518">
            <v>274.85000000000002</v>
          </cell>
        </row>
        <row r="519">
          <cell r="AD519">
            <v>150</v>
          </cell>
          <cell r="AE519">
            <v>120.26</v>
          </cell>
          <cell r="AF519">
            <v>124.56</v>
          </cell>
          <cell r="AG519">
            <v>128.86000000000001</v>
          </cell>
          <cell r="AH519">
            <v>133.16</v>
          </cell>
          <cell r="AI519">
            <v>137.46</v>
          </cell>
          <cell r="AJ519">
            <v>141.76</v>
          </cell>
          <cell r="AK519">
            <v>146.06</v>
          </cell>
          <cell r="AL519">
            <v>150.35</v>
          </cell>
          <cell r="AM519">
            <v>154.65</v>
          </cell>
          <cell r="AN519">
            <v>158.94999999999999</v>
          </cell>
          <cell r="AO519">
            <v>163.25</v>
          </cell>
          <cell r="AP519">
            <v>167.55</v>
          </cell>
          <cell r="AQ519">
            <v>171.85</v>
          </cell>
          <cell r="AR519">
            <v>176.15</v>
          </cell>
          <cell r="AS519">
            <v>180.45</v>
          </cell>
          <cell r="AT519">
            <v>184.74</v>
          </cell>
          <cell r="AU519">
            <v>189.04</v>
          </cell>
          <cell r="AV519">
            <v>193.34</v>
          </cell>
          <cell r="AW519">
            <v>197.64</v>
          </cell>
          <cell r="AX519">
            <v>201.94</v>
          </cell>
          <cell r="AY519">
            <v>206.24</v>
          </cell>
          <cell r="AZ519">
            <v>210.54</v>
          </cell>
          <cell r="BA519">
            <v>214.83</v>
          </cell>
          <cell r="BB519">
            <v>219.13</v>
          </cell>
          <cell r="BC519">
            <v>197.64</v>
          </cell>
          <cell r="BD519">
            <v>150</v>
          </cell>
          <cell r="BE519">
            <v>168.37</v>
          </cell>
          <cell r="BF519">
            <v>174.39</v>
          </cell>
          <cell r="BG519">
            <v>180.41</v>
          </cell>
          <cell r="BH519">
            <v>186.42</v>
          </cell>
          <cell r="BI519">
            <v>192.44</v>
          </cell>
          <cell r="BJ519">
            <v>198.46</v>
          </cell>
          <cell r="BK519">
            <v>204.48</v>
          </cell>
          <cell r="BL519">
            <v>210.5</v>
          </cell>
          <cell r="BM519">
            <v>216.51</v>
          </cell>
          <cell r="BN519">
            <v>222.53</v>
          </cell>
          <cell r="BO519">
            <v>228.55</v>
          </cell>
          <cell r="BP519">
            <v>234.57</v>
          </cell>
          <cell r="BQ519">
            <v>240.59</v>
          </cell>
          <cell r="BR519">
            <v>246.6</v>
          </cell>
          <cell r="BS519">
            <v>252.62</v>
          </cell>
          <cell r="BT519">
            <v>258.64</v>
          </cell>
          <cell r="BU519">
            <v>264.66000000000003</v>
          </cell>
          <cell r="BV519">
            <v>270.68</v>
          </cell>
          <cell r="BW519">
            <v>276.7</v>
          </cell>
          <cell r="BX519">
            <v>282.70999999999998</v>
          </cell>
          <cell r="BY519">
            <v>288.73</v>
          </cell>
          <cell r="BZ519">
            <v>294.75</v>
          </cell>
          <cell r="CA519">
            <v>300.77</v>
          </cell>
          <cell r="CB519">
            <v>306.79000000000002</v>
          </cell>
          <cell r="CC519">
            <v>276.69</v>
          </cell>
        </row>
        <row r="520">
          <cell r="AD520">
            <v>151</v>
          </cell>
          <cell r="AE520">
            <v>121.06</v>
          </cell>
          <cell r="AF520">
            <v>125.39</v>
          </cell>
          <cell r="AG520">
            <v>129.72</v>
          </cell>
          <cell r="AH520">
            <v>134.05000000000001</v>
          </cell>
          <cell r="AI520">
            <v>138.37</v>
          </cell>
          <cell r="AJ520">
            <v>142.69999999999999</v>
          </cell>
          <cell r="AK520">
            <v>147.03</v>
          </cell>
          <cell r="AL520">
            <v>151.35</v>
          </cell>
          <cell r="AM520">
            <v>155.68</v>
          </cell>
          <cell r="AN520">
            <v>160.01</v>
          </cell>
          <cell r="AO520">
            <v>164.34</v>
          </cell>
          <cell r="AP520">
            <v>168.66</v>
          </cell>
          <cell r="AQ520">
            <v>172.99</v>
          </cell>
          <cell r="AR520">
            <v>177.32</v>
          </cell>
          <cell r="AS520">
            <v>181.65</v>
          </cell>
          <cell r="AT520">
            <v>185.97</v>
          </cell>
          <cell r="AU520">
            <v>190.3</v>
          </cell>
          <cell r="AV520">
            <v>194.63</v>
          </cell>
          <cell r="AW520">
            <v>198.96</v>
          </cell>
          <cell r="AX520">
            <v>203.28</v>
          </cell>
          <cell r="AY520">
            <v>207.61</v>
          </cell>
          <cell r="AZ520">
            <v>211.94</v>
          </cell>
          <cell r="BA520">
            <v>216.26</v>
          </cell>
          <cell r="BB520">
            <v>220.59</v>
          </cell>
          <cell r="BC520">
            <v>198.95</v>
          </cell>
          <cell r="BD520">
            <v>151</v>
          </cell>
          <cell r="BE520">
            <v>169.49</v>
          </cell>
          <cell r="BF520">
            <v>175.55</v>
          </cell>
          <cell r="BG520">
            <v>181.6</v>
          </cell>
          <cell r="BH520">
            <v>187.66</v>
          </cell>
          <cell r="BI520">
            <v>193.72</v>
          </cell>
          <cell r="BJ520">
            <v>199.78</v>
          </cell>
          <cell r="BK520">
            <v>205.84</v>
          </cell>
          <cell r="BL520">
            <v>211.9</v>
          </cell>
          <cell r="BM520">
            <v>217.95</v>
          </cell>
          <cell r="BN520">
            <v>224.01</v>
          </cell>
          <cell r="BO520">
            <v>230.07</v>
          </cell>
          <cell r="BP520">
            <v>236.13</v>
          </cell>
          <cell r="BQ520">
            <v>242.19</v>
          </cell>
          <cell r="BR520">
            <v>248.25</v>
          </cell>
          <cell r="BS520">
            <v>254.3</v>
          </cell>
          <cell r="BT520">
            <v>260.36</v>
          </cell>
          <cell r="BU520">
            <v>266.42</v>
          </cell>
          <cell r="BV520">
            <v>272.48</v>
          </cell>
          <cell r="BW520">
            <v>278.54000000000002</v>
          </cell>
          <cell r="BX520">
            <v>284.60000000000002</v>
          </cell>
          <cell r="BY520">
            <v>290.64999999999998</v>
          </cell>
          <cell r="BZ520">
            <v>296.70999999999998</v>
          </cell>
          <cell r="CA520">
            <v>302.77</v>
          </cell>
          <cell r="CB520">
            <v>308.83</v>
          </cell>
          <cell r="CC520">
            <v>278.54000000000002</v>
          </cell>
        </row>
        <row r="521">
          <cell r="AD521">
            <v>152</v>
          </cell>
          <cell r="AE521">
            <v>121.86</v>
          </cell>
          <cell r="AF521">
            <v>126.22</v>
          </cell>
          <cell r="AG521">
            <v>130.57</v>
          </cell>
          <cell r="AH521">
            <v>134.93</v>
          </cell>
          <cell r="AI521">
            <v>139.29</v>
          </cell>
          <cell r="AJ521">
            <v>143.63999999999999</v>
          </cell>
          <cell r="AK521">
            <v>148</v>
          </cell>
          <cell r="AL521">
            <v>152.35</v>
          </cell>
          <cell r="AM521">
            <v>156.71</v>
          </cell>
          <cell r="AN521">
            <v>161.07</v>
          </cell>
          <cell r="AO521">
            <v>165.42</v>
          </cell>
          <cell r="AP521">
            <v>169.78</v>
          </cell>
          <cell r="AQ521">
            <v>174.13</v>
          </cell>
          <cell r="AR521">
            <v>178.49</v>
          </cell>
          <cell r="AS521">
            <v>182.85</v>
          </cell>
          <cell r="AT521">
            <v>187.2</v>
          </cell>
          <cell r="AU521">
            <v>191.56</v>
          </cell>
          <cell r="AV521">
            <v>195.91</v>
          </cell>
          <cell r="AW521">
            <v>200.27</v>
          </cell>
          <cell r="AX521">
            <v>204.63</v>
          </cell>
          <cell r="AY521">
            <v>208.98</v>
          </cell>
          <cell r="AZ521">
            <v>213.34</v>
          </cell>
          <cell r="BA521">
            <v>217.69</v>
          </cell>
          <cell r="BB521">
            <v>222.05</v>
          </cell>
          <cell r="BC521">
            <v>200.27</v>
          </cell>
          <cell r="BD521">
            <v>152</v>
          </cell>
          <cell r="BE521">
            <v>170.61</v>
          </cell>
          <cell r="BF521">
            <v>176.71</v>
          </cell>
          <cell r="BG521">
            <v>182.8</v>
          </cell>
          <cell r="BH521">
            <v>188.9</v>
          </cell>
          <cell r="BI521">
            <v>195</v>
          </cell>
          <cell r="BJ521">
            <v>201.1</v>
          </cell>
          <cell r="BK521">
            <v>207.2</v>
          </cell>
          <cell r="BL521">
            <v>213.3</v>
          </cell>
          <cell r="BM521">
            <v>219.4</v>
          </cell>
          <cell r="BN521">
            <v>225.49</v>
          </cell>
          <cell r="BO521">
            <v>231.59</v>
          </cell>
          <cell r="BP521">
            <v>237.69</v>
          </cell>
          <cell r="BQ521">
            <v>243.79</v>
          </cell>
          <cell r="BR521">
            <v>249.89</v>
          </cell>
          <cell r="BS521">
            <v>255.99</v>
          </cell>
          <cell r="BT521">
            <v>262.08</v>
          </cell>
          <cell r="BU521">
            <v>268.18</v>
          </cell>
          <cell r="BV521">
            <v>274.27999999999997</v>
          </cell>
          <cell r="BW521">
            <v>280.38</v>
          </cell>
          <cell r="BX521">
            <v>286.48</v>
          </cell>
          <cell r="BY521">
            <v>292.58</v>
          </cell>
          <cell r="BZ521">
            <v>298.67</v>
          </cell>
          <cell r="CA521">
            <v>304.77</v>
          </cell>
          <cell r="CB521">
            <v>310.87</v>
          </cell>
          <cell r="CC521">
            <v>280.38</v>
          </cell>
        </row>
        <row r="522">
          <cell r="AD522">
            <v>153</v>
          </cell>
          <cell r="AE522">
            <v>122.66</v>
          </cell>
          <cell r="AF522">
            <v>127.05</v>
          </cell>
          <cell r="AG522">
            <v>131.43</v>
          </cell>
          <cell r="AH522">
            <v>135.82</v>
          </cell>
          <cell r="AI522">
            <v>140.19999999999999</v>
          </cell>
          <cell r="AJ522">
            <v>144.59</v>
          </cell>
          <cell r="AK522">
            <v>148.97</v>
          </cell>
          <cell r="AL522">
            <v>153.35</v>
          </cell>
          <cell r="AM522">
            <v>157.74</v>
          </cell>
          <cell r="AN522">
            <v>162.12</v>
          </cell>
          <cell r="AO522">
            <v>166.51</v>
          </cell>
          <cell r="AP522">
            <v>170.89</v>
          </cell>
          <cell r="AQ522">
            <v>175.28</v>
          </cell>
          <cell r="AR522">
            <v>179.66</v>
          </cell>
          <cell r="AS522">
            <v>184.05</v>
          </cell>
          <cell r="AT522">
            <v>188.43</v>
          </cell>
          <cell r="AU522">
            <v>192.82</v>
          </cell>
          <cell r="AV522">
            <v>197.2</v>
          </cell>
          <cell r="AW522">
            <v>201.59</v>
          </cell>
          <cell r="AX522">
            <v>205.97</v>
          </cell>
          <cell r="AY522">
            <v>210.36</v>
          </cell>
          <cell r="AZ522">
            <v>214.74</v>
          </cell>
          <cell r="BA522">
            <v>219.12</v>
          </cell>
          <cell r="BB522">
            <v>223.51</v>
          </cell>
          <cell r="BC522">
            <v>201.59</v>
          </cell>
          <cell r="BD522">
            <v>153</v>
          </cell>
          <cell r="BE522">
            <v>171.73</v>
          </cell>
          <cell r="BF522">
            <v>177.87</v>
          </cell>
          <cell r="BG522">
            <v>184</v>
          </cell>
          <cell r="BH522">
            <v>190.14</v>
          </cell>
          <cell r="BI522">
            <v>196.28</v>
          </cell>
          <cell r="BJ522">
            <v>202.42</v>
          </cell>
          <cell r="BK522">
            <v>208.56</v>
          </cell>
          <cell r="BL522">
            <v>214.7</v>
          </cell>
          <cell r="BM522">
            <v>220.84</v>
          </cell>
          <cell r="BN522">
            <v>226.97</v>
          </cell>
          <cell r="BO522">
            <v>233.11</v>
          </cell>
          <cell r="BP522">
            <v>239.25</v>
          </cell>
          <cell r="BQ522">
            <v>245.39</v>
          </cell>
          <cell r="BR522">
            <v>251.53</v>
          </cell>
          <cell r="BS522">
            <v>257.67</v>
          </cell>
          <cell r="BT522">
            <v>263.8</v>
          </cell>
          <cell r="BU522">
            <v>269.94</v>
          </cell>
          <cell r="BV522">
            <v>276.08</v>
          </cell>
          <cell r="BW522">
            <v>282.22000000000003</v>
          </cell>
          <cell r="BX522">
            <v>288.36</v>
          </cell>
          <cell r="BY522">
            <v>294.5</v>
          </cell>
          <cell r="BZ522">
            <v>300.64</v>
          </cell>
          <cell r="CA522">
            <v>306.77</v>
          </cell>
          <cell r="CB522">
            <v>312.91000000000003</v>
          </cell>
          <cell r="CC522">
            <v>282.22000000000003</v>
          </cell>
        </row>
        <row r="523">
          <cell r="AD523">
            <v>154</v>
          </cell>
          <cell r="AE523">
            <v>123.46</v>
          </cell>
          <cell r="AF523">
            <v>127.88</v>
          </cell>
          <cell r="AG523">
            <v>132.29</v>
          </cell>
          <cell r="AH523">
            <v>136.69999999999999</v>
          </cell>
          <cell r="AI523">
            <v>141.12</v>
          </cell>
          <cell r="AJ523">
            <v>145.53</v>
          </cell>
          <cell r="AK523">
            <v>149.94</v>
          </cell>
          <cell r="AL523">
            <v>154.35</v>
          </cell>
          <cell r="AM523">
            <v>158.77000000000001</v>
          </cell>
          <cell r="AN523">
            <v>163.18</v>
          </cell>
          <cell r="AO523">
            <v>167.6</v>
          </cell>
          <cell r="AP523">
            <v>172.01</v>
          </cell>
          <cell r="AQ523">
            <v>176.42</v>
          </cell>
          <cell r="AR523">
            <v>180.84</v>
          </cell>
          <cell r="AS523">
            <v>185.25</v>
          </cell>
          <cell r="AT523">
            <v>189.66</v>
          </cell>
          <cell r="AU523">
            <v>194.07</v>
          </cell>
          <cell r="AV523">
            <v>198.49</v>
          </cell>
          <cell r="AW523">
            <v>202.9</v>
          </cell>
          <cell r="AX523">
            <v>207.31</v>
          </cell>
          <cell r="AY523">
            <v>211.73</v>
          </cell>
          <cell r="AZ523">
            <v>216.14</v>
          </cell>
          <cell r="BA523">
            <v>220.55</v>
          </cell>
          <cell r="BB523">
            <v>224.97</v>
          </cell>
          <cell r="BC523">
            <v>202.9</v>
          </cell>
          <cell r="BD523">
            <v>154</v>
          </cell>
          <cell r="BE523">
            <v>172.85</v>
          </cell>
          <cell r="BF523">
            <v>179.03</v>
          </cell>
          <cell r="BG523">
            <v>185.2</v>
          </cell>
          <cell r="BH523">
            <v>191.38</v>
          </cell>
          <cell r="BI523">
            <v>197.56</v>
          </cell>
          <cell r="BJ523">
            <v>203.74</v>
          </cell>
          <cell r="BK523">
            <v>209.92</v>
          </cell>
          <cell r="BL523">
            <v>216.1</v>
          </cell>
          <cell r="BM523">
            <v>222.28</v>
          </cell>
          <cell r="BN523">
            <v>228.45</v>
          </cell>
          <cell r="BO523">
            <v>234.63</v>
          </cell>
          <cell r="BP523">
            <v>240.81</v>
          </cell>
          <cell r="BQ523">
            <v>246.99</v>
          </cell>
          <cell r="BR523">
            <v>253.17</v>
          </cell>
          <cell r="BS523">
            <v>259.35000000000002</v>
          </cell>
          <cell r="BT523">
            <v>265.52999999999997</v>
          </cell>
          <cell r="BU523">
            <v>271.7</v>
          </cell>
          <cell r="BV523">
            <v>277.88</v>
          </cell>
          <cell r="BW523">
            <v>284.06</v>
          </cell>
          <cell r="BX523">
            <v>290.24</v>
          </cell>
          <cell r="BY523">
            <v>296.42</v>
          </cell>
          <cell r="BZ523">
            <v>302.60000000000002</v>
          </cell>
          <cell r="CA523">
            <v>308.77999999999997</v>
          </cell>
          <cell r="CB523">
            <v>314.95</v>
          </cell>
          <cell r="CC523">
            <v>284.06</v>
          </cell>
        </row>
        <row r="524">
          <cell r="AD524">
            <v>155</v>
          </cell>
          <cell r="AE524">
            <v>124.26</v>
          </cell>
          <cell r="AF524">
            <v>128.69999999999999</v>
          </cell>
          <cell r="AG524">
            <v>133.15</v>
          </cell>
          <cell r="AH524">
            <v>137.59</v>
          </cell>
          <cell r="AI524">
            <v>142.03</v>
          </cell>
          <cell r="AJ524">
            <v>146.47</v>
          </cell>
          <cell r="AK524">
            <v>150.91</v>
          </cell>
          <cell r="AL524">
            <v>155.36000000000001</v>
          </cell>
          <cell r="AM524">
            <v>159.80000000000001</v>
          </cell>
          <cell r="AN524">
            <v>164.24</v>
          </cell>
          <cell r="AO524">
            <v>168.68</v>
          </cell>
          <cell r="AP524">
            <v>173.12</v>
          </cell>
          <cell r="AQ524">
            <v>177.57</v>
          </cell>
          <cell r="AR524">
            <v>182.01</v>
          </cell>
          <cell r="AS524">
            <v>186.45</v>
          </cell>
          <cell r="AT524">
            <v>190.89</v>
          </cell>
          <cell r="AU524">
            <v>195.33</v>
          </cell>
          <cell r="AV524">
            <v>199.78</v>
          </cell>
          <cell r="AW524">
            <v>204.22</v>
          </cell>
          <cell r="AX524">
            <v>208.66</v>
          </cell>
          <cell r="AY524">
            <v>213.1</v>
          </cell>
          <cell r="AZ524">
            <v>217.54</v>
          </cell>
          <cell r="BA524">
            <v>221.98</v>
          </cell>
          <cell r="BB524">
            <v>226.43</v>
          </cell>
          <cell r="BC524">
            <v>204.22</v>
          </cell>
          <cell r="BD524">
            <v>155</v>
          </cell>
          <cell r="BE524">
            <v>173.97</v>
          </cell>
          <cell r="BF524">
            <v>180.19</v>
          </cell>
          <cell r="BG524">
            <v>186.4</v>
          </cell>
          <cell r="BH524">
            <v>192.62</v>
          </cell>
          <cell r="BI524">
            <v>198.84</v>
          </cell>
          <cell r="BJ524">
            <v>205.06</v>
          </cell>
          <cell r="BK524">
            <v>211.28</v>
          </cell>
          <cell r="BL524">
            <v>217.5</v>
          </cell>
          <cell r="BM524">
            <v>223.72</v>
          </cell>
          <cell r="BN524">
            <v>229.94</v>
          </cell>
          <cell r="BO524">
            <v>236.15</v>
          </cell>
          <cell r="BP524">
            <v>242.37</v>
          </cell>
          <cell r="BQ524">
            <v>248.59</v>
          </cell>
          <cell r="BR524">
            <v>254.81</v>
          </cell>
          <cell r="BS524">
            <v>261.02999999999997</v>
          </cell>
          <cell r="BT524">
            <v>267.25</v>
          </cell>
          <cell r="BU524">
            <v>273.47000000000003</v>
          </cell>
          <cell r="BV524">
            <v>279.68</v>
          </cell>
          <cell r="BW524">
            <v>285.89999999999998</v>
          </cell>
          <cell r="BX524">
            <v>292.12</v>
          </cell>
          <cell r="BY524">
            <v>298.33999999999997</v>
          </cell>
          <cell r="BZ524">
            <v>304.56</v>
          </cell>
          <cell r="CA524">
            <v>310.77999999999997</v>
          </cell>
          <cell r="CB524">
            <v>317</v>
          </cell>
          <cell r="CC524">
            <v>285.89999999999998</v>
          </cell>
        </row>
        <row r="525">
          <cell r="AD525">
            <v>156</v>
          </cell>
          <cell r="AE525">
            <v>125.06</v>
          </cell>
          <cell r="AF525">
            <v>129.53</v>
          </cell>
          <cell r="AG525">
            <v>134</v>
          </cell>
          <cell r="AH525">
            <v>138.47</v>
          </cell>
          <cell r="AI525">
            <v>142.94</v>
          </cell>
          <cell r="AJ525">
            <v>147.41</v>
          </cell>
          <cell r="AK525">
            <v>151.88</v>
          </cell>
          <cell r="AL525">
            <v>156.36000000000001</v>
          </cell>
          <cell r="AM525">
            <v>160.83000000000001</v>
          </cell>
          <cell r="AN525">
            <v>165.3</v>
          </cell>
          <cell r="AO525">
            <v>169.77</v>
          </cell>
          <cell r="AP525">
            <v>174.24</v>
          </cell>
          <cell r="AQ525">
            <v>178.71</v>
          </cell>
          <cell r="AR525">
            <v>183.18</v>
          </cell>
          <cell r="AS525">
            <v>187.65</v>
          </cell>
          <cell r="AT525">
            <v>192.12</v>
          </cell>
          <cell r="AU525">
            <v>196.59</v>
          </cell>
          <cell r="AV525">
            <v>201.06</v>
          </cell>
          <cell r="AW525">
            <v>205.53</v>
          </cell>
          <cell r="AX525">
            <v>210</v>
          </cell>
          <cell r="AY525">
            <v>214.47</v>
          </cell>
          <cell r="AZ525">
            <v>218.94</v>
          </cell>
          <cell r="BA525">
            <v>223.41</v>
          </cell>
          <cell r="BB525">
            <v>227.89</v>
          </cell>
          <cell r="BC525">
            <v>205.53</v>
          </cell>
          <cell r="BD525">
            <v>156</v>
          </cell>
          <cell r="BE525">
            <v>175.09</v>
          </cell>
          <cell r="BF525">
            <v>181.34</v>
          </cell>
          <cell r="BG525">
            <v>187.6</v>
          </cell>
          <cell r="BH525">
            <v>193.86</v>
          </cell>
          <cell r="BI525">
            <v>200.12</v>
          </cell>
          <cell r="BJ525">
            <v>206.38</v>
          </cell>
          <cell r="BK525">
            <v>212.64</v>
          </cell>
          <cell r="BL525">
            <v>218.9</v>
          </cell>
          <cell r="BM525">
            <v>225.16</v>
          </cell>
          <cell r="BN525">
            <v>231.42</v>
          </cell>
          <cell r="BO525">
            <v>237.67</v>
          </cell>
          <cell r="BP525">
            <v>243.93</v>
          </cell>
          <cell r="BQ525">
            <v>250.19</v>
          </cell>
          <cell r="BR525">
            <v>256.45</v>
          </cell>
          <cell r="BS525">
            <v>262.70999999999998</v>
          </cell>
          <cell r="BT525">
            <v>268.97000000000003</v>
          </cell>
          <cell r="BU525">
            <v>275.23</v>
          </cell>
          <cell r="BV525">
            <v>281.49</v>
          </cell>
          <cell r="BW525">
            <v>287.75</v>
          </cell>
          <cell r="BX525">
            <v>294</v>
          </cell>
          <cell r="BY525">
            <v>300.26</v>
          </cell>
          <cell r="BZ525">
            <v>306.52</v>
          </cell>
          <cell r="CA525">
            <v>312.77999999999997</v>
          </cell>
          <cell r="CB525">
            <v>319.04000000000002</v>
          </cell>
          <cell r="CC525">
            <v>287.74</v>
          </cell>
        </row>
        <row r="526">
          <cell r="AD526">
            <v>157</v>
          </cell>
          <cell r="AE526">
            <v>125.86</v>
          </cell>
          <cell r="AF526">
            <v>130.36000000000001</v>
          </cell>
          <cell r="AG526">
            <v>134.86000000000001</v>
          </cell>
          <cell r="AH526">
            <v>139.36000000000001</v>
          </cell>
          <cell r="AI526">
            <v>143.86000000000001</v>
          </cell>
          <cell r="AJ526">
            <v>148.36000000000001</v>
          </cell>
          <cell r="AK526">
            <v>152.86000000000001</v>
          </cell>
          <cell r="AL526">
            <v>157.36000000000001</v>
          </cell>
          <cell r="AM526">
            <v>161.86000000000001</v>
          </cell>
          <cell r="AN526">
            <v>166.35</v>
          </cell>
          <cell r="AO526">
            <v>170.85</v>
          </cell>
          <cell r="AP526">
            <v>175.35</v>
          </cell>
          <cell r="AQ526">
            <v>179.85</v>
          </cell>
          <cell r="AR526">
            <v>184.35</v>
          </cell>
          <cell r="AS526">
            <v>188.85</v>
          </cell>
          <cell r="AT526">
            <v>193.35</v>
          </cell>
          <cell r="AU526">
            <v>197.85</v>
          </cell>
          <cell r="AV526">
            <v>202.35</v>
          </cell>
          <cell r="AW526">
            <v>206.85</v>
          </cell>
          <cell r="AX526">
            <v>211.35</v>
          </cell>
          <cell r="AY526">
            <v>215.85</v>
          </cell>
          <cell r="AZ526">
            <v>220.35</v>
          </cell>
          <cell r="BA526">
            <v>224.84</v>
          </cell>
          <cell r="BB526">
            <v>229.34</v>
          </cell>
          <cell r="BC526">
            <v>206.85</v>
          </cell>
          <cell r="BD526">
            <v>157</v>
          </cell>
          <cell r="BE526">
            <v>176.21</v>
          </cell>
          <cell r="BF526">
            <v>182.5</v>
          </cell>
          <cell r="BG526">
            <v>188.8</v>
          </cell>
          <cell r="BH526">
            <v>195.1</v>
          </cell>
          <cell r="BI526">
            <v>201.4</v>
          </cell>
          <cell r="BJ526">
            <v>207.7</v>
          </cell>
          <cell r="BK526">
            <v>214</v>
          </cell>
          <cell r="BL526">
            <v>220.3</v>
          </cell>
          <cell r="BM526">
            <v>226.6</v>
          </cell>
          <cell r="BN526">
            <v>232.9</v>
          </cell>
          <cell r="BO526">
            <v>239.2</v>
          </cell>
          <cell r="BP526">
            <v>245.49</v>
          </cell>
          <cell r="BQ526">
            <v>251.79</v>
          </cell>
          <cell r="BR526">
            <v>258.08999999999997</v>
          </cell>
          <cell r="BS526">
            <v>264.39</v>
          </cell>
          <cell r="BT526">
            <v>270.69</v>
          </cell>
          <cell r="BU526">
            <v>276.99</v>
          </cell>
          <cell r="BV526">
            <v>283.29000000000002</v>
          </cell>
          <cell r="BW526">
            <v>289.58999999999997</v>
          </cell>
          <cell r="BX526">
            <v>295.89</v>
          </cell>
          <cell r="BY526">
            <v>302.18</v>
          </cell>
          <cell r="BZ526">
            <v>308.48</v>
          </cell>
          <cell r="CA526">
            <v>314.77999999999997</v>
          </cell>
          <cell r="CB526">
            <v>321.08</v>
          </cell>
          <cell r="CC526">
            <v>289.58999999999997</v>
          </cell>
        </row>
        <row r="527">
          <cell r="AD527">
            <v>158</v>
          </cell>
          <cell r="AE527">
            <v>126.66</v>
          </cell>
          <cell r="AF527">
            <v>131.19</v>
          </cell>
          <cell r="AG527">
            <v>135.72</v>
          </cell>
          <cell r="AH527">
            <v>140.24</v>
          </cell>
          <cell r="AI527">
            <v>144.77000000000001</v>
          </cell>
          <cell r="AJ527">
            <v>149.30000000000001</v>
          </cell>
          <cell r="AK527">
            <v>153.83000000000001</v>
          </cell>
          <cell r="AL527">
            <v>158.36000000000001</v>
          </cell>
          <cell r="AM527">
            <v>162.88</v>
          </cell>
          <cell r="AN527">
            <v>167.41</v>
          </cell>
          <cell r="AO527">
            <v>171.94</v>
          </cell>
          <cell r="AP527">
            <v>176.47</v>
          </cell>
          <cell r="AQ527">
            <v>181</v>
          </cell>
          <cell r="AR527">
            <v>185.52</v>
          </cell>
          <cell r="AS527">
            <v>190.05</v>
          </cell>
          <cell r="AT527">
            <v>194.58</v>
          </cell>
          <cell r="AU527">
            <v>199.11</v>
          </cell>
          <cell r="AV527">
            <v>203.64</v>
          </cell>
          <cell r="AW527">
            <v>208.16</v>
          </cell>
          <cell r="AX527">
            <v>212.69</v>
          </cell>
          <cell r="AY527">
            <v>217.22</v>
          </cell>
          <cell r="AZ527">
            <v>221.75</v>
          </cell>
          <cell r="BA527">
            <v>226.27</v>
          </cell>
          <cell r="BB527">
            <v>230.8</v>
          </cell>
          <cell r="BC527">
            <v>208.16</v>
          </cell>
          <cell r="BD527">
            <v>158</v>
          </cell>
          <cell r="BE527">
            <v>177.32</v>
          </cell>
          <cell r="BF527">
            <v>183.66</v>
          </cell>
          <cell r="BG527">
            <v>190</v>
          </cell>
          <cell r="BH527">
            <v>196.34</v>
          </cell>
          <cell r="BI527">
            <v>202.68</v>
          </cell>
          <cell r="BJ527">
            <v>209.02</v>
          </cell>
          <cell r="BK527">
            <v>215.36</v>
          </cell>
          <cell r="BL527">
            <v>221.7</v>
          </cell>
          <cell r="BM527">
            <v>228.04</v>
          </cell>
          <cell r="BN527">
            <v>234.38</v>
          </cell>
          <cell r="BO527">
            <v>240.72</v>
          </cell>
          <cell r="BP527">
            <v>247.06</v>
          </cell>
          <cell r="BQ527">
            <v>253.39</v>
          </cell>
          <cell r="BR527">
            <v>259.73</v>
          </cell>
          <cell r="BS527">
            <v>266.07</v>
          </cell>
          <cell r="BT527">
            <v>272.41000000000003</v>
          </cell>
          <cell r="BU527">
            <v>278.75</v>
          </cell>
          <cell r="BV527">
            <v>285.08999999999997</v>
          </cell>
          <cell r="BW527">
            <v>291.43</v>
          </cell>
          <cell r="BX527">
            <v>297.77</v>
          </cell>
          <cell r="BY527">
            <v>304.11</v>
          </cell>
          <cell r="BZ527">
            <v>310.45</v>
          </cell>
          <cell r="CA527">
            <v>316.77999999999997</v>
          </cell>
          <cell r="CB527">
            <v>323.12</v>
          </cell>
          <cell r="CC527">
            <v>291.43</v>
          </cell>
        </row>
        <row r="528">
          <cell r="AD528">
            <v>159</v>
          </cell>
          <cell r="AE528">
            <v>127.46</v>
          </cell>
          <cell r="AF528">
            <v>132.02000000000001</v>
          </cell>
          <cell r="AG528">
            <v>136.57</v>
          </cell>
          <cell r="AH528">
            <v>141.13</v>
          </cell>
          <cell r="AI528">
            <v>145.69</v>
          </cell>
          <cell r="AJ528">
            <v>150.24</v>
          </cell>
          <cell r="AK528">
            <v>154.80000000000001</v>
          </cell>
          <cell r="AL528">
            <v>159.36000000000001</v>
          </cell>
          <cell r="AM528">
            <v>163.91</v>
          </cell>
          <cell r="AN528">
            <v>168.47</v>
          </cell>
          <cell r="AO528">
            <v>173.03</v>
          </cell>
          <cell r="AP528">
            <v>177.58</v>
          </cell>
          <cell r="AQ528">
            <v>182.14</v>
          </cell>
          <cell r="AR528">
            <v>186.7</v>
          </cell>
          <cell r="AS528">
            <v>191.25</v>
          </cell>
          <cell r="AT528">
            <v>195.81</v>
          </cell>
          <cell r="AU528">
            <v>200.37</v>
          </cell>
          <cell r="AV528">
            <v>204.92</v>
          </cell>
          <cell r="AW528">
            <v>209.48</v>
          </cell>
          <cell r="AX528">
            <v>214.04</v>
          </cell>
          <cell r="AY528">
            <v>218.59</v>
          </cell>
          <cell r="AZ528">
            <v>223.15</v>
          </cell>
          <cell r="BA528">
            <v>227.71</v>
          </cell>
          <cell r="BB528">
            <v>232.26</v>
          </cell>
          <cell r="BC528">
            <v>209.48</v>
          </cell>
          <cell r="BD528">
            <v>159</v>
          </cell>
          <cell r="BE528">
            <v>178.44</v>
          </cell>
          <cell r="BF528">
            <v>184.82</v>
          </cell>
          <cell r="BG528">
            <v>191.2</v>
          </cell>
          <cell r="BH528">
            <v>197.58</v>
          </cell>
          <cell r="BI528">
            <v>203.96</v>
          </cell>
          <cell r="BJ528">
            <v>210.34</v>
          </cell>
          <cell r="BK528">
            <v>216.72</v>
          </cell>
          <cell r="BL528">
            <v>223.1</v>
          </cell>
          <cell r="BM528">
            <v>229.48</v>
          </cell>
          <cell r="BN528">
            <v>235.86</v>
          </cell>
          <cell r="BO528">
            <v>242.24</v>
          </cell>
          <cell r="BP528">
            <v>248.62</v>
          </cell>
          <cell r="BQ528">
            <v>255</v>
          </cell>
          <cell r="BR528">
            <v>261.37</v>
          </cell>
          <cell r="BS528">
            <v>267.75</v>
          </cell>
          <cell r="BT528">
            <v>274.13</v>
          </cell>
          <cell r="BU528">
            <v>280.51</v>
          </cell>
          <cell r="BV528">
            <v>286.89</v>
          </cell>
          <cell r="BW528">
            <v>293.27</v>
          </cell>
          <cell r="BX528">
            <v>299.64999999999998</v>
          </cell>
          <cell r="BY528">
            <v>306.02999999999997</v>
          </cell>
          <cell r="BZ528">
            <v>312.41000000000003</v>
          </cell>
          <cell r="CA528">
            <v>318.79000000000002</v>
          </cell>
          <cell r="CB528">
            <v>325.17</v>
          </cell>
          <cell r="CC528">
            <v>293.27</v>
          </cell>
        </row>
        <row r="529">
          <cell r="AD529">
            <v>160</v>
          </cell>
          <cell r="AE529">
            <v>128.26</v>
          </cell>
          <cell r="AF529">
            <v>132.85</v>
          </cell>
          <cell r="AG529">
            <v>137.43</v>
          </cell>
          <cell r="AH529">
            <v>142.02000000000001</v>
          </cell>
          <cell r="AI529">
            <v>146.6</v>
          </cell>
          <cell r="AJ529">
            <v>151.19</v>
          </cell>
          <cell r="AK529">
            <v>155.77000000000001</v>
          </cell>
          <cell r="AL529">
            <v>160.36000000000001</v>
          </cell>
          <cell r="AM529">
            <v>164.94</v>
          </cell>
          <cell r="AN529">
            <v>169.53</v>
          </cell>
          <cell r="AO529">
            <v>174.11</v>
          </cell>
          <cell r="AP529">
            <v>178.7</v>
          </cell>
          <cell r="AQ529">
            <v>183.28</v>
          </cell>
          <cell r="AR529">
            <v>187.87</v>
          </cell>
          <cell r="AS529">
            <v>192.45</v>
          </cell>
          <cell r="AT529">
            <v>197.04</v>
          </cell>
          <cell r="AU529">
            <v>201.62</v>
          </cell>
          <cell r="AV529">
            <v>206.21</v>
          </cell>
          <cell r="AW529">
            <v>210.79</v>
          </cell>
          <cell r="AX529">
            <v>215.38</v>
          </cell>
          <cell r="AY529">
            <v>219.96</v>
          </cell>
          <cell r="AZ529">
            <v>224.55</v>
          </cell>
          <cell r="BA529">
            <v>229.14</v>
          </cell>
          <cell r="BB529">
            <v>233.72</v>
          </cell>
          <cell r="BC529">
            <v>210.79</v>
          </cell>
          <cell r="BD529">
            <v>160</v>
          </cell>
          <cell r="BE529">
            <v>179.56</v>
          </cell>
          <cell r="BF529">
            <v>185.98</v>
          </cell>
          <cell r="BG529">
            <v>192.4</v>
          </cell>
          <cell r="BH529">
            <v>198.82</v>
          </cell>
          <cell r="BI529">
            <v>205.24</v>
          </cell>
          <cell r="BJ529">
            <v>211.66</v>
          </cell>
          <cell r="BK529">
            <v>218.08</v>
          </cell>
          <cell r="BL529">
            <v>224.5</v>
          </cell>
          <cell r="BM529">
            <v>230.92</v>
          </cell>
          <cell r="BN529">
            <v>237.34</v>
          </cell>
          <cell r="BO529">
            <v>243.76</v>
          </cell>
          <cell r="BP529">
            <v>250.18</v>
          </cell>
          <cell r="BQ529">
            <v>256.60000000000002</v>
          </cell>
          <cell r="BR529">
            <v>263.02</v>
          </cell>
          <cell r="BS529">
            <v>269.43</v>
          </cell>
          <cell r="BT529">
            <v>275.85000000000002</v>
          </cell>
          <cell r="BU529">
            <v>282.27</v>
          </cell>
          <cell r="BV529">
            <v>288.69</v>
          </cell>
          <cell r="BW529">
            <v>295.11</v>
          </cell>
          <cell r="BX529">
            <v>301.52999999999997</v>
          </cell>
          <cell r="BY529">
            <v>307.95</v>
          </cell>
          <cell r="BZ529">
            <v>314.37</v>
          </cell>
          <cell r="CA529">
            <v>320.79000000000002</v>
          </cell>
          <cell r="CB529">
            <v>327.20999999999998</v>
          </cell>
          <cell r="CC529">
            <v>295.11</v>
          </cell>
        </row>
        <row r="530">
          <cell r="AD530">
            <v>161</v>
          </cell>
          <cell r="AE530">
            <v>129.06</v>
          </cell>
          <cell r="AF530">
            <v>133.66999999999999</v>
          </cell>
          <cell r="AG530">
            <v>138.29</v>
          </cell>
          <cell r="AH530">
            <v>142.9</v>
          </cell>
          <cell r="AI530">
            <v>147.51</v>
          </cell>
          <cell r="AJ530">
            <v>152.13</v>
          </cell>
          <cell r="AK530">
            <v>156.74</v>
          </cell>
          <cell r="AL530">
            <v>161.36000000000001</v>
          </cell>
          <cell r="AM530">
            <v>165.97</v>
          </cell>
          <cell r="AN530">
            <v>170.58</v>
          </cell>
          <cell r="AO530">
            <v>175.2</v>
          </cell>
          <cell r="AP530">
            <v>179.81</v>
          </cell>
          <cell r="AQ530">
            <v>184.43</v>
          </cell>
          <cell r="AR530">
            <v>189.04</v>
          </cell>
          <cell r="AS530">
            <v>193.65</v>
          </cell>
          <cell r="AT530">
            <v>198.27</v>
          </cell>
          <cell r="AU530">
            <v>202.88</v>
          </cell>
          <cell r="AV530">
            <v>207.5</v>
          </cell>
          <cell r="AW530">
            <v>212.11</v>
          </cell>
          <cell r="AX530">
            <v>216.72</v>
          </cell>
          <cell r="AY530">
            <v>221.34</v>
          </cell>
          <cell r="AZ530">
            <v>225.95</v>
          </cell>
          <cell r="BA530">
            <v>230.57</v>
          </cell>
          <cell r="BB530">
            <v>235.18</v>
          </cell>
          <cell r="BC530">
            <v>212.11</v>
          </cell>
          <cell r="BD530">
            <v>161</v>
          </cell>
          <cell r="BE530">
            <v>180.68</v>
          </cell>
          <cell r="BF530">
            <v>187.14</v>
          </cell>
          <cell r="BG530">
            <v>193.6</v>
          </cell>
          <cell r="BH530">
            <v>200.06</v>
          </cell>
          <cell r="BI530">
            <v>206.52</v>
          </cell>
          <cell r="BJ530">
            <v>212.98</v>
          </cell>
          <cell r="BK530">
            <v>219.44</v>
          </cell>
          <cell r="BL530">
            <v>225.9</v>
          </cell>
          <cell r="BM530">
            <v>232.36</v>
          </cell>
          <cell r="BN530">
            <v>238.82</v>
          </cell>
          <cell r="BO530">
            <v>245.28</v>
          </cell>
          <cell r="BP530">
            <v>251.74</v>
          </cell>
          <cell r="BQ530">
            <v>258.2</v>
          </cell>
          <cell r="BR530">
            <v>264.66000000000003</v>
          </cell>
          <cell r="BS530">
            <v>271.12</v>
          </cell>
          <cell r="BT530">
            <v>277.58</v>
          </cell>
          <cell r="BU530">
            <v>284.02999999999997</v>
          </cell>
          <cell r="BV530">
            <v>290.49</v>
          </cell>
          <cell r="BW530">
            <v>296.95</v>
          </cell>
          <cell r="BX530">
            <v>303.41000000000003</v>
          </cell>
          <cell r="BY530">
            <v>309.87</v>
          </cell>
          <cell r="BZ530">
            <v>316.33</v>
          </cell>
          <cell r="CA530">
            <v>322.79000000000002</v>
          </cell>
          <cell r="CB530">
            <v>329.25</v>
          </cell>
          <cell r="CC530">
            <v>296.95</v>
          </cell>
        </row>
        <row r="531">
          <cell r="AD531">
            <v>162</v>
          </cell>
          <cell r="AE531">
            <v>129.86000000000001</v>
          </cell>
          <cell r="AF531">
            <v>134.5</v>
          </cell>
          <cell r="AG531">
            <v>139.13999999999999</v>
          </cell>
          <cell r="AH531">
            <v>143.79</v>
          </cell>
          <cell r="AI531">
            <v>148.43</v>
          </cell>
          <cell r="AJ531">
            <v>153.07</v>
          </cell>
          <cell r="AK531">
            <v>157.71</v>
          </cell>
          <cell r="AL531">
            <v>162.36000000000001</v>
          </cell>
          <cell r="AM531">
            <v>167</v>
          </cell>
          <cell r="AN531">
            <v>171.64</v>
          </cell>
          <cell r="AO531">
            <v>176.28</v>
          </cell>
          <cell r="AP531">
            <v>180.93</v>
          </cell>
          <cell r="AQ531">
            <v>185.57</v>
          </cell>
          <cell r="AR531">
            <v>190.21</v>
          </cell>
          <cell r="AS531">
            <v>194.86</v>
          </cell>
          <cell r="AT531">
            <v>199.5</v>
          </cell>
          <cell r="AU531">
            <v>204.14</v>
          </cell>
          <cell r="AV531">
            <v>208.78</v>
          </cell>
          <cell r="AW531">
            <v>213.43</v>
          </cell>
          <cell r="AX531">
            <v>218.07</v>
          </cell>
          <cell r="AY531">
            <v>222.71</v>
          </cell>
          <cell r="AZ531">
            <v>227.35</v>
          </cell>
          <cell r="BA531">
            <v>232</v>
          </cell>
          <cell r="BB531">
            <v>236.64</v>
          </cell>
          <cell r="BC531">
            <v>213.42</v>
          </cell>
          <cell r="BD531">
            <v>162</v>
          </cell>
          <cell r="BE531">
            <v>181.8</v>
          </cell>
          <cell r="BF531">
            <v>188.3</v>
          </cell>
          <cell r="BG531">
            <v>194.8</v>
          </cell>
          <cell r="BH531">
            <v>201.3</v>
          </cell>
          <cell r="BI531">
            <v>204.8</v>
          </cell>
          <cell r="BJ531">
            <v>214.3</v>
          </cell>
          <cell r="BK531">
            <v>220.8</v>
          </cell>
          <cell r="BL531">
            <v>227.3</v>
          </cell>
          <cell r="BM531">
            <v>233.8</v>
          </cell>
          <cell r="BN531">
            <v>240.3</v>
          </cell>
          <cell r="BO531">
            <v>246.8</v>
          </cell>
          <cell r="BP531">
            <v>253.3</v>
          </cell>
          <cell r="BQ531">
            <v>259.8</v>
          </cell>
          <cell r="BR531">
            <v>266.3</v>
          </cell>
          <cell r="BS531">
            <v>272.8</v>
          </cell>
          <cell r="BT531">
            <v>279.3</v>
          </cell>
          <cell r="BU531">
            <v>285.8</v>
          </cell>
          <cell r="BV531">
            <v>292.3</v>
          </cell>
          <cell r="BW531">
            <v>298.8</v>
          </cell>
          <cell r="BX531">
            <v>305.29000000000002</v>
          </cell>
          <cell r="BY531">
            <v>311.79000000000002</v>
          </cell>
          <cell r="BZ531">
            <v>318.29000000000002</v>
          </cell>
          <cell r="CA531">
            <v>324.79000000000002</v>
          </cell>
          <cell r="CB531">
            <v>331.29</v>
          </cell>
          <cell r="CC531">
            <v>298.79000000000002</v>
          </cell>
        </row>
        <row r="532">
          <cell r="AD532">
            <v>163</v>
          </cell>
          <cell r="AE532">
            <v>130.66</v>
          </cell>
          <cell r="AF532">
            <v>135.33000000000001</v>
          </cell>
          <cell r="AG532">
            <v>140</v>
          </cell>
          <cell r="AH532">
            <v>144.66999999999999</v>
          </cell>
          <cell r="AI532">
            <v>149.34</v>
          </cell>
          <cell r="AJ532">
            <v>154.01</v>
          </cell>
          <cell r="AK532">
            <v>158.69</v>
          </cell>
          <cell r="AL532">
            <v>163.36000000000001</v>
          </cell>
          <cell r="AM532">
            <v>168.03</v>
          </cell>
          <cell r="AN532">
            <v>172.7</v>
          </cell>
          <cell r="AO532">
            <v>177.37</v>
          </cell>
          <cell r="AP532">
            <v>182.04</v>
          </cell>
          <cell r="AQ532">
            <v>186.71</v>
          </cell>
          <cell r="AR532">
            <v>191.38</v>
          </cell>
          <cell r="AS532">
            <v>196.06</v>
          </cell>
          <cell r="AT532">
            <v>200.73</v>
          </cell>
          <cell r="AU532">
            <v>205.4</v>
          </cell>
          <cell r="AV532">
            <v>210.07</v>
          </cell>
          <cell r="AW532">
            <v>214.74</v>
          </cell>
          <cell r="AX532">
            <v>219.41</v>
          </cell>
          <cell r="AY532">
            <v>224.08</v>
          </cell>
          <cell r="AZ532">
            <v>228.75</v>
          </cell>
          <cell r="BA532">
            <v>233.43</v>
          </cell>
          <cell r="BB532">
            <v>238.1</v>
          </cell>
          <cell r="BC532">
            <v>214.74</v>
          </cell>
          <cell r="BD532">
            <v>163</v>
          </cell>
          <cell r="BE532">
            <v>182.92</v>
          </cell>
          <cell r="BF532">
            <v>189.46</v>
          </cell>
          <cell r="BG532">
            <v>196</v>
          </cell>
          <cell r="BH532">
            <v>202.54</v>
          </cell>
          <cell r="BI532">
            <v>209.08</v>
          </cell>
          <cell r="BJ532">
            <v>215.62</v>
          </cell>
          <cell r="BK532">
            <v>222.16</v>
          </cell>
          <cell r="BL532">
            <v>228.7</v>
          </cell>
          <cell r="BM532">
            <v>235.24</v>
          </cell>
          <cell r="BN532">
            <v>241.78</v>
          </cell>
          <cell r="BO532">
            <v>248.32</v>
          </cell>
          <cell r="BP532">
            <v>254.86</v>
          </cell>
          <cell r="BQ532">
            <v>261.39999999999998</v>
          </cell>
          <cell r="BR532">
            <v>267.94</v>
          </cell>
          <cell r="BS532">
            <v>274.48</v>
          </cell>
          <cell r="BT532">
            <v>281.02</v>
          </cell>
          <cell r="BU532">
            <v>287.56</v>
          </cell>
          <cell r="BV532">
            <v>294.10000000000002</v>
          </cell>
          <cell r="BW532">
            <v>300.64</v>
          </cell>
          <cell r="BX532">
            <v>307.18</v>
          </cell>
          <cell r="BY532">
            <v>313.72000000000003</v>
          </cell>
          <cell r="BZ532">
            <v>320.26</v>
          </cell>
          <cell r="CA532">
            <v>326.8</v>
          </cell>
          <cell r="CB532">
            <v>333.33</v>
          </cell>
          <cell r="CC532">
            <v>300.64</v>
          </cell>
        </row>
        <row r="533">
          <cell r="AD533">
            <v>164</v>
          </cell>
          <cell r="AE533">
            <v>131.46</v>
          </cell>
          <cell r="AF533">
            <v>136.16</v>
          </cell>
          <cell r="AG533">
            <v>140.86000000000001</v>
          </cell>
          <cell r="AH533">
            <v>145.56</v>
          </cell>
          <cell r="AI533">
            <v>150.26</v>
          </cell>
          <cell r="AJ533">
            <v>154.96</v>
          </cell>
          <cell r="AK533">
            <v>159.66</v>
          </cell>
          <cell r="AL533">
            <v>164.36</v>
          </cell>
          <cell r="AM533">
            <v>169.06</v>
          </cell>
          <cell r="AN533">
            <v>173.76</v>
          </cell>
          <cell r="AO533">
            <v>178.46</v>
          </cell>
          <cell r="AP533">
            <v>183.16</v>
          </cell>
          <cell r="AQ533">
            <v>187.86</v>
          </cell>
          <cell r="AR533">
            <v>192.56</v>
          </cell>
          <cell r="AS533">
            <v>197.26</v>
          </cell>
          <cell r="AT533">
            <v>201.96</v>
          </cell>
          <cell r="AU533">
            <v>206.66</v>
          </cell>
          <cell r="AV533">
            <v>211.36</v>
          </cell>
          <cell r="AW533">
            <v>216.06</v>
          </cell>
          <cell r="AX533">
            <v>220.76</v>
          </cell>
          <cell r="AY533">
            <v>225.46</v>
          </cell>
          <cell r="AZ533">
            <v>230.16</v>
          </cell>
          <cell r="BA533">
            <v>234.86</v>
          </cell>
          <cell r="BB533">
            <v>239.56</v>
          </cell>
          <cell r="BC533">
            <v>216.06</v>
          </cell>
          <cell r="BD533">
            <v>164</v>
          </cell>
          <cell r="BE533">
            <v>184.04</v>
          </cell>
          <cell r="BF533">
            <v>190.62</v>
          </cell>
          <cell r="BG533">
            <v>197.2</v>
          </cell>
          <cell r="BH533">
            <v>203.78</v>
          </cell>
          <cell r="BI533">
            <v>210.36</v>
          </cell>
          <cell r="BJ533">
            <v>216.94</v>
          </cell>
          <cell r="BK533">
            <v>223.52</v>
          </cell>
          <cell r="BL533">
            <v>230.1</v>
          </cell>
          <cell r="BM533">
            <v>236.68</v>
          </cell>
          <cell r="BN533">
            <v>243.26</v>
          </cell>
          <cell r="BO533">
            <v>249.84</v>
          </cell>
          <cell r="BP533">
            <v>256.42</v>
          </cell>
          <cell r="BQ533">
            <v>263</v>
          </cell>
          <cell r="BR533">
            <v>269.58</v>
          </cell>
          <cell r="BS533">
            <v>276.16000000000003</v>
          </cell>
          <cell r="BT533">
            <v>282.74</v>
          </cell>
          <cell r="BU533">
            <v>289.32</v>
          </cell>
          <cell r="BV533">
            <v>295.89999999999998</v>
          </cell>
          <cell r="BW533">
            <v>302.48</v>
          </cell>
          <cell r="BX533">
            <v>309.06</v>
          </cell>
          <cell r="BY533">
            <v>315.64</v>
          </cell>
          <cell r="BZ533">
            <v>322.22000000000003</v>
          </cell>
          <cell r="CA533">
            <v>328.8</v>
          </cell>
          <cell r="CB533">
            <v>335.38</v>
          </cell>
          <cell r="CC533">
            <v>302.48</v>
          </cell>
        </row>
        <row r="534">
          <cell r="AD534">
            <v>165</v>
          </cell>
          <cell r="AE534">
            <v>132.26</v>
          </cell>
          <cell r="AF534">
            <v>136.99</v>
          </cell>
          <cell r="AG534">
            <v>141.71</v>
          </cell>
          <cell r="AH534">
            <v>146.44</v>
          </cell>
          <cell r="AI534">
            <v>151.16999999999999</v>
          </cell>
          <cell r="AJ534">
            <v>155.9</v>
          </cell>
          <cell r="AK534">
            <v>160.63</v>
          </cell>
          <cell r="AL534">
            <v>165.36</v>
          </cell>
          <cell r="AM534">
            <v>170.09</v>
          </cell>
          <cell r="AN534">
            <v>174.82</v>
          </cell>
          <cell r="AO534">
            <v>179.54</v>
          </cell>
          <cell r="AP534">
            <v>184.27</v>
          </cell>
          <cell r="AQ534">
            <v>189</v>
          </cell>
          <cell r="AR534">
            <v>193.73</v>
          </cell>
          <cell r="AS534">
            <v>198.46</v>
          </cell>
          <cell r="AT534">
            <v>203.19</v>
          </cell>
          <cell r="AU534">
            <v>207.91</v>
          </cell>
          <cell r="AV534">
            <v>212.64</v>
          </cell>
          <cell r="AW534">
            <v>217.37</v>
          </cell>
          <cell r="AX534">
            <v>222.1</v>
          </cell>
          <cell r="AY534">
            <v>226.83</v>
          </cell>
          <cell r="AZ534">
            <v>231.56</v>
          </cell>
          <cell r="BA534">
            <v>236.29</v>
          </cell>
          <cell r="BB534">
            <v>241.01</v>
          </cell>
          <cell r="BC534">
            <v>217.37</v>
          </cell>
          <cell r="BD534">
            <v>165</v>
          </cell>
          <cell r="BE534">
            <v>185.16</v>
          </cell>
          <cell r="BF534">
            <v>191.78</v>
          </cell>
          <cell r="BG534">
            <v>198.4</v>
          </cell>
          <cell r="BH534">
            <v>205.02</v>
          </cell>
          <cell r="BI534">
            <v>211.64</v>
          </cell>
          <cell r="BJ534">
            <v>218.26</v>
          </cell>
          <cell r="BK534">
            <v>224.88</v>
          </cell>
          <cell r="BL534">
            <v>231.5</v>
          </cell>
          <cell r="BM534">
            <v>238.12</v>
          </cell>
          <cell r="BN534">
            <v>244.74</v>
          </cell>
          <cell r="BO534">
            <v>251.36</v>
          </cell>
          <cell r="BP534">
            <v>257.98</v>
          </cell>
          <cell r="BQ534">
            <v>264.60000000000002</v>
          </cell>
          <cell r="BR534">
            <v>271.22000000000003</v>
          </cell>
          <cell r="BS534">
            <v>277.83999999999997</v>
          </cell>
          <cell r="BT534">
            <v>284.45999999999998</v>
          </cell>
          <cell r="BU534">
            <v>291.08</v>
          </cell>
          <cell r="BV534">
            <v>297.7</v>
          </cell>
          <cell r="BW534">
            <v>304.32</v>
          </cell>
          <cell r="BX534">
            <v>310.94</v>
          </cell>
          <cell r="BY534">
            <v>317.56</v>
          </cell>
          <cell r="BZ534">
            <v>324.18</v>
          </cell>
          <cell r="CA534">
            <v>330.8</v>
          </cell>
          <cell r="CB534">
            <v>337.42</v>
          </cell>
          <cell r="CC534">
            <v>304.32</v>
          </cell>
        </row>
        <row r="535">
          <cell r="AD535">
            <v>166</v>
          </cell>
          <cell r="AE535">
            <v>133.06</v>
          </cell>
          <cell r="AF535">
            <v>137.81</v>
          </cell>
          <cell r="AG535">
            <v>142.57</v>
          </cell>
          <cell r="AH535">
            <v>147.33000000000001</v>
          </cell>
          <cell r="AI535">
            <v>152.09</v>
          </cell>
          <cell r="AJ535">
            <v>156.84</v>
          </cell>
          <cell r="AK535">
            <v>161.6</v>
          </cell>
          <cell r="AL535">
            <v>166.36</v>
          </cell>
          <cell r="AM535">
            <v>171.12</v>
          </cell>
          <cell r="AN535">
            <v>175.87</v>
          </cell>
          <cell r="AO535">
            <v>180.63</v>
          </cell>
          <cell r="AP535">
            <v>185.39</v>
          </cell>
          <cell r="AQ535">
            <v>190.14</v>
          </cell>
          <cell r="AR535">
            <v>194.9</v>
          </cell>
          <cell r="AS535">
            <v>199.66</v>
          </cell>
          <cell r="AT535">
            <v>204.42</v>
          </cell>
          <cell r="AU535">
            <v>209.17</v>
          </cell>
          <cell r="AV535">
            <v>213.93</v>
          </cell>
          <cell r="AW535">
            <v>218.69</v>
          </cell>
          <cell r="AX535">
            <v>223.44</v>
          </cell>
          <cell r="AY535">
            <v>228.2</v>
          </cell>
          <cell r="AZ535">
            <v>232.96</v>
          </cell>
          <cell r="BA535">
            <v>237.72</v>
          </cell>
          <cell r="BB535">
            <v>242.47</v>
          </cell>
          <cell r="BC535">
            <v>218.69</v>
          </cell>
          <cell r="BD535">
            <v>166</v>
          </cell>
          <cell r="BE535">
            <v>186.28</v>
          </cell>
          <cell r="BF535">
            <v>192.94</v>
          </cell>
          <cell r="BG535">
            <v>199.6</v>
          </cell>
          <cell r="BH535">
            <v>206.26</v>
          </cell>
          <cell r="BI535">
            <v>212.92</v>
          </cell>
          <cell r="BJ535">
            <v>219.58</v>
          </cell>
          <cell r="BK535">
            <v>226.24</v>
          </cell>
          <cell r="BL535">
            <v>232.9</v>
          </cell>
          <cell r="BM535">
            <v>239.56</v>
          </cell>
          <cell r="BN535">
            <v>246.22</v>
          </cell>
          <cell r="BO535">
            <v>252.88</v>
          </cell>
          <cell r="BP535">
            <v>259.54000000000002</v>
          </cell>
          <cell r="BQ535">
            <v>266.2</v>
          </cell>
          <cell r="BR535">
            <v>272.86</v>
          </cell>
          <cell r="BS535">
            <v>279.52</v>
          </cell>
          <cell r="BT535">
            <v>286.18</v>
          </cell>
          <cell r="BU535">
            <v>292.83999999999997</v>
          </cell>
          <cell r="BV535">
            <v>299.5</v>
          </cell>
          <cell r="BW535">
            <v>306.16000000000003</v>
          </cell>
          <cell r="BX535">
            <v>312.82</v>
          </cell>
          <cell r="BY535">
            <v>319.48</v>
          </cell>
          <cell r="BZ535">
            <v>326.14</v>
          </cell>
          <cell r="CA535">
            <v>332.8</v>
          </cell>
          <cell r="CB535">
            <v>339.46</v>
          </cell>
          <cell r="CC535">
            <v>306.16000000000003</v>
          </cell>
        </row>
        <row r="536">
          <cell r="AD536">
            <v>167</v>
          </cell>
          <cell r="AE536">
            <v>133.86000000000001</v>
          </cell>
          <cell r="AF536">
            <v>138.63999999999999</v>
          </cell>
          <cell r="AG536">
            <v>143.43</v>
          </cell>
          <cell r="AH536">
            <v>148.21</v>
          </cell>
          <cell r="AI536">
            <v>153</v>
          </cell>
          <cell r="AJ536">
            <v>157.79</v>
          </cell>
          <cell r="AK536">
            <v>162.57</v>
          </cell>
          <cell r="AL536">
            <v>167.36</v>
          </cell>
          <cell r="AM536">
            <v>172.14</v>
          </cell>
          <cell r="AN536">
            <v>176.93</v>
          </cell>
          <cell r="AO536">
            <v>181.72</v>
          </cell>
          <cell r="AP536">
            <v>186.5</v>
          </cell>
          <cell r="AQ536">
            <v>191.29</v>
          </cell>
          <cell r="AR536">
            <v>196.07</v>
          </cell>
          <cell r="AS536">
            <v>200.86</v>
          </cell>
          <cell r="AT536">
            <v>205.65</v>
          </cell>
          <cell r="AU536">
            <v>210.43</v>
          </cell>
          <cell r="AV536">
            <v>215.22</v>
          </cell>
          <cell r="AW536">
            <v>220</v>
          </cell>
          <cell r="AX536">
            <v>224.79</v>
          </cell>
          <cell r="AY536">
            <v>229.57</v>
          </cell>
          <cell r="AZ536">
            <v>234.36</v>
          </cell>
          <cell r="BA536">
            <v>239.15</v>
          </cell>
          <cell r="BB536">
            <v>243.93</v>
          </cell>
          <cell r="BC536">
            <v>220</v>
          </cell>
          <cell r="BD536">
            <v>167</v>
          </cell>
          <cell r="BE536">
            <v>187.4</v>
          </cell>
          <cell r="BF536">
            <v>194.1</v>
          </cell>
          <cell r="BG536">
            <v>200.8</v>
          </cell>
          <cell r="BH536">
            <v>207.5</v>
          </cell>
          <cell r="BI536">
            <v>214.2</v>
          </cell>
          <cell r="BJ536">
            <v>220.9</v>
          </cell>
          <cell r="BK536">
            <v>227.6</v>
          </cell>
          <cell r="BL536">
            <v>234.3</v>
          </cell>
          <cell r="BM536">
            <v>241</v>
          </cell>
          <cell r="BN536">
            <v>247.7</v>
          </cell>
          <cell r="BO536">
            <v>254.4</v>
          </cell>
          <cell r="BP536">
            <v>261.10000000000002</v>
          </cell>
          <cell r="BQ536">
            <v>267.8</v>
          </cell>
          <cell r="BR536">
            <v>274.5</v>
          </cell>
          <cell r="BS536">
            <v>281.2</v>
          </cell>
          <cell r="BT536">
            <v>287.89999999999998</v>
          </cell>
          <cell r="BU536">
            <v>294.60000000000002</v>
          </cell>
          <cell r="BV536">
            <v>301.3</v>
          </cell>
          <cell r="BW536">
            <v>308</v>
          </cell>
          <cell r="BX536">
            <v>314.7</v>
          </cell>
          <cell r="BY536">
            <v>321.39999999999998</v>
          </cell>
          <cell r="BZ536">
            <v>328.1</v>
          </cell>
          <cell r="CA536">
            <v>334.8</v>
          </cell>
          <cell r="CB536">
            <v>341.5</v>
          </cell>
          <cell r="CC536">
            <v>308</v>
          </cell>
        </row>
        <row r="537">
          <cell r="AD537">
            <v>168</v>
          </cell>
          <cell r="AE537">
            <v>134.66</v>
          </cell>
          <cell r="AF537">
            <v>139.47</v>
          </cell>
          <cell r="AG537">
            <v>144.29</v>
          </cell>
          <cell r="AH537">
            <v>149.1</v>
          </cell>
          <cell r="AI537">
            <v>153.91</v>
          </cell>
          <cell r="AJ537">
            <v>158.72999999999999</v>
          </cell>
          <cell r="AK537">
            <v>163.54</v>
          </cell>
          <cell r="AL537">
            <v>168.36</v>
          </cell>
          <cell r="AM537">
            <v>173.17</v>
          </cell>
          <cell r="AN537">
            <v>177.99</v>
          </cell>
          <cell r="AO537">
            <v>182.8</v>
          </cell>
          <cell r="AP537">
            <v>187.62</v>
          </cell>
          <cell r="AQ537">
            <v>192.43</v>
          </cell>
          <cell r="AR537">
            <v>197.25</v>
          </cell>
          <cell r="AS537">
            <v>202.06</v>
          </cell>
          <cell r="AT537">
            <v>206.87</v>
          </cell>
          <cell r="AU537">
            <v>211.69</v>
          </cell>
          <cell r="AV537">
            <v>216.5</v>
          </cell>
          <cell r="AW537">
            <v>221.32</v>
          </cell>
          <cell r="AX537">
            <v>226.13</v>
          </cell>
          <cell r="AY537">
            <v>230.95</v>
          </cell>
          <cell r="AZ537">
            <v>235.76</v>
          </cell>
          <cell r="BA537">
            <v>240.58</v>
          </cell>
          <cell r="BB537">
            <v>245.39</v>
          </cell>
          <cell r="BC537">
            <v>221.32</v>
          </cell>
          <cell r="BD537">
            <v>168</v>
          </cell>
          <cell r="BE537">
            <v>188.52</v>
          </cell>
          <cell r="BF537">
            <v>195.26</v>
          </cell>
          <cell r="BG537">
            <v>202</v>
          </cell>
          <cell r="BH537">
            <v>208.74</v>
          </cell>
          <cell r="BI537">
            <v>215.48</v>
          </cell>
          <cell r="BJ537">
            <v>222.22</v>
          </cell>
          <cell r="BK537">
            <v>228.96</v>
          </cell>
          <cell r="BL537">
            <v>235.7</v>
          </cell>
          <cell r="BM537">
            <v>242.44</v>
          </cell>
          <cell r="BN537">
            <v>249.18</v>
          </cell>
          <cell r="BO537">
            <v>255.92</v>
          </cell>
          <cell r="BP537">
            <v>262.66000000000003</v>
          </cell>
          <cell r="BQ537">
            <v>269.39999999999998</v>
          </cell>
          <cell r="BR537">
            <v>276.14</v>
          </cell>
          <cell r="BS537">
            <v>282.88</v>
          </cell>
          <cell r="BT537">
            <v>289.62</v>
          </cell>
          <cell r="BU537">
            <v>296.36</v>
          </cell>
          <cell r="BV537">
            <v>303.10000000000002</v>
          </cell>
          <cell r="BW537">
            <v>309.83999999999997</v>
          </cell>
          <cell r="BX537">
            <v>316.58999999999997</v>
          </cell>
          <cell r="BY537">
            <v>323.33</v>
          </cell>
          <cell r="BZ537">
            <v>330.07</v>
          </cell>
          <cell r="CA537">
            <v>336.81</v>
          </cell>
          <cell r="CB537">
            <v>343.55</v>
          </cell>
          <cell r="CC537">
            <v>309.83999999999997</v>
          </cell>
        </row>
        <row r="538">
          <cell r="AD538">
            <v>169</v>
          </cell>
          <cell r="AE538">
            <v>135.46</v>
          </cell>
          <cell r="AF538">
            <v>140.30000000000001</v>
          </cell>
          <cell r="AG538">
            <v>145.13999999999999</v>
          </cell>
          <cell r="AH538">
            <v>149.99</v>
          </cell>
          <cell r="AI538">
            <v>154.83000000000001</v>
          </cell>
          <cell r="AJ538">
            <v>159.66999999999999</v>
          </cell>
          <cell r="AK538">
            <v>164.52</v>
          </cell>
          <cell r="AL538">
            <v>169.36</v>
          </cell>
          <cell r="AM538">
            <v>174.2</v>
          </cell>
          <cell r="AN538">
            <v>179.05</v>
          </cell>
          <cell r="AO538">
            <v>183.89</v>
          </cell>
          <cell r="AP538">
            <v>188.73</v>
          </cell>
          <cell r="AQ538">
            <v>193.57</v>
          </cell>
          <cell r="AR538">
            <v>198.42</v>
          </cell>
          <cell r="AS538">
            <v>203.26</v>
          </cell>
          <cell r="AT538">
            <v>208.1</v>
          </cell>
          <cell r="AU538">
            <v>212.95</v>
          </cell>
          <cell r="AV538">
            <v>217.79</v>
          </cell>
          <cell r="AW538">
            <v>222.63</v>
          </cell>
          <cell r="AX538">
            <v>227.48</v>
          </cell>
          <cell r="AY538">
            <v>232.32</v>
          </cell>
          <cell r="AZ538">
            <v>237.16</v>
          </cell>
          <cell r="BA538">
            <v>242.01</v>
          </cell>
          <cell r="BB538">
            <v>246.85</v>
          </cell>
          <cell r="BC538">
            <v>222.63</v>
          </cell>
          <cell r="BD538">
            <v>169</v>
          </cell>
          <cell r="BE538">
            <v>189.64</v>
          </cell>
          <cell r="BF538">
            <v>196.42</v>
          </cell>
          <cell r="BG538">
            <v>203.2</v>
          </cell>
          <cell r="BH538">
            <v>209.98</v>
          </cell>
          <cell r="BI538">
            <v>216.76</v>
          </cell>
          <cell r="BJ538">
            <v>223.54</v>
          </cell>
          <cell r="BK538">
            <v>230.32</v>
          </cell>
          <cell r="BL538">
            <v>237.1</v>
          </cell>
          <cell r="BM538">
            <v>243.88</v>
          </cell>
          <cell r="BN538">
            <v>250.66</v>
          </cell>
          <cell r="BO538">
            <v>257.44</v>
          </cell>
          <cell r="BP538">
            <v>264.22000000000003</v>
          </cell>
          <cell r="BQ538">
            <v>271</v>
          </cell>
          <cell r="BR538">
            <v>277.77999999999997</v>
          </cell>
          <cell r="BS538">
            <v>284.57</v>
          </cell>
          <cell r="BT538">
            <v>291.35000000000002</v>
          </cell>
          <cell r="BU538">
            <v>298.13</v>
          </cell>
          <cell r="BV538">
            <v>304.91000000000003</v>
          </cell>
          <cell r="BW538">
            <v>311.69</v>
          </cell>
          <cell r="BX538">
            <v>318.47000000000003</v>
          </cell>
          <cell r="BY538">
            <v>325.25</v>
          </cell>
          <cell r="BZ538">
            <v>332.03</v>
          </cell>
          <cell r="CA538">
            <v>338.81</v>
          </cell>
          <cell r="CB538">
            <v>345.59</v>
          </cell>
          <cell r="CC538">
            <v>311.69</v>
          </cell>
        </row>
        <row r="539">
          <cell r="AD539">
            <v>170</v>
          </cell>
          <cell r="AE539">
            <v>136.26</v>
          </cell>
          <cell r="AF539">
            <v>141.13</v>
          </cell>
          <cell r="AG539">
            <v>146</v>
          </cell>
          <cell r="AH539">
            <v>150.87</v>
          </cell>
          <cell r="AI539">
            <v>155.74</v>
          </cell>
          <cell r="AJ539">
            <v>160.62</v>
          </cell>
          <cell r="AK539">
            <v>165.49</v>
          </cell>
          <cell r="AL539">
            <v>170.36</v>
          </cell>
          <cell r="AM539">
            <v>175.23</v>
          </cell>
          <cell r="AN539">
            <v>180.1</v>
          </cell>
          <cell r="AO539">
            <v>184.97</v>
          </cell>
          <cell r="AP539">
            <v>189.85</v>
          </cell>
          <cell r="AQ539">
            <v>194.72</v>
          </cell>
          <cell r="AR539">
            <v>199.59</v>
          </cell>
          <cell r="AS539">
            <v>204.46</v>
          </cell>
          <cell r="AT539">
            <v>209.33</v>
          </cell>
          <cell r="AU539">
            <v>214.21</v>
          </cell>
          <cell r="AV539">
            <v>219.08</v>
          </cell>
          <cell r="AW539">
            <v>223.95</v>
          </cell>
          <cell r="AX539">
            <v>228.82</v>
          </cell>
          <cell r="AY539">
            <v>233.69</v>
          </cell>
          <cell r="AZ539">
            <v>238.56</v>
          </cell>
          <cell r="BA539">
            <v>243.44</v>
          </cell>
          <cell r="BB539">
            <v>248.31</v>
          </cell>
          <cell r="BC539">
            <v>223.95</v>
          </cell>
          <cell r="BD539">
            <v>170</v>
          </cell>
          <cell r="BE539">
            <v>190.76</v>
          </cell>
          <cell r="BF539">
            <v>197.58</v>
          </cell>
          <cell r="BG539">
            <v>204.4</v>
          </cell>
          <cell r="BH539">
            <v>211.22</v>
          </cell>
          <cell r="BI539">
            <v>218.04</v>
          </cell>
          <cell r="BJ539">
            <v>224.86</v>
          </cell>
          <cell r="BK539">
            <v>231.68</v>
          </cell>
          <cell r="BL539">
            <v>238.5</v>
          </cell>
          <cell r="BM539">
            <v>245.32</v>
          </cell>
          <cell r="BN539">
            <v>252.14</v>
          </cell>
          <cell r="BO539">
            <v>258.95999999999998</v>
          </cell>
          <cell r="BP539">
            <v>265.77999999999997</v>
          </cell>
          <cell r="BQ539">
            <v>272.61</v>
          </cell>
          <cell r="BR539">
            <v>279.43</v>
          </cell>
          <cell r="BS539">
            <v>286.25</v>
          </cell>
          <cell r="BT539">
            <v>293.07</v>
          </cell>
          <cell r="BU539">
            <v>299.89</v>
          </cell>
          <cell r="BV539">
            <v>306.70999999999998</v>
          </cell>
          <cell r="BW539">
            <v>313.52999999999997</v>
          </cell>
          <cell r="BX539">
            <v>320.35000000000002</v>
          </cell>
          <cell r="BY539">
            <v>327.17</v>
          </cell>
          <cell r="BZ539">
            <v>333.99</v>
          </cell>
          <cell r="CA539">
            <v>340.81</v>
          </cell>
          <cell r="CB539">
            <v>347.63</v>
          </cell>
          <cell r="CC539">
            <v>313.52999999999997</v>
          </cell>
        </row>
        <row r="540">
          <cell r="AD540">
            <v>171</v>
          </cell>
          <cell r="AE540">
            <v>137.06</v>
          </cell>
          <cell r="AF540">
            <v>141.96</v>
          </cell>
          <cell r="AG540">
            <v>146.86000000000001</v>
          </cell>
          <cell r="AH540">
            <v>151.76</v>
          </cell>
          <cell r="AI540">
            <v>156.66</v>
          </cell>
          <cell r="AJ540">
            <v>161.56</v>
          </cell>
          <cell r="AK540">
            <v>166.46</v>
          </cell>
          <cell r="AL540">
            <v>171.36</v>
          </cell>
          <cell r="AM540">
            <v>176.26</v>
          </cell>
          <cell r="AN540">
            <v>181.16</v>
          </cell>
          <cell r="AO540">
            <v>186.06</v>
          </cell>
          <cell r="AP540">
            <v>190.96</v>
          </cell>
          <cell r="AQ540">
            <v>195.86</v>
          </cell>
          <cell r="AR540">
            <v>200.76</v>
          </cell>
          <cell r="AS540">
            <v>205.66</v>
          </cell>
          <cell r="AT540">
            <v>210.56</v>
          </cell>
          <cell r="AU540">
            <v>215.46</v>
          </cell>
          <cell r="AV540">
            <v>220.36</v>
          </cell>
          <cell r="AW540">
            <v>225.26</v>
          </cell>
          <cell r="AX540">
            <v>230.16</v>
          </cell>
          <cell r="AY540">
            <v>235.07</v>
          </cell>
          <cell r="AZ540">
            <v>239.97</v>
          </cell>
          <cell r="BA540">
            <v>244.87</v>
          </cell>
          <cell r="BB540">
            <v>249.77</v>
          </cell>
          <cell r="BC540">
            <v>225.26</v>
          </cell>
          <cell r="BD540">
            <v>171</v>
          </cell>
          <cell r="BE540">
            <v>191.88</v>
          </cell>
          <cell r="BF540">
            <v>198.74</v>
          </cell>
          <cell r="BG540">
            <v>205.6</v>
          </cell>
          <cell r="BH540">
            <v>212.46</v>
          </cell>
          <cell r="BI540">
            <v>219.32</v>
          </cell>
          <cell r="BJ540">
            <v>226.18</v>
          </cell>
          <cell r="BK540">
            <v>233.04</v>
          </cell>
          <cell r="BL540">
            <v>239.9</v>
          </cell>
          <cell r="BM540">
            <v>246.76</v>
          </cell>
          <cell r="BN540">
            <v>253.62</v>
          </cell>
          <cell r="BO540">
            <v>260.48</v>
          </cell>
          <cell r="BP540">
            <v>267.35000000000002</v>
          </cell>
          <cell r="BQ540">
            <v>274.20999999999998</v>
          </cell>
          <cell r="BR540">
            <v>281.07</v>
          </cell>
          <cell r="BS540">
            <v>287.93</v>
          </cell>
          <cell r="BT540">
            <v>294.79000000000002</v>
          </cell>
          <cell r="BU540">
            <v>301.64999999999998</v>
          </cell>
          <cell r="BV540">
            <v>308.51</v>
          </cell>
          <cell r="BW540">
            <v>315.37</v>
          </cell>
          <cell r="BX540">
            <v>322.23</v>
          </cell>
          <cell r="BY540">
            <v>329.09</v>
          </cell>
          <cell r="BZ540">
            <v>335.95</v>
          </cell>
          <cell r="CA540">
            <v>342.81</v>
          </cell>
          <cell r="CB540">
            <v>349.67</v>
          </cell>
          <cell r="CC540">
            <v>315.37</v>
          </cell>
        </row>
        <row r="541">
          <cell r="AD541">
            <v>172</v>
          </cell>
          <cell r="AE541">
            <v>137.86000000000001</v>
          </cell>
          <cell r="AF541">
            <v>142.78</v>
          </cell>
          <cell r="AG541">
            <v>147.71</v>
          </cell>
          <cell r="AH541">
            <v>152.63999999999999</v>
          </cell>
          <cell r="AI541">
            <v>157.57</v>
          </cell>
          <cell r="AJ541">
            <v>162.5</v>
          </cell>
          <cell r="AK541">
            <v>167.43</v>
          </cell>
          <cell r="AL541">
            <v>172.36</v>
          </cell>
          <cell r="AM541">
            <v>177.29</v>
          </cell>
          <cell r="AN541">
            <v>182.22</v>
          </cell>
          <cell r="AO541">
            <v>187.15</v>
          </cell>
          <cell r="AP541">
            <v>192.08</v>
          </cell>
          <cell r="AQ541">
            <v>197.01</v>
          </cell>
          <cell r="AR541">
            <v>201.93</v>
          </cell>
          <cell r="AS541">
            <v>206.86</v>
          </cell>
          <cell r="AT541">
            <v>211.79</v>
          </cell>
          <cell r="AU541">
            <v>216.72</v>
          </cell>
          <cell r="AV541">
            <v>221.65</v>
          </cell>
          <cell r="AW541">
            <v>226.58</v>
          </cell>
          <cell r="AX541">
            <v>231.51</v>
          </cell>
          <cell r="AY541">
            <v>236.44</v>
          </cell>
          <cell r="AZ541">
            <v>241.37</v>
          </cell>
          <cell r="BA541">
            <v>246.3</v>
          </cell>
          <cell r="BB541">
            <v>251.23</v>
          </cell>
          <cell r="BC541">
            <v>226.58</v>
          </cell>
          <cell r="BD541">
            <v>172</v>
          </cell>
          <cell r="BE541">
            <v>193</v>
          </cell>
          <cell r="BF541">
            <v>199.9</v>
          </cell>
          <cell r="BG541">
            <v>206.8</v>
          </cell>
          <cell r="BH541">
            <v>213.7</v>
          </cell>
          <cell r="BI541">
            <v>220.6</v>
          </cell>
          <cell r="BJ541">
            <v>227.5</v>
          </cell>
          <cell r="BK541">
            <v>234.4</v>
          </cell>
          <cell r="BL541">
            <v>241.3</v>
          </cell>
          <cell r="BM541">
            <v>248.2</v>
          </cell>
          <cell r="BN541">
            <v>255.1</v>
          </cell>
          <cell r="BO541">
            <v>262.01</v>
          </cell>
          <cell r="BP541">
            <v>268.91000000000003</v>
          </cell>
          <cell r="BQ541">
            <v>275.81</v>
          </cell>
          <cell r="BR541">
            <v>282.70999999999998</v>
          </cell>
          <cell r="BS541">
            <v>289.61</v>
          </cell>
          <cell r="BT541">
            <v>296.51</v>
          </cell>
          <cell r="BU541">
            <v>303.41000000000003</v>
          </cell>
          <cell r="BV541">
            <v>310.31</v>
          </cell>
          <cell r="BW541">
            <v>317.20999999999998</v>
          </cell>
          <cell r="BX541">
            <v>324.11</v>
          </cell>
          <cell r="BY541">
            <v>331.01</v>
          </cell>
          <cell r="BZ541">
            <v>337.91</v>
          </cell>
          <cell r="CA541">
            <v>344.81</v>
          </cell>
          <cell r="CB541">
            <v>351.72</v>
          </cell>
          <cell r="CC541">
            <v>317.20999999999998</v>
          </cell>
        </row>
        <row r="542">
          <cell r="AD542">
            <v>173</v>
          </cell>
          <cell r="AE542">
            <v>138.65</v>
          </cell>
          <cell r="AF542">
            <v>143.61000000000001</v>
          </cell>
          <cell r="AG542">
            <v>148.57</v>
          </cell>
          <cell r="AH542">
            <v>153.53</v>
          </cell>
          <cell r="AI542">
            <v>158.49</v>
          </cell>
          <cell r="AJ542">
            <v>163.44</v>
          </cell>
          <cell r="AK542">
            <v>168.4</v>
          </cell>
          <cell r="AL542">
            <v>173.36</v>
          </cell>
          <cell r="AM542">
            <v>178.32</v>
          </cell>
          <cell r="AN542">
            <v>183.28</v>
          </cell>
          <cell r="AO542">
            <v>188.23</v>
          </cell>
          <cell r="AP542">
            <v>193.19</v>
          </cell>
          <cell r="AQ542">
            <v>198.15</v>
          </cell>
          <cell r="AR542">
            <v>203.11</v>
          </cell>
          <cell r="AS542">
            <v>208.06</v>
          </cell>
          <cell r="AT542">
            <v>213.02</v>
          </cell>
          <cell r="AU542">
            <v>217.98</v>
          </cell>
          <cell r="AV542">
            <v>222.94</v>
          </cell>
          <cell r="AW542">
            <v>227.9</v>
          </cell>
          <cell r="AX542">
            <v>232.85</v>
          </cell>
          <cell r="AY542">
            <v>237.81</v>
          </cell>
          <cell r="AZ542">
            <v>242.77</v>
          </cell>
          <cell r="BA542">
            <v>247.73</v>
          </cell>
          <cell r="BB542">
            <v>252.68</v>
          </cell>
          <cell r="BC542">
            <v>227.89</v>
          </cell>
          <cell r="BD542">
            <v>173</v>
          </cell>
          <cell r="BE542">
            <v>194.12</v>
          </cell>
          <cell r="BF542">
            <v>201.06</v>
          </cell>
          <cell r="BG542">
            <v>208</v>
          </cell>
          <cell r="BH542">
            <v>214.94</v>
          </cell>
          <cell r="BI542">
            <v>221.88</v>
          </cell>
          <cell r="BJ542">
            <v>228.82</v>
          </cell>
          <cell r="BK542">
            <v>235.76</v>
          </cell>
          <cell r="BL542">
            <v>242.7</v>
          </cell>
          <cell r="BM542">
            <v>249.64</v>
          </cell>
          <cell r="BN542">
            <v>256.58999999999997</v>
          </cell>
          <cell r="BO542">
            <v>263.52999999999997</v>
          </cell>
          <cell r="BP542">
            <v>270.47000000000003</v>
          </cell>
          <cell r="BQ542">
            <v>277.41000000000003</v>
          </cell>
          <cell r="BR542">
            <v>284.35000000000002</v>
          </cell>
          <cell r="BS542">
            <v>291.29000000000002</v>
          </cell>
          <cell r="BT542">
            <v>298.23</v>
          </cell>
          <cell r="BU542">
            <v>305.17</v>
          </cell>
          <cell r="BV542">
            <v>312.11</v>
          </cell>
          <cell r="BW542">
            <v>319.05</v>
          </cell>
          <cell r="BX542">
            <v>325.99</v>
          </cell>
          <cell r="BY542">
            <v>332.93</v>
          </cell>
          <cell r="BZ542">
            <v>339.88</v>
          </cell>
          <cell r="CA542">
            <v>346.82</v>
          </cell>
          <cell r="CB542">
            <v>353.76</v>
          </cell>
          <cell r="CC542">
            <v>319.05</v>
          </cell>
        </row>
        <row r="543">
          <cell r="AD543">
            <v>174</v>
          </cell>
          <cell r="AE543">
            <v>19.45</v>
          </cell>
          <cell r="AF543">
            <v>144.44</v>
          </cell>
          <cell r="AG543">
            <v>149.43</v>
          </cell>
          <cell r="AH543">
            <v>154.41</v>
          </cell>
          <cell r="AI543">
            <v>159.4</v>
          </cell>
          <cell r="AJ543">
            <v>164.39</v>
          </cell>
          <cell r="AK543">
            <v>169.37</v>
          </cell>
          <cell r="AL543">
            <v>174.36</v>
          </cell>
          <cell r="AM543">
            <v>179.35</v>
          </cell>
          <cell r="AN543">
            <v>184.33</v>
          </cell>
          <cell r="AO543">
            <v>189.32</v>
          </cell>
          <cell r="AP543">
            <v>194.31</v>
          </cell>
          <cell r="AQ543">
            <v>199.29</v>
          </cell>
          <cell r="AR543">
            <v>204.28</v>
          </cell>
          <cell r="AS543">
            <v>209.27</v>
          </cell>
          <cell r="AT543">
            <v>214.25</v>
          </cell>
          <cell r="AU543">
            <v>219.24</v>
          </cell>
          <cell r="AV543">
            <v>224.22</v>
          </cell>
          <cell r="AW543">
            <v>229.21</v>
          </cell>
          <cell r="AX543">
            <v>234.2</v>
          </cell>
          <cell r="AY543">
            <v>239.18</v>
          </cell>
          <cell r="AZ543">
            <v>244.17</v>
          </cell>
          <cell r="BA543">
            <v>249.16</v>
          </cell>
          <cell r="BB543">
            <v>254.14</v>
          </cell>
          <cell r="BC543">
            <v>229.21</v>
          </cell>
          <cell r="BD543">
            <v>174</v>
          </cell>
          <cell r="BE543">
            <v>195.24</v>
          </cell>
          <cell r="BF543">
            <v>202.22</v>
          </cell>
          <cell r="BG543">
            <v>209.2</v>
          </cell>
          <cell r="BH543">
            <v>216.18</v>
          </cell>
          <cell r="BI543">
            <v>223.16</v>
          </cell>
          <cell r="BJ543">
            <v>230.14</v>
          </cell>
          <cell r="BK543">
            <v>237.12</v>
          </cell>
          <cell r="BL543">
            <v>244.1</v>
          </cell>
          <cell r="BM543">
            <v>251.08</v>
          </cell>
          <cell r="BN543">
            <v>258.07</v>
          </cell>
          <cell r="BO543">
            <v>265.05</v>
          </cell>
          <cell r="BP543">
            <v>272.02999999999997</v>
          </cell>
          <cell r="BQ543">
            <v>279.01</v>
          </cell>
          <cell r="BR543">
            <v>285.99</v>
          </cell>
          <cell r="BS543">
            <v>292.97000000000003</v>
          </cell>
          <cell r="BT543">
            <v>299.95</v>
          </cell>
          <cell r="BU543">
            <v>306.93</v>
          </cell>
          <cell r="BV543">
            <v>313.91000000000003</v>
          </cell>
          <cell r="BW543">
            <v>320.89</v>
          </cell>
          <cell r="BX543">
            <v>327.88</v>
          </cell>
          <cell r="BY543">
            <v>334.86</v>
          </cell>
          <cell r="BZ543">
            <v>341.84</v>
          </cell>
          <cell r="CA543">
            <v>348.82</v>
          </cell>
          <cell r="CB543">
            <v>355.8</v>
          </cell>
          <cell r="CC543">
            <v>320.89</v>
          </cell>
        </row>
        <row r="544">
          <cell r="AD544">
            <v>175</v>
          </cell>
          <cell r="AE544">
            <v>140.25</v>
          </cell>
          <cell r="AF544">
            <v>145.27000000000001</v>
          </cell>
          <cell r="AG544">
            <v>150.28</v>
          </cell>
          <cell r="AH544">
            <v>155.30000000000001</v>
          </cell>
          <cell r="AI544">
            <v>160.31</v>
          </cell>
          <cell r="AJ544">
            <v>165.33</v>
          </cell>
          <cell r="AK544">
            <v>170.34</v>
          </cell>
          <cell r="AL544">
            <v>175.36</v>
          </cell>
          <cell r="AM544">
            <v>180.38</v>
          </cell>
          <cell r="AN544">
            <v>185.39</v>
          </cell>
          <cell r="AO544">
            <v>190.41</v>
          </cell>
          <cell r="AP544">
            <v>195.42</v>
          </cell>
          <cell r="AQ544">
            <v>200.44</v>
          </cell>
          <cell r="AR544">
            <v>205.45</v>
          </cell>
          <cell r="AS544">
            <v>210.47</v>
          </cell>
          <cell r="AT544">
            <v>215.48</v>
          </cell>
          <cell r="AU544">
            <v>220.5</v>
          </cell>
          <cell r="AV544">
            <v>225.51</v>
          </cell>
          <cell r="AW544">
            <v>230.53</v>
          </cell>
          <cell r="AX544">
            <v>235.54</v>
          </cell>
          <cell r="AY544">
            <v>240.56</v>
          </cell>
          <cell r="AZ544">
            <v>245.57</v>
          </cell>
          <cell r="BA544">
            <v>250.59</v>
          </cell>
          <cell r="BB544">
            <v>255.6</v>
          </cell>
          <cell r="BC544">
            <v>230.53</v>
          </cell>
          <cell r="BD544">
            <v>175</v>
          </cell>
          <cell r="BE544">
            <v>196.36</v>
          </cell>
          <cell r="BF544">
            <v>203.38</v>
          </cell>
          <cell r="BG544">
            <v>210.4</v>
          </cell>
          <cell r="BH544">
            <v>217.42</v>
          </cell>
          <cell r="BI544">
            <v>224.44</v>
          </cell>
          <cell r="BJ544">
            <v>231.46</v>
          </cell>
          <cell r="BK544">
            <v>238.48</v>
          </cell>
          <cell r="BL544">
            <v>245.5</v>
          </cell>
          <cell r="BM544">
            <v>252.53</v>
          </cell>
          <cell r="BN544">
            <v>259.55</v>
          </cell>
          <cell r="BO544">
            <v>266.57</v>
          </cell>
          <cell r="BP544">
            <v>273.58999999999997</v>
          </cell>
          <cell r="BQ544">
            <v>280.61</v>
          </cell>
          <cell r="BR544">
            <v>287.63</v>
          </cell>
          <cell r="BS544">
            <v>294.64999999999998</v>
          </cell>
          <cell r="BT544">
            <v>301.67</v>
          </cell>
          <cell r="BU544">
            <v>308.69</v>
          </cell>
          <cell r="BV544">
            <v>315.72000000000003</v>
          </cell>
          <cell r="BW544">
            <v>322.74</v>
          </cell>
          <cell r="BX544">
            <v>329.76</v>
          </cell>
          <cell r="BY544">
            <v>336.78</v>
          </cell>
          <cell r="BZ544">
            <v>343.8</v>
          </cell>
          <cell r="CA544">
            <v>350.82</v>
          </cell>
          <cell r="CB544">
            <v>357.84</v>
          </cell>
          <cell r="CC544">
            <v>322.74</v>
          </cell>
        </row>
        <row r="545">
          <cell r="AD545">
            <v>176</v>
          </cell>
          <cell r="AE545">
            <v>141.05000000000001</v>
          </cell>
          <cell r="AF545">
            <v>146.1</v>
          </cell>
          <cell r="AG545">
            <v>151.13999999999999</v>
          </cell>
          <cell r="AH545">
            <v>156.19</v>
          </cell>
          <cell r="AI545">
            <v>161.22999999999999</v>
          </cell>
          <cell r="AJ545">
            <v>166.27</v>
          </cell>
          <cell r="AK545">
            <v>171.32</v>
          </cell>
          <cell r="AL545">
            <v>176.36</v>
          </cell>
          <cell r="AM545">
            <v>181.4</v>
          </cell>
          <cell r="AN545">
            <v>186.45</v>
          </cell>
          <cell r="AO545">
            <v>191.49</v>
          </cell>
          <cell r="AP545">
            <v>196.54</v>
          </cell>
          <cell r="AQ545">
            <v>201.58</v>
          </cell>
          <cell r="AR545">
            <v>206.62</v>
          </cell>
          <cell r="AS545">
            <v>211.67</v>
          </cell>
          <cell r="AT545">
            <v>216.71</v>
          </cell>
          <cell r="AU545">
            <v>221.75</v>
          </cell>
          <cell r="AV545">
            <v>226.8</v>
          </cell>
          <cell r="AW545">
            <v>231.84</v>
          </cell>
          <cell r="AX545">
            <v>236.89</v>
          </cell>
          <cell r="AY545">
            <v>241.93</v>
          </cell>
          <cell r="AZ545">
            <v>246.97</v>
          </cell>
          <cell r="BA545">
            <v>252.02</v>
          </cell>
          <cell r="BB545">
            <v>257.06</v>
          </cell>
          <cell r="BC545">
            <v>231.84</v>
          </cell>
          <cell r="BD545">
            <v>176</v>
          </cell>
          <cell r="BE545">
            <v>197.48</v>
          </cell>
          <cell r="BF545">
            <v>204.54</v>
          </cell>
          <cell r="BG545">
            <v>211.6</v>
          </cell>
          <cell r="BH545">
            <v>218.66</v>
          </cell>
          <cell r="BI545">
            <v>225.72</v>
          </cell>
          <cell r="BJ545">
            <v>232.78</v>
          </cell>
          <cell r="BK545">
            <v>239.84</v>
          </cell>
          <cell r="BL545">
            <v>246.9</v>
          </cell>
          <cell r="BM545">
            <v>253.97</v>
          </cell>
          <cell r="BN545">
            <v>261.02999999999997</v>
          </cell>
          <cell r="BO545">
            <v>268.08999999999997</v>
          </cell>
          <cell r="BP545">
            <v>275.14999999999998</v>
          </cell>
          <cell r="BQ545">
            <v>282.20999999999998</v>
          </cell>
          <cell r="BR545">
            <v>289.27</v>
          </cell>
          <cell r="BS545">
            <v>296.33</v>
          </cell>
          <cell r="BT545">
            <v>303.39</v>
          </cell>
          <cell r="BU545">
            <v>310.45999999999998</v>
          </cell>
          <cell r="BV545">
            <v>317.52</v>
          </cell>
          <cell r="BW545">
            <v>324.58</v>
          </cell>
          <cell r="BX545">
            <v>331.64</v>
          </cell>
          <cell r="BY545">
            <v>338.7</v>
          </cell>
          <cell r="BZ545">
            <v>345.76</v>
          </cell>
          <cell r="CA545">
            <v>352.82</v>
          </cell>
          <cell r="CB545">
            <v>359.88</v>
          </cell>
          <cell r="CC545">
            <v>324.58</v>
          </cell>
        </row>
        <row r="546">
          <cell r="AD546">
            <v>177</v>
          </cell>
          <cell r="AE546">
            <v>141.85</v>
          </cell>
          <cell r="AF546">
            <v>146.93</v>
          </cell>
          <cell r="AG546">
            <v>152</v>
          </cell>
          <cell r="AH546">
            <v>157.07</v>
          </cell>
          <cell r="AI546">
            <v>162.13999999999999</v>
          </cell>
          <cell r="AJ546">
            <v>167.22</v>
          </cell>
          <cell r="AK546">
            <v>172.29</v>
          </cell>
          <cell r="AL546">
            <v>177.36</v>
          </cell>
          <cell r="AM546">
            <v>182.43</v>
          </cell>
          <cell r="AN546">
            <v>187.51</v>
          </cell>
          <cell r="AO546">
            <v>192.58</v>
          </cell>
          <cell r="AP546">
            <v>197.65</v>
          </cell>
          <cell r="AQ546">
            <v>202.72</v>
          </cell>
          <cell r="AR546">
            <v>207.8</v>
          </cell>
          <cell r="AS546">
            <v>212.87</v>
          </cell>
          <cell r="AT546">
            <v>217.94</v>
          </cell>
          <cell r="AU546">
            <v>223.01</v>
          </cell>
          <cell r="AV546">
            <v>228.08</v>
          </cell>
          <cell r="AW546">
            <v>233.16</v>
          </cell>
          <cell r="AX546">
            <v>238.23</v>
          </cell>
          <cell r="AY546">
            <v>243.3</v>
          </cell>
          <cell r="AZ546">
            <v>248.37</v>
          </cell>
          <cell r="BA546">
            <v>253.45</v>
          </cell>
          <cell r="BB546">
            <v>258.52</v>
          </cell>
          <cell r="BC546">
            <v>233.16</v>
          </cell>
          <cell r="BD546">
            <v>177</v>
          </cell>
          <cell r="BE546">
            <v>198.59</v>
          </cell>
          <cell r="BF546">
            <v>205.7</v>
          </cell>
          <cell r="BG546">
            <v>212.8</v>
          </cell>
          <cell r="BH546">
            <v>219.9</v>
          </cell>
          <cell r="BI546">
            <v>227</v>
          </cell>
          <cell r="BJ546">
            <v>234.1</v>
          </cell>
          <cell r="BK546">
            <v>241.2</v>
          </cell>
          <cell r="BL546">
            <v>248.3</v>
          </cell>
          <cell r="BM546">
            <v>255.41</v>
          </cell>
          <cell r="BN546">
            <v>262.51</v>
          </cell>
          <cell r="BO546">
            <v>269.61</v>
          </cell>
          <cell r="BP546">
            <v>276.70999999999998</v>
          </cell>
          <cell r="BQ546">
            <v>283.81</v>
          </cell>
          <cell r="BR546">
            <v>290.91000000000003</v>
          </cell>
          <cell r="BS546">
            <v>298.01</v>
          </cell>
          <cell r="BT546">
            <v>305.12</v>
          </cell>
          <cell r="BU546">
            <v>312.22000000000003</v>
          </cell>
          <cell r="BV546">
            <v>319.32</v>
          </cell>
          <cell r="BW546">
            <v>326.42</v>
          </cell>
          <cell r="BX546">
            <v>333.52</v>
          </cell>
          <cell r="BY546">
            <v>340.62</v>
          </cell>
          <cell r="BZ546">
            <v>347.72</v>
          </cell>
          <cell r="CA546">
            <v>354.83</v>
          </cell>
          <cell r="CB546">
            <v>361.93</v>
          </cell>
          <cell r="CC546">
            <v>326.42</v>
          </cell>
        </row>
        <row r="547">
          <cell r="AD547">
            <v>178</v>
          </cell>
          <cell r="AE547">
            <v>142.65</v>
          </cell>
          <cell r="AF547">
            <v>147.75</v>
          </cell>
          <cell r="AG547">
            <v>152.86000000000001</v>
          </cell>
          <cell r="AH547">
            <v>157.96</v>
          </cell>
          <cell r="AI547">
            <v>163.06</v>
          </cell>
          <cell r="AJ547">
            <v>168.16</v>
          </cell>
          <cell r="AK547">
            <v>173.26</v>
          </cell>
          <cell r="AL547">
            <v>178.36</v>
          </cell>
          <cell r="AM547">
            <v>183.46</v>
          </cell>
          <cell r="AN547">
            <v>188.56</v>
          </cell>
          <cell r="AO547">
            <v>193.66</v>
          </cell>
          <cell r="AP547">
            <v>198.77</v>
          </cell>
          <cell r="AQ547">
            <v>203.87</v>
          </cell>
          <cell r="AR547">
            <v>208.97</v>
          </cell>
          <cell r="AS547">
            <v>214.07</v>
          </cell>
          <cell r="AT547">
            <v>219.17</v>
          </cell>
          <cell r="AU547">
            <v>224.27</v>
          </cell>
          <cell r="AV547">
            <v>229.37</v>
          </cell>
          <cell r="AW547">
            <v>234.47</v>
          </cell>
          <cell r="AX547">
            <v>239.57</v>
          </cell>
          <cell r="AY547">
            <v>244.67</v>
          </cell>
          <cell r="AZ547">
            <v>249.78</v>
          </cell>
          <cell r="BA547">
            <v>254.88</v>
          </cell>
          <cell r="BB547">
            <v>259.98</v>
          </cell>
          <cell r="BC547">
            <v>234.47</v>
          </cell>
          <cell r="BD547">
            <v>178</v>
          </cell>
          <cell r="BE547">
            <v>199.71</v>
          </cell>
          <cell r="BF547">
            <v>206.86</v>
          </cell>
          <cell r="BG547">
            <v>214</v>
          </cell>
          <cell r="BH547">
            <v>221.14</v>
          </cell>
          <cell r="BI547">
            <v>228.28</v>
          </cell>
          <cell r="BJ547">
            <v>235.42</v>
          </cell>
          <cell r="BK547">
            <v>242.56</v>
          </cell>
          <cell r="BL547">
            <v>249.7</v>
          </cell>
          <cell r="BM547">
            <v>256.85000000000002</v>
          </cell>
          <cell r="BN547">
            <v>263.99</v>
          </cell>
          <cell r="BO547">
            <v>271.13</v>
          </cell>
          <cell r="BP547">
            <v>278.27</v>
          </cell>
          <cell r="BQ547">
            <v>285.41000000000003</v>
          </cell>
          <cell r="BR547">
            <v>292.55</v>
          </cell>
          <cell r="BS547">
            <v>299.7</v>
          </cell>
          <cell r="BT547">
            <v>306.83999999999997</v>
          </cell>
          <cell r="BU547">
            <v>313.98</v>
          </cell>
          <cell r="BV547">
            <v>321.12</v>
          </cell>
          <cell r="BW547">
            <v>328.26</v>
          </cell>
          <cell r="BX547">
            <v>335.4</v>
          </cell>
          <cell r="BY547">
            <v>342.54</v>
          </cell>
          <cell r="BZ547">
            <v>349.69</v>
          </cell>
          <cell r="CA547">
            <v>356.83</v>
          </cell>
          <cell r="CB547">
            <v>363.97</v>
          </cell>
          <cell r="CC547">
            <v>328.26</v>
          </cell>
        </row>
        <row r="548">
          <cell r="AD548">
            <v>179</v>
          </cell>
          <cell r="AE548">
            <v>143.44999999999999</v>
          </cell>
          <cell r="AF548">
            <v>148.58000000000001</v>
          </cell>
          <cell r="AG548">
            <v>153.71</v>
          </cell>
          <cell r="AH548">
            <v>158.84</v>
          </cell>
          <cell r="AI548">
            <v>163.97</v>
          </cell>
          <cell r="AJ548">
            <v>169.1</v>
          </cell>
          <cell r="AK548">
            <v>174.23</v>
          </cell>
          <cell r="AL548">
            <v>179.36</v>
          </cell>
          <cell r="AM548">
            <v>184.49</v>
          </cell>
          <cell r="AN548">
            <v>189.62</v>
          </cell>
          <cell r="AO548">
            <v>194.75</v>
          </cell>
          <cell r="AP548">
            <v>199.88</v>
          </cell>
          <cell r="AQ548">
            <v>205.01</v>
          </cell>
          <cell r="AR548">
            <v>210.14</v>
          </cell>
          <cell r="AS548">
            <v>215.27</v>
          </cell>
          <cell r="AT548">
            <v>220.4</v>
          </cell>
          <cell r="AU548">
            <v>225.53</v>
          </cell>
          <cell r="AV548">
            <v>230.66</v>
          </cell>
          <cell r="AW548">
            <v>235.79</v>
          </cell>
          <cell r="AX548">
            <v>240.92</v>
          </cell>
          <cell r="AY548">
            <v>246.05</v>
          </cell>
          <cell r="AZ548">
            <v>251.18</v>
          </cell>
          <cell r="BA548">
            <v>256.31</v>
          </cell>
          <cell r="BB548">
            <v>261.44</v>
          </cell>
          <cell r="BC548">
            <v>235.79</v>
          </cell>
          <cell r="BD548">
            <v>179</v>
          </cell>
          <cell r="BE548">
            <v>200.83</v>
          </cell>
          <cell r="BF548">
            <v>208.02</v>
          </cell>
          <cell r="BG548">
            <v>215.2</v>
          </cell>
          <cell r="BH548">
            <v>222.38</v>
          </cell>
          <cell r="BI548">
            <v>229.56</v>
          </cell>
          <cell r="BJ548">
            <v>236.74</v>
          </cell>
          <cell r="BK548">
            <v>243.92</v>
          </cell>
          <cell r="BL548">
            <v>251.1</v>
          </cell>
          <cell r="BM548">
            <v>258.29000000000002</v>
          </cell>
          <cell r="BN548">
            <v>265.47000000000003</v>
          </cell>
          <cell r="BO548">
            <v>272.64999999999998</v>
          </cell>
          <cell r="BP548">
            <v>279.83</v>
          </cell>
          <cell r="BQ548">
            <v>287.01</v>
          </cell>
          <cell r="BR548">
            <v>294.2</v>
          </cell>
          <cell r="BS548">
            <v>301.38</v>
          </cell>
          <cell r="BT548">
            <v>308.56</v>
          </cell>
          <cell r="BU548">
            <v>315.74</v>
          </cell>
          <cell r="BV548">
            <v>322.92</v>
          </cell>
          <cell r="BW548">
            <v>330.1</v>
          </cell>
          <cell r="BX548">
            <v>337.28</v>
          </cell>
          <cell r="BY548">
            <v>344.47</v>
          </cell>
          <cell r="BZ548">
            <v>351.65</v>
          </cell>
          <cell r="CA548">
            <v>358.83</v>
          </cell>
          <cell r="CB548">
            <v>366.01</v>
          </cell>
          <cell r="CC548">
            <v>330.1</v>
          </cell>
        </row>
        <row r="549">
          <cell r="AD549">
            <v>180</v>
          </cell>
          <cell r="AE549">
            <v>144.25</v>
          </cell>
          <cell r="AF549">
            <v>149.41</v>
          </cell>
          <cell r="AG549">
            <v>154.57</v>
          </cell>
          <cell r="AH549">
            <v>159.72999999999999</v>
          </cell>
          <cell r="AI549">
            <v>164.89</v>
          </cell>
          <cell r="AJ549">
            <v>170.04</v>
          </cell>
          <cell r="AK549">
            <v>175.2</v>
          </cell>
          <cell r="AL549">
            <v>180.36</v>
          </cell>
          <cell r="AM549">
            <v>185.52</v>
          </cell>
          <cell r="AN549">
            <v>190.68</v>
          </cell>
          <cell r="AO549">
            <v>195.84</v>
          </cell>
          <cell r="AP549">
            <v>200.99</v>
          </cell>
          <cell r="AQ549">
            <v>206.15</v>
          </cell>
          <cell r="AR549">
            <v>211.31</v>
          </cell>
          <cell r="AS549">
            <v>216.47</v>
          </cell>
          <cell r="AT549">
            <v>221.63</v>
          </cell>
          <cell r="AU549">
            <v>226.79</v>
          </cell>
          <cell r="AV549">
            <v>231.95</v>
          </cell>
          <cell r="AW549">
            <v>237.1</v>
          </cell>
          <cell r="AX549">
            <v>242.26</v>
          </cell>
          <cell r="AY549">
            <v>247.42</v>
          </cell>
          <cell r="AZ549">
            <v>252.58</v>
          </cell>
          <cell r="BA549">
            <v>257.74</v>
          </cell>
          <cell r="BB549">
            <v>262.89999999999998</v>
          </cell>
          <cell r="BC549">
            <v>237.1</v>
          </cell>
          <cell r="BD549">
            <v>180</v>
          </cell>
          <cell r="BE549">
            <v>201.95</v>
          </cell>
          <cell r="BF549">
            <v>209.18</v>
          </cell>
          <cell r="BG549">
            <v>216.4</v>
          </cell>
          <cell r="BH549">
            <v>223.62</v>
          </cell>
          <cell r="BI549">
            <v>230.84</v>
          </cell>
          <cell r="BJ549">
            <v>238.06</v>
          </cell>
          <cell r="BK549">
            <v>245.28</v>
          </cell>
          <cell r="BL549">
            <v>252.51</v>
          </cell>
          <cell r="BM549">
            <v>259.73</v>
          </cell>
          <cell r="BN549">
            <v>266.95</v>
          </cell>
          <cell r="BO549">
            <v>274.17</v>
          </cell>
          <cell r="BP549">
            <v>281.39</v>
          </cell>
          <cell r="BQ549">
            <v>288.61</v>
          </cell>
          <cell r="BR549">
            <v>295.83999999999997</v>
          </cell>
          <cell r="BS549">
            <v>303.06</v>
          </cell>
          <cell r="BT549">
            <v>310.27999999999997</v>
          </cell>
          <cell r="BU549">
            <v>317.5</v>
          </cell>
          <cell r="BV549">
            <v>324.72000000000003</v>
          </cell>
          <cell r="BW549">
            <v>331.94</v>
          </cell>
          <cell r="BX549">
            <v>339.17</v>
          </cell>
          <cell r="BY549">
            <v>346.39</v>
          </cell>
          <cell r="BZ549">
            <v>353.61</v>
          </cell>
          <cell r="CA549">
            <v>360.83</v>
          </cell>
          <cell r="CB549">
            <v>368.05</v>
          </cell>
          <cell r="CC549">
            <v>331.94</v>
          </cell>
        </row>
        <row r="550">
          <cell r="AD550">
            <v>181</v>
          </cell>
          <cell r="AE550">
            <v>145.05000000000001</v>
          </cell>
          <cell r="AF550">
            <v>150.24</v>
          </cell>
          <cell r="AG550">
            <v>155.43</v>
          </cell>
          <cell r="AH550">
            <v>160.61000000000001</v>
          </cell>
          <cell r="AI550">
            <v>165.8</v>
          </cell>
          <cell r="AJ550">
            <v>170.99</v>
          </cell>
          <cell r="AK550">
            <v>176.17</v>
          </cell>
          <cell r="AL550">
            <v>181.36</v>
          </cell>
          <cell r="AM550">
            <v>186.55</v>
          </cell>
          <cell r="AN550">
            <v>191.74</v>
          </cell>
          <cell r="AO550">
            <v>196.92</v>
          </cell>
          <cell r="AP550">
            <v>202.11</v>
          </cell>
          <cell r="AQ550">
            <v>207.3</v>
          </cell>
          <cell r="AR550">
            <v>212.48</v>
          </cell>
          <cell r="AS550">
            <v>217.67</v>
          </cell>
          <cell r="AT550">
            <v>222.86</v>
          </cell>
          <cell r="AU550">
            <v>228.04</v>
          </cell>
          <cell r="AV550">
            <v>233.23</v>
          </cell>
          <cell r="AW550">
            <v>238.42</v>
          </cell>
          <cell r="AX550">
            <v>243.61</v>
          </cell>
          <cell r="AY550">
            <v>248.79</v>
          </cell>
          <cell r="AZ550">
            <v>253.98</v>
          </cell>
          <cell r="BA550">
            <v>259.17</v>
          </cell>
          <cell r="BB550">
            <v>264.35000000000002</v>
          </cell>
          <cell r="BC550">
            <v>238.42</v>
          </cell>
          <cell r="BD550">
            <v>181</v>
          </cell>
          <cell r="BE550">
            <v>203.07</v>
          </cell>
          <cell r="BF550">
            <v>210.33</v>
          </cell>
          <cell r="BG550">
            <v>217.6</v>
          </cell>
          <cell r="BH550">
            <v>224.86</v>
          </cell>
          <cell r="BI550">
            <v>232.12</v>
          </cell>
          <cell r="BJ550">
            <v>239.38</v>
          </cell>
          <cell r="BK550">
            <v>246.64</v>
          </cell>
          <cell r="BL550">
            <v>253.91</v>
          </cell>
          <cell r="BM550">
            <v>261.17</v>
          </cell>
          <cell r="BN550">
            <v>268.43</v>
          </cell>
          <cell r="BO550">
            <v>275.69</v>
          </cell>
          <cell r="BP550">
            <v>282.95</v>
          </cell>
          <cell r="BQ550">
            <v>290.22000000000003</v>
          </cell>
          <cell r="BR550">
            <v>297.48</v>
          </cell>
          <cell r="BS550">
            <v>304.74</v>
          </cell>
          <cell r="BT550">
            <v>312</v>
          </cell>
          <cell r="BU550">
            <v>319.26</v>
          </cell>
          <cell r="BV550">
            <v>326.52</v>
          </cell>
          <cell r="BW550">
            <v>333.79</v>
          </cell>
          <cell r="BX550">
            <v>341.05</v>
          </cell>
          <cell r="BY550">
            <v>348.31</v>
          </cell>
          <cell r="BZ550">
            <v>355.57</v>
          </cell>
          <cell r="CA550">
            <v>362.83</v>
          </cell>
          <cell r="CB550">
            <v>370.1</v>
          </cell>
          <cell r="CC550">
            <v>333.79</v>
          </cell>
        </row>
        <row r="551">
          <cell r="AD551">
            <v>182</v>
          </cell>
          <cell r="AE551">
            <v>145.85</v>
          </cell>
          <cell r="AF551">
            <v>151.07</v>
          </cell>
          <cell r="AG551">
            <v>156.28</v>
          </cell>
          <cell r="AH551">
            <v>161.5</v>
          </cell>
          <cell r="AI551">
            <v>166.71</v>
          </cell>
          <cell r="AJ551">
            <v>171.93</v>
          </cell>
          <cell r="AK551">
            <v>177.15</v>
          </cell>
          <cell r="AL551">
            <v>182.36</v>
          </cell>
          <cell r="AM551">
            <v>187.58</v>
          </cell>
          <cell r="AN551">
            <v>192.79</v>
          </cell>
          <cell r="AO551">
            <v>198.01</v>
          </cell>
          <cell r="AP551">
            <v>203.22</v>
          </cell>
          <cell r="AQ551">
            <v>208.44</v>
          </cell>
          <cell r="AR551">
            <v>213.66</v>
          </cell>
          <cell r="AS551">
            <v>218.87</v>
          </cell>
          <cell r="AT551">
            <v>224.09</v>
          </cell>
          <cell r="AU551">
            <v>229.3</v>
          </cell>
          <cell r="AV551">
            <v>234.52</v>
          </cell>
          <cell r="AW551">
            <v>239.73</v>
          </cell>
          <cell r="AX551">
            <v>244.95</v>
          </cell>
          <cell r="AY551">
            <v>250.17</v>
          </cell>
          <cell r="AZ551">
            <v>255.38</v>
          </cell>
          <cell r="BA551">
            <v>260.60000000000002</v>
          </cell>
          <cell r="BB551">
            <v>265.81</v>
          </cell>
          <cell r="BC551">
            <v>239.73</v>
          </cell>
          <cell r="BD551">
            <v>182</v>
          </cell>
          <cell r="BE551">
            <v>204.19</v>
          </cell>
          <cell r="BF551">
            <v>211.49</v>
          </cell>
          <cell r="BG551">
            <v>218.8</v>
          </cell>
          <cell r="BH551">
            <v>226.1</v>
          </cell>
          <cell r="BI551">
            <v>233.4</v>
          </cell>
          <cell r="BJ551">
            <v>240.7</v>
          </cell>
          <cell r="BK551">
            <v>248</v>
          </cell>
          <cell r="BL551">
            <v>255.31</v>
          </cell>
          <cell r="BM551">
            <v>262.61</v>
          </cell>
          <cell r="BN551">
            <v>269.91000000000003</v>
          </cell>
          <cell r="BO551">
            <v>277.20999999999998</v>
          </cell>
          <cell r="BP551">
            <v>284.51</v>
          </cell>
          <cell r="BQ551">
            <v>291.82</v>
          </cell>
          <cell r="BR551">
            <v>299.12</v>
          </cell>
          <cell r="BS551">
            <v>306.42</v>
          </cell>
          <cell r="BT551">
            <v>313.72000000000003</v>
          </cell>
          <cell r="BU551">
            <v>321.02</v>
          </cell>
          <cell r="BV551">
            <v>328.33</v>
          </cell>
          <cell r="BW551">
            <v>335.63</v>
          </cell>
          <cell r="BX551">
            <v>342.93</v>
          </cell>
          <cell r="BY551">
            <v>350.23</v>
          </cell>
          <cell r="BZ551">
            <v>357.53</v>
          </cell>
          <cell r="CA551">
            <v>364.84</v>
          </cell>
          <cell r="CB551">
            <v>372.14</v>
          </cell>
          <cell r="CC551">
            <v>335.63</v>
          </cell>
        </row>
        <row r="552">
          <cell r="AD552">
            <v>183</v>
          </cell>
          <cell r="AE552">
            <v>146.65</v>
          </cell>
          <cell r="AF552">
            <v>151.9</v>
          </cell>
          <cell r="AG552">
            <v>157.13999999999999</v>
          </cell>
          <cell r="AH552">
            <v>162.38</v>
          </cell>
          <cell r="AI552">
            <v>167.63</v>
          </cell>
          <cell r="AJ552">
            <v>172.87</v>
          </cell>
          <cell r="AK552">
            <v>178.12</v>
          </cell>
          <cell r="AL552">
            <v>183.36</v>
          </cell>
          <cell r="AM552">
            <v>188.61</v>
          </cell>
          <cell r="AN552">
            <v>193.85</v>
          </cell>
          <cell r="AO552">
            <v>199.1</v>
          </cell>
          <cell r="AP552">
            <v>204.34</v>
          </cell>
          <cell r="AQ552">
            <v>209.58</v>
          </cell>
          <cell r="AR552">
            <v>214.83</v>
          </cell>
          <cell r="AS552">
            <v>220.07</v>
          </cell>
          <cell r="AT552">
            <v>225.32</v>
          </cell>
          <cell r="AU552">
            <v>230.56</v>
          </cell>
          <cell r="AV552">
            <v>235.81</v>
          </cell>
          <cell r="AW552">
            <v>241.05</v>
          </cell>
          <cell r="AX552">
            <v>246.29</v>
          </cell>
          <cell r="AY552">
            <v>251.54</v>
          </cell>
          <cell r="AZ552">
            <v>256.77999999999997</v>
          </cell>
          <cell r="BA552">
            <v>262.02999999999997</v>
          </cell>
          <cell r="BB552">
            <v>267.27</v>
          </cell>
          <cell r="BC552">
            <v>241.05</v>
          </cell>
          <cell r="BD552">
            <v>183</v>
          </cell>
          <cell r="BE552">
            <v>205.31</v>
          </cell>
          <cell r="BF552">
            <v>212.65</v>
          </cell>
          <cell r="BG552">
            <v>220</v>
          </cell>
          <cell r="BH552">
            <v>227.34</v>
          </cell>
          <cell r="BI552">
            <v>234.68</v>
          </cell>
          <cell r="BJ552">
            <v>242.02</v>
          </cell>
          <cell r="BK552">
            <v>249.36</v>
          </cell>
          <cell r="BL552">
            <v>256.70999999999998</v>
          </cell>
          <cell r="BM552">
            <v>264.05</v>
          </cell>
          <cell r="BN552">
            <v>271.39</v>
          </cell>
          <cell r="BO552">
            <v>278.73</v>
          </cell>
          <cell r="BP552">
            <v>286.08</v>
          </cell>
          <cell r="BQ552">
            <v>293.42</v>
          </cell>
          <cell r="BR552">
            <v>300.76</v>
          </cell>
          <cell r="BS552">
            <v>308.10000000000002</v>
          </cell>
          <cell r="BT552">
            <v>315.44</v>
          </cell>
          <cell r="BU552">
            <v>322.79000000000002</v>
          </cell>
          <cell r="BV552">
            <v>330.13</v>
          </cell>
          <cell r="BW552">
            <v>337.47</v>
          </cell>
          <cell r="BX552">
            <v>344.81</v>
          </cell>
          <cell r="BY552">
            <v>352.15</v>
          </cell>
          <cell r="BZ552">
            <v>359.5</v>
          </cell>
          <cell r="CA552">
            <v>366.84</v>
          </cell>
          <cell r="CB552">
            <v>374.18</v>
          </cell>
          <cell r="CC552">
            <v>337.47</v>
          </cell>
        </row>
        <row r="553">
          <cell r="AD553">
            <v>184</v>
          </cell>
          <cell r="AE553">
            <v>147.44999999999999</v>
          </cell>
          <cell r="AF553">
            <v>152.72</v>
          </cell>
          <cell r="AG553">
            <v>158</v>
          </cell>
          <cell r="AH553">
            <v>163.27000000000001</v>
          </cell>
          <cell r="AI553">
            <v>168.54</v>
          </cell>
          <cell r="AJ553">
            <v>173.82</v>
          </cell>
          <cell r="AK553">
            <v>179.09</v>
          </cell>
          <cell r="AL553">
            <v>184.36</v>
          </cell>
          <cell r="AM553">
            <v>189.64</v>
          </cell>
          <cell r="AN553">
            <v>194.91</v>
          </cell>
          <cell r="AO553">
            <v>200.18</v>
          </cell>
          <cell r="AP553">
            <v>205.45</v>
          </cell>
          <cell r="AQ553">
            <v>210.73</v>
          </cell>
          <cell r="AR553">
            <v>216</v>
          </cell>
          <cell r="AS553">
            <v>221.27</v>
          </cell>
          <cell r="AT553">
            <v>226.55</v>
          </cell>
          <cell r="AU553">
            <v>231.82</v>
          </cell>
          <cell r="AV553">
            <v>237.09</v>
          </cell>
          <cell r="AW553">
            <v>242.37</v>
          </cell>
          <cell r="AX553">
            <v>247.64</v>
          </cell>
          <cell r="AY553">
            <v>252.91</v>
          </cell>
          <cell r="AZ553">
            <v>258.18</v>
          </cell>
          <cell r="BA553">
            <v>263.45999999999998</v>
          </cell>
          <cell r="BB553">
            <v>268.73</v>
          </cell>
          <cell r="BC553">
            <v>242.36</v>
          </cell>
          <cell r="BD553">
            <v>184</v>
          </cell>
          <cell r="BE553">
            <v>206.43</v>
          </cell>
          <cell r="BF553">
            <v>213.81</v>
          </cell>
          <cell r="BG553">
            <v>221.2</v>
          </cell>
          <cell r="BH553">
            <v>228.58</v>
          </cell>
          <cell r="BI553">
            <v>235.96</v>
          </cell>
          <cell r="BJ553">
            <v>243.34</v>
          </cell>
          <cell r="BK553">
            <v>250.72</v>
          </cell>
          <cell r="BL553">
            <v>258.11</v>
          </cell>
          <cell r="BM553">
            <v>265.49</v>
          </cell>
          <cell r="BN553">
            <v>272.87</v>
          </cell>
          <cell r="BO553">
            <v>280.25</v>
          </cell>
          <cell r="BP553">
            <v>287.64</v>
          </cell>
          <cell r="BQ553">
            <v>295.02</v>
          </cell>
          <cell r="BR553">
            <v>302.39999999999998</v>
          </cell>
          <cell r="BS553">
            <v>309.77999999999997</v>
          </cell>
          <cell r="BT553">
            <v>317.16000000000003</v>
          </cell>
          <cell r="BU553">
            <v>324.55</v>
          </cell>
          <cell r="BV553">
            <v>331.93</v>
          </cell>
          <cell r="BW553">
            <v>339.31</v>
          </cell>
          <cell r="BX553">
            <v>346.69</v>
          </cell>
          <cell r="BY553">
            <v>354.08</v>
          </cell>
          <cell r="BZ553">
            <v>361.46</v>
          </cell>
          <cell r="CA553">
            <v>368.84</v>
          </cell>
          <cell r="CB553">
            <v>376.22</v>
          </cell>
          <cell r="CC553">
            <v>339.31</v>
          </cell>
        </row>
        <row r="554">
          <cell r="AD554">
            <v>185</v>
          </cell>
          <cell r="AE554">
            <v>148.25</v>
          </cell>
          <cell r="AF554">
            <v>153.55000000000001</v>
          </cell>
          <cell r="AG554">
            <v>158.85</v>
          </cell>
          <cell r="AH554">
            <v>164.16</v>
          </cell>
          <cell r="AI554">
            <v>169.46</v>
          </cell>
          <cell r="AJ554">
            <v>174.76</v>
          </cell>
          <cell r="AK554">
            <v>180.06</v>
          </cell>
          <cell r="AL554">
            <v>185.36</v>
          </cell>
          <cell r="AM554">
            <v>190.66</v>
          </cell>
          <cell r="AN554">
            <v>195.97</v>
          </cell>
          <cell r="AO554">
            <v>201.27</v>
          </cell>
          <cell r="AP554">
            <v>206.57</v>
          </cell>
          <cell r="AQ554">
            <v>211.87</v>
          </cell>
          <cell r="AR554">
            <v>217.17</v>
          </cell>
          <cell r="AS554">
            <v>222.47</v>
          </cell>
          <cell r="AT554">
            <v>227.78</v>
          </cell>
          <cell r="AU554">
            <v>233.08</v>
          </cell>
          <cell r="AV554">
            <v>238.38</v>
          </cell>
          <cell r="AW554">
            <v>243.68</v>
          </cell>
          <cell r="AX554">
            <v>248.98</v>
          </cell>
          <cell r="AY554">
            <v>254.28</v>
          </cell>
          <cell r="AZ554">
            <v>259.58999999999997</v>
          </cell>
          <cell r="BA554">
            <v>264.89</v>
          </cell>
          <cell r="BB554">
            <v>270.19</v>
          </cell>
          <cell r="BC554">
            <v>243.68</v>
          </cell>
          <cell r="BD554">
            <v>185</v>
          </cell>
          <cell r="BE554">
            <v>207.55</v>
          </cell>
          <cell r="BF554">
            <v>214.97</v>
          </cell>
          <cell r="BG554">
            <v>222.4</v>
          </cell>
          <cell r="BH554">
            <v>229.82</v>
          </cell>
          <cell r="BI554">
            <v>237.24</v>
          </cell>
          <cell r="BJ554">
            <v>244.66</v>
          </cell>
          <cell r="BK554">
            <v>252.08</v>
          </cell>
          <cell r="BL554">
            <v>259.51</v>
          </cell>
          <cell r="BM554">
            <v>266.93</v>
          </cell>
          <cell r="BN554">
            <v>274.35000000000002</v>
          </cell>
          <cell r="BO554">
            <v>281.77</v>
          </cell>
          <cell r="BP554">
            <v>289.2</v>
          </cell>
          <cell r="BQ554">
            <v>296.62</v>
          </cell>
          <cell r="BR554">
            <v>304.04000000000002</v>
          </cell>
          <cell r="BS554">
            <v>311.45999999999998</v>
          </cell>
          <cell r="BT554">
            <v>318.89</v>
          </cell>
          <cell r="BU554">
            <v>326.31</v>
          </cell>
          <cell r="BV554">
            <v>333.73</v>
          </cell>
          <cell r="BW554">
            <v>341.15</v>
          </cell>
          <cell r="BX554">
            <v>348.58</v>
          </cell>
          <cell r="BY554">
            <v>356</v>
          </cell>
          <cell r="BZ554">
            <v>363.42</v>
          </cell>
          <cell r="CA554">
            <v>370.84</v>
          </cell>
          <cell r="CB554">
            <v>378.26</v>
          </cell>
          <cell r="CC554">
            <v>341.15</v>
          </cell>
        </row>
        <row r="555">
          <cell r="AD555">
            <v>186</v>
          </cell>
          <cell r="AE555">
            <v>149.05000000000001</v>
          </cell>
          <cell r="AF555">
            <v>154.38</v>
          </cell>
          <cell r="AG555">
            <v>159.71</v>
          </cell>
          <cell r="AH555">
            <v>165.04</v>
          </cell>
          <cell r="AI555">
            <v>170.37</v>
          </cell>
          <cell r="AJ555">
            <v>175.7</v>
          </cell>
          <cell r="AK555">
            <v>181.03</v>
          </cell>
          <cell r="AL555">
            <v>186.36</v>
          </cell>
          <cell r="AM555">
            <v>191.69</v>
          </cell>
          <cell r="AN555">
            <v>197.02</v>
          </cell>
          <cell r="AO555">
            <v>202.35</v>
          </cell>
          <cell r="AP555">
            <v>207.68</v>
          </cell>
          <cell r="AQ555">
            <v>213.01</v>
          </cell>
          <cell r="AR555">
            <v>218.34</v>
          </cell>
          <cell r="AS555">
            <v>223.68</v>
          </cell>
          <cell r="AT555">
            <v>229.01</v>
          </cell>
          <cell r="AU555">
            <v>234.34</v>
          </cell>
          <cell r="AV555">
            <v>239.67</v>
          </cell>
          <cell r="AW555">
            <v>245</v>
          </cell>
          <cell r="AX555">
            <v>250.33</v>
          </cell>
          <cell r="AY555">
            <v>255.66</v>
          </cell>
          <cell r="AZ555">
            <v>260.99</v>
          </cell>
          <cell r="BA555">
            <v>266.32</v>
          </cell>
          <cell r="BB555">
            <v>271.64999999999998</v>
          </cell>
          <cell r="BC555">
            <v>245</v>
          </cell>
          <cell r="BD555">
            <v>186</v>
          </cell>
          <cell r="BE555">
            <v>208.67</v>
          </cell>
          <cell r="BF555">
            <v>216.13</v>
          </cell>
          <cell r="BG555">
            <v>223.6</v>
          </cell>
          <cell r="BH555">
            <v>231.06</v>
          </cell>
          <cell r="BI555">
            <v>238.52</v>
          </cell>
          <cell r="BJ555">
            <v>245.98</v>
          </cell>
          <cell r="BK555">
            <v>253.44</v>
          </cell>
          <cell r="BL555">
            <v>260.91000000000003</v>
          </cell>
          <cell r="BM555">
            <v>268.37</v>
          </cell>
          <cell r="BN555">
            <v>275.83</v>
          </cell>
          <cell r="BO555">
            <v>283.3</v>
          </cell>
          <cell r="BP555">
            <v>290.76</v>
          </cell>
          <cell r="BQ555">
            <v>298.22000000000003</v>
          </cell>
          <cell r="BR555">
            <v>305.68</v>
          </cell>
          <cell r="BS555">
            <v>313.14</v>
          </cell>
          <cell r="BT555">
            <v>320.61</v>
          </cell>
          <cell r="BU555">
            <v>328.07</v>
          </cell>
          <cell r="BV555">
            <v>335.53</v>
          </cell>
          <cell r="BW555">
            <v>342.99</v>
          </cell>
          <cell r="BX555">
            <v>350.46</v>
          </cell>
          <cell r="BY555">
            <v>357.92</v>
          </cell>
          <cell r="BZ555">
            <v>365.38</v>
          </cell>
          <cell r="CA555">
            <v>372.84</v>
          </cell>
          <cell r="CB555">
            <v>380.31</v>
          </cell>
          <cell r="CC555">
            <v>342.99</v>
          </cell>
        </row>
        <row r="556">
          <cell r="AD556">
            <v>187</v>
          </cell>
          <cell r="AE556">
            <v>149.85</v>
          </cell>
          <cell r="AF556">
            <v>155.21</v>
          </cell>
          <cell r="AG556">
            <v>160.57</v>
          </cell>
          <cell r="AH556">
            <v>165.93</v>
          </cell>
          <cell r="AI556">
            <v>171.29</v>
          </cell>
          <cell r="AJ556">
            <v>176.64</v>
          </cell>
          <cell r="AK556">
            <v>182</v>
          </cell>
          <cell r="AL556">
            <v>187.36</v>
          </cell>
          <cell r="AM556">
            <v>192.72</v>
          </cell>
          <cell r="AN556">
            <v>198.08</v>
          </cell>
          <cell r="AO556">
            <v>203.44</v>
          </cell>
          <cell r="AP556">
            <v>208.8</v>
          </cell>
          <cell r="AQ556">
            <v>214.16</v>
          </cell>
          <cell r="AR556">
            <v>219.52</v>
          </cell>
          <cell r="AS556">
            <v>224.88</v>
          </cell>
          <cell r="AT556">
            <v>230.23</v>
          </cell>
          <cell r="AU556">
            <v>235.59</v>
          </cell>
          <cell r="AV556">
            <v>240.95</v>
          </cell>
          <cell r="AW556">
            <v>246.31</v>
          </cell>
          <cell r="AX556">
            <v>251.67</v>
          </cell>
          <cell r="AY556">
            <v>257.02999999999997</v>
          </cell>
          <cell r="AZ556">
            <v>262.39</v>
          </cell>
          <cell r="BA556">
            <v>267.75</v>
          </cell>
          <cell r="BB556">
            <v>273.11</v>
          </cell>
          <cell r="BC556">
            <v>246.31</v>
          </cell>
          <cell r="BD556">
            <v>187</v>
          </cell>
          <cell r="BE556">
            <v>209.79</v>
          </cell>
          <cell r="BF556">
            <v>217.29</v>
          </cell>
          <cell r="BG556">
            <v>224.79</v>
          </cell>
          <cell r="BH556">
            <v>232.3</v>
          </cell>
          <cell r="BI556">
            <v>239.8</v>
          </cell>
          <cell r="BJ556">
            <v>247.3</v>
          </cell>
          <cell r="BK556">
            <v>254.8</v>
          </cell>
          <cell r="BL556">
            <v>262.31</v>
          </cell>
          <cell r="BM556">
            <v>269.81</v>
          </cell>
          <cell r="BN556">
            <v>277.31</v>
          </cell>
          <cell r="BO556">
            <v>284.82</v>
          </cell>
          <cell r="BP556">
            <v>292.32</v>
          </cell>
          <cell r="BQ556">
            <v>299.82</v>
          </cell>
          <cell r="BR556">
            <v>307.32</v>
          </cell>
          <cell r="BS556">
            <v>314.83</v>
          </cell>
          <cell r="BT556">
            <v>322.33</v>
          </cell>
          <cell r="BU556">
            <v>329.83</v>
          </cell>
          <cell r="BV556">
            <v>337.33</v>
          </cell>
          <cell r="BW556">
            <v>344.84</v>
          </cell>
          <cell r="BX556">
            <v>352.34</v>
          </cell>
          <cell r="BY556">
            <v>359.84</v>
          </cell>
          <cell r="BZ556">
            <v>367.34</v>
          </cell>
          <cell r="CA556">
            <v>374.85</v>
          </cell>
          <cell r="CB556">
            <v>382.35</v>
          </cell>
          <cell r="CC556">
            <v>344.84</v>
          </cell>
        </row>
        <row r="557">
          <cell r="AD557">
            <v>188</v>
          </cell>
          <cell r="AE557">
            <v>150.65</v>
          </cell>
          <cell r="AF557">
            <v>156.04</v>
          </cell>
          <cell r="AG557">
            <v>161.41999999999999</v>
          </cell>
          <cell r="AH557">
            <v>166.81</v>
          </cell>
          <cell r="AI557">
            <v>172.2</v>
          </cell>
          <cell r="AJ557">
            <v>177.59</v>
          </cell>
          <cell r="AK557">
            <v>182.98</v>
          </cell>
          <cell r="AL557">
            <v>188.36</v>
          </cell>
          <cell r="AM557">
            <v>193.75</v>
          </cell>
          <cell r="AN557">
            <v>199.14</v>
          </cell>
          <cell r="AO557">
            <v>204.53</v>
          </cell>
          <cell r="AP557">
            <v>209.91</v>
          </cell>
          <cell r="AQ557">
            <v>215.3</v>
          </cell>
          <cell r="AR557">
            <v>220.69</v>
          </cell>
          <cell r="AS557">
            <v>226.08</v>
          </cell>
          <cell r="AT557">
            <v>231.46</v>
          </cell>
          <cell r="AU557">
            <v>236.85</v>
          </cell>
          <cell r="AV557">
            <v>242.24</v>
          </cell>
          <cell r="AW557">
            <v>247.63</v>
          </cell>
          <cell r="AX557">
            <v>253.01</v>
          </cell>
          <cell r="AY557">
            <v>258.39999999999998</v>
          </cell>
          <cell r="AZ557">
            <v>263.79000000000002</v>
          </cell>
          <cell r="BA557">
            <v>269.18</v>
          </cell>
          <cell r="BB557">
            <v>274.57</v>
          </cell>
          <cell r="BC557">
            <v>247.63</v>
          </cell>
          <cell r="BD557">
            <v>188</v>
          </cell>
          <cell r="BE557">
            <v>210.91</v>
          </cell>
          <cell r="BF557">
            <v>218.45</v>
          </cell>
          <cell r="BG557">
            <v>225.99</v>
          </cell>
          <cell r="BH557">
            <v>233.54</v>
          </cell>
          <cell r="BI557">
            <v>241.08</v>
          </cell>
          <cell r="BJ557">
            <v>248.62</v>
          </cell>
          <cell r="BK557">
            <v>256.17</v>
          </cell>
          <cell r="BL557">
            <v>263.70999999999998</v>
          </cell>
          <cell r="BM557">
            <v>271.25</v>
          </cell>
          <cell r="BN557">
            <v>278.79000000000002</v>
          </cell>
          <cell r="BO557">
            <v>286.33999999999997</v>
          </cell>
          <cell r="BP557">
            <v>293.88</v>
          </cell>
          <cell r="BQ557">
            <v>301.42</v>
          </cell>
          <cell r="BR557">
            <v>308.95999999999998</v>
          </cell>
          <cell r="BS557">
            <v>316.51</v>
          </cell>
          <cell r="BT557">
            <v>324.05</v>
          </cell>
          <cell r="BU557">
            <v>331.59</v>
          </cell>
          <cell r="BV557">
            <v>339.14</v>
          </cell>
          <cell r="BW557">
            <v>346.68</v>
          </cell>
          <cell r="BX557">
            <v>354.22</v>
          </cell>
          <cell r="BY557">
            <v>361.76</v>
          </cell>
          <cell r="BZ557">
            <v>369.31</v>
          </cell>
          <cell r="CA557">
            <v>376.85</v>
          </cell>
          <cell r="CB557">
            <v>384.39</v>
          </cell>
          <cell r="CC557">
            <v>346.68</v>
          </cell>
        </row>
        <row r="558">
          <cell r="AD558">
            <v>189</v>
          </cell>
          <cell r="AE558">
            <v>151.44999999999999</v>
          </cell>
          <cell r="AF558">
            <v>156.87</v>
          </cell>
          <cell r="AG558">
            <v>162.28</v>
          </cell>
          <cell r="AH558">
            <v>167.7</v>
          </cell>
          <cell r="AI558">
            <v>173.11</v>
          </cell>
          <cell r="AJ558">
            <v>178.53</v>
          </cell>
          <cell r="AK558">
            <v>183.95</v>
          </cell>
          <cell r="AL558">
            <v>189.36</v>
          </cell>
          <cell r="AM558">
            <v>194.78</v>
          </cell>
          <cell r="AN558">
            <v>200.2</v>
          </cell>
          <cell r="AO558">
            <v>205.61</v>
          </cell>
          <cell r="AP558">
            <v>211.03</v>
          </cell>
          <cell r="AQ558">
            <v>216.44</v>
          </cell>
          <cell r="AR558">
            <v>221.86</v>
          </cell>
          <cell r="AS558">
            <v>227.28</v>
          </cell>
          <cell r="AT558">
            <v>232.69</v>
          </cell>
          <cell r="AU558">
            <v>238.11</v>
          </cell>
          <cell r="AV558">
            <v>243.53</v>
          </cell>
          <cell r="AW558">
            <v>248.94</v>
          </cell>
          <cell r="AX558">
            <v>254.36</v>
          </cell>
          <cell r="AY558">
            <v>259.77999999999997</v>
          </cell>
          <cell r="AZ558">
            <v>265.19</v>
          </cell>
          <cell r="BA558">
            <v>270.61</v>
          </cell>
          <cell r="BB558">
            <v>276.02</v>
          </cell>
          <cell r="BC558">
            <v>248.94</v>
          </cell>
          <cell r="BD558">
            <v>189</v>
          </cell>
          <cell r="BE558">
            <v>212.03</v>
          </cell>
          <cell r="BF558">
            <v>219.61</v>
          </cell>
          <cell r="BG558">
            <v>227.19</v>
          </cell>
          <cell r="BH558">
            <v>234.78</v>
          </cell>
          <cell r="BI558">
            <v>242.36</v>
          </cell>
          <cell r="BJ558">
            <v>249.94</v>
          </cell>
          <cell r="BK558">
            <v>257.52999999999997</v>
          </cell>
          <cell r="BL558">
            <v>265.11</v>
          </cell>
          <cell r="BM558">
            <v>272.69</v>
          </cell>
          <cell r="BN558">
            <v>280.27</v>
          </cell>
          <cell r="BO558">
            <v>287.86</v>
          </cell>
          <cell r="BP558">
            <v>295.44</v>
          </cell>
          <cell r="BQ558">
            <v>303.02</v>
          </cell>
          <cell r="BR558">
            <v>310.61</v>
          </cell>
          <cell r="BS558">
            <v>318.19</v>
          </cell>
          <cell r="BT558">
            <v>325.77</v>
          </cell>
          <cell r="BU558">
            <v>333.35</v>
          </cell>
          <cell r="BV558">
            <v>340.94</v>
          </cell>
          <cell r="BW558">
            <v>348.52</v>
          </cell>
          <cell r="BX558">
            <v>356.1</v>
          </cell>
          <cell r="BY558">
            <v>363.69</v>
          </cell>
          <cell r="BZ558">
            <v>371.27</v>
          </cell>
          <cell r="CA558">
            <v>378.85</v>
          </cell>
          <cell r="CB558">
            <v>386.43</v>
          </cell>
          <cell r="CC558">
            <v>348.52</v>
          </cell>
        </row>
        <row r="559">
          <cell r="AD559">
            <v>190</v>
          </cell>
          <cell r="AE559">
            <v>152.25</v>
          </cell>
          <cell r="AF559">
            <v>157.69</v>
          </cell>
          <cell r="AG559">
            <v>163.13999999999999</v>
          </cell>
          <cell r="AH559">
            <v>168.58</v>
          </cell>
          <cell r="AI559">
            <v>174.03</v>
          </cell>
          <cell r="AJ559">
            <v>179.47</v>
          </cell>
          <cell r="AK559">
            <v>184.92</v>
          </cell>
          <cell r="AL559">
            <v>190.36</v>
          </cell>
          <cell r="AM559">
            <v>195.81</v>
          </cell>
          <cell r="AN559">
            <v>201.25</v>
          </cell>
          <cell r="AO559">
            <v>206.7</v>
          </cell>
          <cell r="AP559">
            <v>212.14</v>
          </cell>
          <cell r="AQ559">
            <v>217.59</v>
          </cell>
          <cell r="AR559">
            <v>223.03</v>
          </cell>
          <cell r="AS559">
            <v>228.48</v>
          </cell>
          <cell r="AT559">
            <v>233.92</v>
          </cell>
          <cell r="AU559">
            <v>239.37</v>
          </cell>
          <cell r="AV559">
            <v>244.81</v>
          </cell>
          <cell r="AW559">
            <v>250.26</v>
          </cell>
          <cell r="AX559">
            <v>255.7</v>
          </cell>
          <cell r="AY559">
            <v>261.14999999999998</v>
          </cell>
          <cell r="AZ559">
            <v>266.58999999999997</v>
          </cell>
          <cell r="BA559">
            <v>272.04000000000002</v>
          </cell>
          <cell r="BB559">
            <v>277.48</v>
          </cell>
          <cell r="BC559">
            <v>250.26</v>
          </cell>
          <cell r="BD559">
            <v>190</v>
          </cell>
          <cell r="BE559">
            <v>213.15</v>
          </cell>
          <cell r="BF559">
            <v>220.77</v>
          </cell>
          <cell r="BG559">
            <v>228.39</v>
          </cell>
          <cell r="BH559">
            <v>236.02</v>
          </cell>
          <cell r="BI559">
            <v>243.64</v>
          </cell>
          <cell r="BJ559">
            <v>251.26</v>
          </cell>
          <cell r="BK559">
            <v>258.89</v>
          </cell>
          <cell r="BL559">
            <v>266.51</v>
          </cell>
          <cell r="BM559">
            <v>274.13</v>
          </cell>
          <cell r="BN559">
            <v>281.75</v>
          </cell>
          <cell r="BO559">
            <v>289.38</v>
          </cell>
          <cell r="BP559">
            <v>297</v>
          </cell>
          <cell r="BQ559">
            <v>304.62</v>
          </cell>
          <cell r="BR559">
            <v>312.25</v>
          </cell>
          <cell r="BS559">
            <v>319.87</v>
          </cell>
          <cell r="BT559">
            <v>327.49</v>
          </cell>
          <cell r="BU559">
            <v>335.12</v>
          </cell>
          <cell r="BV559">
            <v>342.74</v>
          </cell>
          <cell r="BW559">
            <v>350.36</v>
          </cell>
          <cell r="BX559">
            <v>357.98</v>
          </cell>
          <cell r="BY559">
            <v>365.61</v>
          </cell>
          <cell r="BZ559">
            <v>373.23</v>
          </cell>
          <cell r="CA559">
            <v>380.85</v>
          </cell>
          <cell r="CB559">
            <v>388.48</v>
          </cell>
          <cell r="CC559">
            <v>350.36</v>
          </cell>
        </row>
        <row r="560">
          <cell r="AD560">
            <v>191</v>
          </cell>
          <cell r="AE560">
            <v>153.05000000000001</v>
          </cell>
          <cell r="AF560">
            <v>158.52000000000001</v>
          </cell>
          <cell r="AG560">
            <v>164</v>
          </cell>
          <cell r="AH560">
            <v>169.47</v>
          </cell>
          <cell r="AI560">
            <v>174.94</v>
          </cell>
          <cell r="AJ560">
            <v>180.42</v>
          </cell>
          <cell r="AK560">
            <v>185.89</v>
          </cell>
          <cell r="AL560">
            <v>191.36</v>
          </cell>
          <cell r="AM560">
            <v>196.84</v>
          </cell>
          <cell r="AN560">
            <v>202.31</v>
          </cell>
          <cell r="AO560">
            <v>207.78</v>
          </cell>
          <cell r="AP560">
            <v>213.26</v>
          </cell>
          <cell r="AQ560">
            <v>218.73</v>
          </cell>
          <cell r="AR560">
            <v>224.21</v>
          </cell>
          <cell r="AS560">
            <v>229.68</v>
          </cell>
          <cell r="AT560">
            <v>235.15</v>
          </cell>
          <cell r="AU560">
            <v>240.63</v>
          </cell>
          <cell r="AV560">
            <v>246.1</v>
          </cell>
          <cell r="AW560">
            <v>251.57</v>
          </cell>
          <cell r="AX560">
            <v>257.05</v>
          </cell>
          <cell r="AY560">
            <v>262.52</v>
          </cell>
          <cell r="AZ560">
            <v>267.99</v>
          </cell>
          <cell r="BA560">
            <v>273.47000000000003</v>
          </cell>
          <cell r="BB560">
            <v>278.94</v>
          </cell>
          <cell r="BC560">
            <v>251.57</v>
          </cell>
          <cell r="BD560">
            <v>191</v>
          </cell>
          <cell r="BE560">
            <v>214.27</v>
          </cell>
          <cell r="BF560">
            <v>221.93</v>
          </cell>
          <cell r="BG560">
            <v>229.59</v>
          </cell>
          <cell r="BH560">
            <v>237.26</v>
          </cell>
          <cell r="BI560">
            <v>244.92</v>
          </cell>
          <cell r="BJ560">
            <v>252.58</v>
          </cell>
          <cell r="BK560">
            <v>260.25</v>
          </cell>
          <cell r="BL560">
            <v>267.91000000000003</v>
          </cell>
          <cell r="BM560">
            <v>275.57</v>
          </cell>
          <cell r="BN560">
            <v>283.24</v>
          </cell>
          <cell r="BO560">
            <v>290.89999999999998</v>
          </cell>
          <cell r="BP560">
            <v>298.56</v>
          </cell>
          <cell r="BQ560">
            <v>306.22000000000003</v>
          </cell>
          <cell r="BR560">
            <v>313.89</v>
          </cell>
          <cell r="BS560">
            <v>321.55</v>
          </cell>
          <cell r="BT560">
            <v>329.21</v>
          </cell>
          <cell r="BU560">
            <v>336.88</v>
          </cell>
          <cell r="BV560">
            <v>344.54</v>
          </cell>
          <cell r="BW560">
            <v>352.2</v>
          </cell>
          <cell r="BX560">
            <v>359.87</v>
          </cell>
          <cell r="BY560">
            <v>367.53</v>
          </cell>
          <cell r="BZ560">
            <v>375.19</v>
          </cell>
          <cell r="CA560">
            <v>382.85</v>
          </cell>
          <cell r="CB560">
            <v>390.52</v>
          </cell>
          <cell r="CC560">
            <v>352.2</v>
          </cell>
        </row>
        <row r="561">
          <cell r="AD561">
            <v>192</v>
          </cell>
          <cell r="AE561">
            <v>153.85</v>
          </cell>
          <cell r="AF561">
            <v>159.35</v>
          </cell>
          <cell r="AG561">
            <v>164.85</v>
          </cell>
          <cell r="AH561">
            <v>170.35</v>
          </cell>
          <cell r="AI561">
            <v>175.86</v>
          </cell>
          <cell r="AJ561">
            <v>171.36</v>
          </cell>
          <cell r="AK561">
            <v>186.86</v>
          </cell>
          <cell r="AL561">
            <v>192.36</v>
          </cell>
          <cell r="AM561">
            <v>197.87</v>
          </cell>
          <cell r="AN561">
            <v>203.37</v>
          </cell>
          <cell r="AO561">
            <v>208.87</v>
          </cell>
          <cell r="AP561">
            <v>214.37</v>
          </cell>
          <cell r="AQ561">
            <v>219.88</v>
          </cell>
          <cell r="AR561">
            <v>225.38</v>
          </cell>
          <cell r="AS561">
            <v>230.88</v>
          </cell>
          <cell r="AT561">
            <v>236.38</v>
          </cell>
          <cell r="AU561">
            <v>241.88</v>
          </cell>
          <cell r="AV561">
            <v>247.39</v>
          </cell>
          <cell r="AW561">
            <v>252.89</v>
          </cell>
          <cell r="AX561">
            <v>258.39</v>
          </cell>
          <cell r="AY561">
            <v>263.89</v>
          </cell>
          <cell r="AZ561">
            <v>269.39999999999998</v>
          </cell>
          <cell r="BA561">
            <v>274.89999999999998</v>
          </cell>
          <cell r="BB561">
            <v>280.39999999999998</v>
          </cell>
          <cell r="BC561">
            <v>252.89</v>
          </cell>
          <cell r="BD561">
            <v>192</v>
          </cell>
          <cell r="BE561">
            <v>215.39</v>
          </cell>
          <cell r="BF561">
            <v>223.09</v>
          </cell>
          <cell r="BG561">
            <v>230.79</v>
          </cell>
          <cell r="BH561">
            <v>238.5</v>
          </cell>
          <cell r="BI561">
            <v>246.2</v>
          </cell>
          <cell r="BJ561">
            <v>253.9</v>
          </cell>
          <cell r="BK561">
            <v>261.61</v>
          </cell>
          <cell r="BL561">
            <v>269.31</v>
          </cell>
          <cell r="BM561">
            <v>277.01</v>
          </cell>
          <cell r="BN561">
            <v>284.72000000000003</v>
          </cell>
          <cell r="BO561">
            <v>292.42</v>
          </cell>
          <cell r="BP561">
            <v>300.12</v>
          </cell>
          <cell r="BQ561">
            <v>307.83</v>
          </cell>
          <cell r="BR561">
            <v>315.52999999999997</v>
          </cell>
          <cell r="BS561">
            <v>323.23</v>
          </cell>
          <cell r="BT561">
            <v>330.93</v>
          </cell>
          <cell r="BU561">
            <v>338.64</v>
          </cell>
          <cell r="BV561">
            <v>346.34</v>
          </cell>
          <cell r="BW561">
            <v>354.04</v>
          </cell>
          <cell r="BX561">
            <v>361.75</v>
          </cell>
          <cell r="BY561">
            <v>369.45</v>
          </cell>
          <cell r="BZ561">
            <v>377.15</v>
          </cell>
          <cell r="CA561">
            <v>384.86</v>
          </cell>
          <cell r="CB561">
            <v>392.56</v>
          </cell>
          <cell r="CC561">
            <v>354.04</v>
          </cell>
        </row>
        <row r="562">
          <cell r="AD562">
            <v>193</v>
          </cell>
          <cell r="AE562">
            <v>154.65</v>
          </cell>
          <cell r="AF562">
            <v>160.18</v>
          </cell>
          <cell r="AG562">
            <v>165.71</v>
          </cell>
          <cell r="AH562">
            <v>171.24</v>
          </cell>
          <cell r="AI562">
            <v>176.77</v>
          </cell>
          <cell r="AJ562">
            <v>182.3</v>
          </cell>
          <cell r="AK562">
            <v>187.83</v>
          </cell>
          <cell r="AL562">
            <v>193.36</v>
          </cell>
          <cell r="AM562">
            <v>198.9</v>
          </cell>
          <cell r="AN562">
            <v>204.43</v>
          </cell>
          <cell r="AO562">
            <v>209.96</v>
          </cell>
          <cell r="AP562">
            <v>215.49</v>
          </cell>
          <cell r="AQ562">
            <v>221.02</v>
          </cell>
          <cell r="AR562">
            <v>226.55</v>
          </cell>
          <cell r="AS562">
            <v>232.08</v>
          </cell>
          <cell r="AT562">
            <v>237.61</v>
          </cell>
          <cell r="AU562">
            <v>243.14</v>
          </cell>
          <cell r="AV562">
            <v>248.67</v>
          </cell>
          <cell r="AW562">
            <v>254.2</v>
          </cell>
          <cell r="AX562">
            <v>259.74</v>
          </cell>
          <cell r="AY562">
            <v>265.27</v>
          </cell>
          <cell r="AZ562">
            <v>270.8</v>
          </cell>
          <cell r="BA562">
            <v>276.33</v>
          </cell>
          <cell r="BB562">
            <v>281.86</v>
          </cell>
          <cell r="BC562">
            <v>254.2</v>
          </cell>
          <cell r="BD562">
            <v>193</v>
          </cell>
          <cell r="BE562">
            <v>216.51</v>
          </cell>
          <cell r="BF562">
            <v>224.25</v>
          </cell>
          <cell r="BG562">
            <v>231.99</v>
          </cell>
          <cell r="BH562">
            <v>239.74</v>
          </cell>
          <cell r="BI562">
            <v>247.48</v>
          </cell>
          <cell r="BJ562">
            <v>255.22</v>
          </cell>
          <cell r="BK562">
            <v>262.97000000000003</v>
          </cell>
          <cell r="BL562">
            <v>270.70999999999998</v>
          </cell>
          <cell r="BM562">
            <v>278.45</v>
          </cell>
          <cell r="BN562">
            <v>286.2</v>
          </cell>
          <cell r="BO562">
            <v>293.94</v>
          </cell>
          <cell r="BP562">
            <v>301.68</v>
          </cell>
          <cell r="BQ562">
            <v>309.43</v>
          </cell>
          <cell r="BR562">
            <v>317.17</v>
          </cell>
          <cell r="BS562">
            <v>324.91000000000003</v>
          </cell>
          <cell r="BT562">
            <v>332.66</v>
          </cell>
          <cell r="BU562">
            <v>340.4</v>
          </cell>
          <cell r="BV562">
            <v>348.14</v>
          </cell>
          <cell r="BW562">
            <v>355.89</v>
          </cell>
          <cell r="BX562">
            <v>363.63</v>
          </cell>
          <cell r="BY562">
            <v>371.37</v>
          </cell>
          <cell r="BZ562">
            <v>379.12</v>
          </cell>
          <cell r="CA562">
            <v>386.86</v>
          </cell>
          <cell r="CB562">
            <v>394.6</v>
          </cell>
          <cell r="CC562">
            <v>355.89</v>
          </cell>
        </row>
        <row r="563">
          <cell r="AD563">
            <v>194</v>
          </cell>
          <cell r="AE563">
            <v>155.44999999999999</v>
          </cell>
          <cell r="AF563">
            <v>161.01</v>
          </cell>
          <cell r="AG563">
            <v>166.57</v>
          </cell>
          <cell r="AH563">
            <v>172.13</v>
          </cell>
          <cell r="AI563">
            <v>177.69</v>
          </cell>
          <cell r="AJ563">
            <v>183.24</v>
          </cell>
          <cell r="AK563">
            <v>188.8</v>
          </cell>
          <cell r="AL563">
            <v>194.36</v>
          </cell>
          <cell r="AM563">
            <v>199.92</v>
          </cell>
          <cell r="AN563">
            <v>205.48</v>
          </cell>
          <cell r="AO563">
            <v>211.04</v>
          </cell>
          <cell r="AP563">
            <v>216.6</v>
          </cell>
          <cell r="AQ563">
            <v>222.16</v>
          </cell>
          <cell r="AR563">
            <v>227.72</v>
          </cell>
          <cell r="AS563">
            <v>233.28</v>
          </cell>
          <cell r="AT563">
            <v>238.84</v>
          </cell>
          <cell r="AU563">
            <v>244.4</v>
          </cell>
          <cell r="AV563">
            <v>249.96</v>
          </cell>
          <cell r="AW563">
            <v>255.52</v>
          </cell>
          <cell r="AX563">
            <v>261.08</v>
          </cell>
          <cell r="AY563">
            <v>266.64</v>
          </cell>
          <cell r="AZ563">
            <v>272.2</v>
          </cell>
          <cell r="BA563">
            <v>277.76</v>
          </cell>
          <cell r="BB563">
            <v>283.32</v>
          </cell>
          <cell r="BC563">
            <v>255.52</v>
          </cell>
          <cell r="BD563">
            <v>194</v>
          </cell>
          <cell r="BE563">
            <v>217.63</v>
          </cell>
          <cell r="BF563">
            <v>225.41</v>
          </cell>
          <cell r="BG563">
            <v>233.19</v>
          </cell>
          <cell r="BH563">
            <v>240.98</v>
          </cell>
          <cell r="BI563">
            <v>248.76</v>
          </cell>
          <cell r="BJ563">
            <v>256.54000000000002</v>
          </cell>
          <cell r="BK563">
            <v>264.33</v>
          </cell>
          <cell r="BL563">
            <v>272.11</v>
          </cell>
          <cell r="BM563">
            <v>279.89</v>
          </cell>
          <cell r="BN563">
            <v>287.68</v>
          </cell>
          <cell r="BO563">
            <v>295.45999999999998</v>
          </cell>
          <cell r="BP563">
            <v>303.24</v>
          </cell>
          <cell r="BQ563">
            <v>311.02999999999997</v>
          </cell>
          <cell r="BR563">
            <v>318.81</v>
          </cell>
          <cell r="BS563">
            <v>326.58999999999997</v>
          </cell>
          <cell r="BT563">
            <v>334.38</v>
          </cell>
          <cell r="BU563">
            <v>342.16</v>
          </cell>
          <cell r="BV563">
            <v>349.94</v>
          </cell>
          <cell r="BW563">
            <v>357.73</v>
          </cell>
          <cell r="BX563">
            <v>365.51</v>
          </cell>
          <cell r="BY563">
            <v>373.29</v>
          </cell>
          <cell r="BZ563">
            <v>381.08</v>
          </cell>
          <cell r="CA563">
            <v>388.86</v>
          </cell>
          <cell r="CB563">
            <v>396.64</v>
          </cell>
          <cell r="CC563">
            <v>357.73</v>
          </cell>
        </row>
        <row r="564">
          <cell r="AD564">
            <v>195</v>
          </cell>
          <cell r="AE564">
            <v>156.25</v>
          </cell>
          <cell r="AF564">
            <v>161.83000000000001</v>
          </cell>
          <cell r="AG564">
            <v>167.42</v>
          </cell>
          <cell r="AH564">
            <v>173.01</v>
          </cell>
          <cell r="AI564">
            <v>178.6</v>
          </cell>
          <cell r="AJ564">
            <v>184.19</v>
          </cell>
          <cell r="AK564">
            <v>189.78</v>
          </cell>
          <cell r="AL564">
            <v>195.36</v>
          </cell>
          <cell r="AM564">
            <v>200.95</v>
          </cell>
          <cell r="AN564">
            <v>206.54</v>
          </cell>
          <cell r="AO564">
            <v>212.13</v>
          </cell>
          <cell r="AP564">
            <v>217.72</v>
          </cell>
          <cell r="AQ564">
            <v>223.31</v>
          </cell>
          <cell r="AR564">
            <v>228.89</v>
          </cell>
          <cell r="AS564">
            <v>234.48</v>
          </cell>
          <cell r="AT564">
            <v>240.07</v>
          </cell>
          <cell r="AU564">
            <v>245.66</v>
          </cell>
          <cell r="AV564">
            <v>251.25</v>
          </cell>
          <cell r="AW564">
            <v>256.83999999999997</v>
          </cell>
          <cell r="AX564">
            <v>262.42</v>
          </cell>
          <cell r="AY564">
            <v>268.01</v>
          </cell>
          <cell r="AZ564">
            <v>273.60000000000002</v>
          </cell>
          <cell r="BA564">
            <v>279.19</v>
          </cell>
          <cell r="BB564">
            <v>284.77999999999997</v>
          </cell>
          <cell r="BC564">
            <v>256.83</v>
          </cell>
          <cell r="BD564">
            <v>195</v>
          </cell>
          <cell r="BE564">
            <v>218.75</v>
          </cell>
          <cell r="BF564">
            <v>226.57</v>
          </cell>
          <cell r="BG564">
            <v>234.39</v>
          </cell>
          <cell r="BH564">
            <v>242.22</v>
          </cell>
          <cell r="BI564">
            <v>250.04</v>
          </cell>
          <cell r="BJ564">
            <v>257.86</v>
          </cell>
          <cell r="BK564">
            <v>265.69</v>
          </cell>
          <cell r="BL564">
            <v>273.51</v>
          </cell>
          <cell r="BM564">
            <v>281.33</v>
          </cell>
          <cell r="BN564">
            <v>289.16000000000003</v>
          </cell>
          <cell r="BO564">
            <v>296.98</v>
          </cell>
          <cell r="BP564">
            <v>304.8</v>
          </cell>
          <cell r="BQ564">
            <v>312.63</v>
          </cell>
          <cell r="BR564">
            <v>320.45</v>
          </cell>
          <cell r="BS564">
            <v>328.28</v>
          </cell>
          <cell r="BT564">
            <v>336.1</v>
          </cell>
          <cell r="BU564">
            <v>343.92</v>
          </cell>
          <cell r="BV564">
            <v>351.75</v>
          </cell>
          <cell r="BW564">
            <v>359.57</v>
          </cell>
          <cell r="BX564">
            <v>367.39</v>
          </cell>
          <cell r="BY564">
            <v>375.22</v>
          </cell>
          <cell r="BZ564">
            <v>383.04</v>
          </cell>
          <cell r="CA564">
            <v>390.86</v>
          </cell>
          <cell r="CB564">
            <v>398.69</v>
          </cell>
          <cell r="CC564">
            <v>359.57</v>
          </cell>
        </row>
        <row r="565">
          <cell r="AD565">
            <v>196</v>
          </cell>
          <cell r="AE565">
            <v>157.05000000000001</v>
          </cell>
          <cell r="AF565">
            <v>162.66</v>
          </cell>
          <cell r="AG565">
            <v>168.28</v>
          </cell>
          <cell r="AH565">
            <v>173.9</v>
          </cell>
          <cell r="AI565">
            <v>179.51</v>
          </cell>
          <cell r="AJ565">
            <v>185.13</v>
          </cell>
          <cell r="AK565">
            <v>190.75</v>
          </cell>
          <cell r="AL565">
            <v>196.36</v>
          </cell>
          <cell r="AM565">
            <v>201.98</v>
          </cell>
          <cell r="AN565">
            <v>207.6</v>
          </cell>
          <cell r="AO565">
            <v>213.22</v>
          </cell>
          <cell r="AP565">
            <v>218.83</v>
          </cell>
          <cell r="AQ565">
            <v>224.45</v>
          </cell>
          <cell r="AR565">
            <v>230.07</v>
          </cell>
          <cell r="AS565">
            <v>235.68</v>
          </cell>
          <cell r="AT565">
            <v>241.3</v>
          </cell>
          <cell r="AU565">
            <v>246.92</v>
          </cell>
          <cell r="AV565">
            <v>252.53</v>
          </cell>
          <cell r="AW565">
            <v>258.14999999999998</v>
          </cell>
          <cell r="AX565">
            <v>263.77</v>
          </cell>
          <cell r="AY565">
            <v>269.38</v>
          </cell>
          <cell r="AZ565">
            <v>275</v>
          </cell>
          <cell r="BA565">
            <v>280.62</v>
          </cell>
          <cell r="BB565">
            <v>286.24</v>
          </cell>
          <cell r="BC565">
            <v>258.14999999999998</v>
          </cell>
          <cell r="BD565">
            <v>196</v>
          </cell>
          <cell r="BE565">
            <v>219.86</v>
          </cell>
          <cell r="BF565">
            <v>227.73</v>
          </cell>
          <cell r="BG565">
            <v>235.59</v>
          </cell>
          <cell r="BH565">
            <v>243.46</v>
          </cell>
          <cell r="BI565">
            <v>251.32</v>
          </cell>
          <cell r="BJ565">
            <v>259.18</v>
          </cell>
          <cell r="BK565">
            <v>267.05</v>
          </cell>
          <cell r="BL565">
            <v>274.91000000000003</v>
          </cell>
          <cell r="BM565">
            <v>282.77</v>
          </cell>
          <cell r="BN565">
            <v>290.64</v>
          </cell>
          <cell r="BO565">
            <v>298.5</v>
          </cell>
          <cell r="BP565">
            <v>306.37</v>
          </cell>
          <cell r="BQ565">
            <v>314.23</v>
          </cell>
          <cell r="BR565">
            <v>322.08999999999997</v>
          </cell>
          <cell r="BS565">
            <v>329.96</v>
          </cell>
          <cell r="BT565">
            <v>337.82</v>
          </cell>
          <cell r="BU565">
            <v>345.68</v>
          </cell>
          <cell r="BV565">
            <v>353.55</v>
          </cell>
          <cell r="BW565">
            <v>361.41</v>
          </cell>
          <cell r="BX565">
            <v>369.27</v>
          </cell>
          <cell r="BY565">
            <v>377.14</v>
          </cell>
          <cell r="BZ565">
            <v>385</v>
          </cell>
          <cell r="CA565">
            <v>392.87</v>
          </cell>
          <cell r="CB565">
            <v>400.73</v>
          </cell>
          <cell r="CC565">
            <v>361.41</v>
          </cell>
        </row>
        <row r="566">
          <cell r="AD566">
            <v>197</v>
          </cell>
          <cell r="AE566">
            <v>157.85</v>
          </cell>
          <cell r="AF566">
            <v>163.49</v>
          </cell>
          <cell r="AG566">
            <v>169.14</v>
          </cell>
          <cell r="AH566">
            <v>174.78</v>
          </cell>
          <cell r="AI566">
            <v>180.43</v>
          </cell>
          <cell r="AJ566">
            <v>186.07</v>
          </cell>
          <cell r="AK566">
            <v>191.72</v>
          </cell>
          <cell r="AL566">
            <v>197.36</v>
          </cell>
          <cell r="AM566">
            <v>203.01</v>
          </cell>
          <cell r="AN566">
            <v>208.66</v>
          </cell>
          <cell r="AO566">
            <v>214.3</v>
          </cell>
          <cell r="AP566">
            <v>219.95</v>
          </cell>
          <cell r="AQ566">
            <v>225.59</v>
          </cell>
          <cell r="AR566">
            <v>231.24</v>
          </cell>
          <cell r="AS566">
            <v>236.88</v>
          </cell>
          <cell r="AT566">
            <v>242.53</v>
          </cell>
          <cell r="AU566">
            <v>248.18</v>
          </cell>
          <cell r="AV566">
            <v>253.82</v>
          </cell>
          <cell r="AW566">
            <v>259.47000000000003</v>
          </cell>
          <cell r="AX566">
            <v>265.11</v>
          </cell>
          <cell r="AY566">
            <v>270.76</v>
          </cell>
          <cell r="AZ566">
            <v>276.39999999999998</v>
          </cell>
          <cell r="BA566">
            <v>282.05</v>
          </cell>
          <cell r="BB566">
            <v>287.69</v>
          </cell>
          <cell r="BC566">
            <v>259.47000000000003</v>
          </cell>
          <cell r="BD566">
            <v>197</v>
          </cell>
          <cell r="BE566">
            <v>220.98</v>
          </cell>
          <cell r="BF566">
            <v>228.89</v>
          </cell>
          <cell r="BG566">
            <v>236.79</v>
          </cell>
          <cell r="BH566">
            <v>244.7</v>
          </cell>
          <cell r="BI566">
            <v>252.6</v>
          </cell>
          <cell r="BJ566">
            <v>260.5</v>
          </cell>
          <cell r="BK566">
            <v>268.41000000000003</v>
          </cell>
          <cell r="BL566">
            <v>276.31</v>
          </cell>
          <cell r="BM566">
            <v>284.22000000000003</v>
          </cell>
          <cell r="BN566">
            <v>292.12</v>
          </cell>
          <cell r="BO566">
            <v>300.02</v>
          </cell>
          <cell r="BP566">
            <v>307.93</v>
          </cell>
          <cell r="BQ566">
            <v>315.83</v>
          </cell>
          <cell r="BR566">
            <v>323.73</v>
          </cell>
          <cell r="BS566">
            <v>331.64</v>
          </cell>
          <cell r="BT566">
            <v>339.54</v>
          </cell>
          <cell r="BU566">
            <v>347.45</v>
          </cell>
          <cell r="BV566">
            <v>355.35</v>
          </cell>
          <cell r="BW566">
            <v>363.25</v>
          </cell>
          <cell r="BX566">
            <v>371.16</v>
          </cell>
          <cell r="BY566">
            <v>379.06</v>
          </cell>
          <cell r="BZ566">
            <v>386.96</v>
          </cell>
          <cell r="CA566">
            <v>394.87</v>
          </cell>
          <cell r="CB566">
            <v>402.77</v>
          </cell>
          <cell r="CC566">
            <v>363.25</v>
          </cell>
        </row>
        <row r="567">
          <cell r="AD567">
            <v>198</v>
          </cell>
          <cell r="AE567">
            <v>158.65</v>
          </cell>
          <cell r="AF567">
            <v>164.32</v>
          </cell>
          <cell r="AG567">
            <v>169.99</v>
          </cell>
          <cell r="AH567">
            <v>175.67</v>
          </cell>
          <cell r="AI567">
            <v>181.34</v>
          </cell>
          <cell r="AJ567">
            <v>187.02</v>
          </cell>
          <cell r="AK567">
            <v>192.69</v>
          </cell>
          <cell r="AL567">
            <v>198.37</v>
          </cell>
          <cell r="AM567">
            <v>204.04</v>
          </cell>
          <cell r="AN567">
            <v>209.71</v>
          </cell>
          <cell r="AO567">
            <v>215.39</v>
          </cell>
          <cell r="AP567">
            <v>221.06</v>
          </cell>
          <cell r="AQ567">
            <v>226.74</v>
          </cell>
          <cell r="AR567">
            <v>232.41</v>
          </cell>
          <cell r="AS567">
            <v>238.09</v>
          </cell>
          <cell r="AT567">
            <v>243.76</v>
          </cell>
          <cell r="AU567">
            <v>249.43</v>
          </cell>
          <cell r="AV567">
            <v>255.11</v>
          </cell>
          <cell r="AW567">
            <v>260.77999999999997</v>
          </cell>
          <cell r="AX567">
            <v>266.45999999999998</v>
          </cell>
          <cell r="AY567">
            <v>272.13</v>
          </cell>
          <cell r="AZ567">
            <v>277.8</v>
          </cell>
          <cell r="BA567">
            <v>283.48</v>
          </cell>
          <cell r="BB567">
            <v>289.14999999999998</v>
          </cell>
          <cell r="BC567">
            <v>260.77999999999997</v>
          </cell>
          <cell r="BD567">
            <v>198</v>
          </cell>
          <cell r="BE567">
            <v>222.1</v>
          </cell>
          <cell r="BF567">
            <v>230.05</v>
          </cell>
          <cell r="BG567">
            <v>237.99</v>
          </cell>
          <cell r="BH567">
            <v>245.94</v>
          </cell>
          <cell r="BI567">
            <v>253.88</v>
          </cell>
          <cell r="BJ567">
            <v>261.82</v>
          </cell>
          <cell r="BK567">
            <v>269.77</v>
          </cell>
          <cell r="BL567">
            <v>277.70999999999998</v>
          </cell>
          <cell r="BM567">
            <v>285.66000000000003</v>
          </cell>
          <cell r="BN567">
            <v>293.60000000000002</v>
          </cell>
          <cell r="BO567">
            <v>301.54000000000002</v>
          </cell>
          <cell r="BP567">
            <v>309.49</v>
          </cell>
          <cell r="BQ567">
            <v>317.43</v>
          </cell>
          <cell r="BR567">
            <v>325.37</v>
          </cell>
          <cell r="BS567">
            <v>333.32</v>
          </cell>
          <cell r="BT567">
            <v>341.26</v>
          </cell>
          <cell r="BU567">
            <v>349.21</v>
          </cell>
          <cell r="BV567">
            <v>357.15</v>
          </cell>
          <cell r="BW567">
            <v>365.09</v>
          </cell>
          <cell r="BX567">
            <v>373.04</v>
          </cell>
          <cell r="BY567">
            <v>380.98</v>
          </cell>
          <cell r="BZ567">
            <v>388.93</v>
          </cell>
          <cell r="CA567">
            <v>396.87</v>
          </cell>
          <cell r="CB567">
            <v>404.81</v>
          </cell>
          <cell r="CC567">
            <v>365.09</v>
          </cell>
        </row>
        <row r="568">
          <cell r="AD568">
            <v>199</v>
          </cell>
          <cell r="AE568">
            <v>159.44999999999999</v>
          </cell>
          <cell r="AF568">
            <v>165.15</v>
          </cell>
          <cell r="AG568">
            <v>170.85</v>
          </cell>
          <cell r="AH568">
            <v>176.55</v>
          </cell>
          <cell r="AI568">
            <v>182.26</v>
          </cell>
          <cell r="AJ568">
            <v>187.96</v>
          </cell>
          <cell r="AK568">
            <v>193.66</v>
          </cell>
          <cell r="AL568">
            <v>199.37</v>
          </cell>
          <cell r="AM568">
            <v>205.07</v>
          </cell>
          <cell r="AN568">
            <v>210.77</v>
          </cell>
          <cell r="AO568">
            <v>216.47</v>
          </cell>
          <cell r="AP568">
            <v>222.18</v>
          </cell>
          <cell r="AQ568">
            <v>227.88</v>
          </cell>
          <cell r="AR568">
            <v>233.58</v>
          </cell>
          <cell r="AS568">
            <v>239.29</v>
          </cell>
          <cell r="AT568">
            <v>244.99</v>
          </cell>
          <cell r="AU568">
            <v>250.69</v>
          </cell>
          <cell r="AV568">
            <v>256.39</v>
          </cell>
          <cell r="AW568">
            <v>262.10000000000002</v>
          </cell>
          <cell r="AX568">
            <v>267.8</v>
          </cell>
          <cell r="AY568">
            <v>273.5</v>
          </cell>
          <cell r="AZ568">
            <v>279.20999999999998</v>
          </cell>
          <cell r="BA568">
            <v>284.91000000000003</v>
          </cell>
          <cell r="BB568">
            <v>290.61</v>
          </cell>
          <cell r="BC568">
            <v>262.10000000000002</v>
          </cell>
          <cell r="BD568">
            <v>199</v>
          </cell>
          <cell r="BE568">
            <v>223.22</v>
          </cell>
          <cell r="BF568">
            <v>231.21</v>
          </cell>
          <cell r="BG568">
            <v>239.19</v>
          </cell>
          <cell r="BH568">
            <v>247.18</v>
          </cell>
          <cell r="BI568">
            <v>255.16</v>
          </cell>
          <cell r="BJ568">
            <v>263.14</v>
          </cell>
          <cell r="BK568">
            <v>271.13</v>
          </cell>
          <cell r="BL568">
            <v>279.11</v>
          </cell>
          <cell r="BM568">
            <v>287.10000000000002</v>
          </cell>
          <cell r="BN568">
            <v>295.08</v>
          </cell>
          <cell r="BO568">
            <v>303.06</v>
          </cell>
          <cell r="BP568">
            <v>311.05</v>
          </cell>
          <cell r="BQ568">
            <v>319.02999999999997</v>
          </cell>
          <cell r="BR568">
            <v>327.02</v>
          </cell>
          <cell r="BS568">
            <v>335</v>
          </cell>
          <cell r="BT568">
            <v>342.98</v>
          </cell>
          <cell r="BU568">
            <v>350.97</v>
          </cell>
          <cell r="BV568">
            <v>358.95</v>
          </cell>
          <cell r="BW568">
            <v>366.94</v>
          </cell>
          <cell r="BX568">
            <v>374.92</v>
          </cell>
          <cell r="BY568">
            <v>382.9</v>
          </cell>
          <cell r="BZ568">
            <v>390.89</v>
          </cell>
          <cell r="CA568">
            <v>398.87</v>
          </cell>
          <cell r="CB568">
            <v>406.86</v>
          </cell>
          <cell r="CC568">
            <v>366.94</v>
          </cell>
        </row>
        <row r="569">
          <cell r="AD569">
            <v>200</v>
          </cell>
          <cell r="AE569">
            <v>160.24</v>
          </cell>
          <cell r="AF569">
            <v>165.98</v>
          </cell>
          <cell r="AG569">
            <v>171.71</v>
          </cell>
          <cell r="AH569">
            <v>177.44</v>
          </cell>
          <cell r="AI569">
            <v>183.17</v>
          </cell>
          <cell r="AJ569">
            <v>188.9</v>
          </cell>
          <cell r="AK569">
            <v>194.63</v>
          </cell>
          <cell r="AL569">
            <v>200.37</v>
          </cell>
          <cell r="AM569">
            <v>206.1</v>
          </cell>
          <cell r="AN569">
            <v>211.83</v>
          </cell>
          <cell r="AO569">
            <v>217.56</v>
          </cell>
          <cell r="AP569">
            <v>223.29</v>
          </cell>
          <cell r="AQ569">
            <v>229.02</v>
          </cell>
          <cell r="AR569">
            <v>234.76</v>
          </cell>
          <cell r="AS569">
            <v>240.49</v>
          </cell>
          <cell r="AT569">
            <v>246.22</v>
          </cell>
          <cell r="AU569">
            <v>251.95</v>
          </cell>
          <cell r="AV569">
            <v>257.68</v>
          </cell>
          <cell r="AW569">
            <v>263.41000000000003</v>
          </cell>
          <cell r="AX569">
            <v>269.14</v>
          </cell>
          <cell r="AY569">
            <v>274.88</v>
          </cell>
          <cell r="AZ569">
            <v>280.61</v>
          </cell>
          <cell r="BA569">
            <v>286.33999999999997</v>
          </cell>
          <cell r="BB569">
            <v>292.07</v>
          </cell>
          <cell r="BC569">
            <v>263.41000000000003</v>
          </cell>
          <cell r="BD569">
            <v>200</v>
          </cell>
          <cell r="BE569">
            <v>224.34</v>
          </cell>
          <cell r="BF569">
            <v>232.37</v>
          </cell>
          <cell r="BG569">
            <v>240.39</v>
          </cell>
          <cell r="BH569">
            <v>248.42</v>
          </cell>
          <cell r="BI569">
            <v>256.44</v>
          </cell>
          <cell r="BJ569">
            <v>264.45999999999998</v>
          </cell>
          <cell r="BK569">
            <v>272.49</v>
          </cell>
          <cell r="BL569">
            <v>280.51</v>
          </cell>
          <cell r="BM569">
            <v>288.54000000000002</v>
          </cell>
          <cell r="BN569">
            <v>296.56</v>
          </cell>
          <cell r="BO569">
            <v>304.58</v>
          </cell>
          <cell r="BP569">
            <v>312.61</v>
          </cell>
          <cell r="BQ569">
            <v>320.63</v>
          </cell>
          <cell r="BR569">
            <v>328.66</v>
          </cell>
          <cell r="BS569">
            <v>336.68</v>
          </cell>
          <cell r="BT569">
            <v>344.71</v>
          </cell>
          <cell r="BU569">
            <v>352.73</v>
          </cell>
          <cell r="BV569">
            <v>360.75</v>
          </cell>
          <cell r="BW569">
            <v>368.78</v>
          </cell>
          <cell r="BX569">
            <v>376.8</v>
          </cell>
          <cell r="BY569">
            <v>384.83</v>
          </cell>
          <cell r="BZ569">
            <v>392.85</v>
          </cell>
          <cell r="CA569">
            <v>400.87</v>
          </cell>
          <cell r="CB569">
            <v>408.9</v>
          </cell>
          <cell r="CC569">
            <v>368.78</v>
          </cell>
        </row>
      </sheetData>
      <sheetData sheetId="1" refreshError="1"/>
      <sheetData sheetId="2" refreshError="1">
        <row r="14">
          <cell r="T14">
            <v>525.53</v>
          </cell>
          <cell r="V14">
            <v>530.07000000000005</v>
          </cell>
        </row>
      </sheetData>
      <sheetData sheetId="3" refreshError="1"/>
      <sheetData sheetId="4" refreshError="1"/>
      <sheetData sheetId="5" refreshError="1">
        <row r="28">
          <cell r="H28">
            <v>3495</v>
          </cell>
        </row>
        <row r="34">
          <cell r="H34">
            <v>1785</v>
          </cell>
        </row>
        <row r="40">
          <cell r="H40">
            <v>687.5</v>
          </cell>
        </row>
        <row r="44">
          <cell r="H44">
            <v>3.5</v>
          </cell>
        </row>
        <row r="46">
          <cell r="H46">
            <v>700</v>
          </cell>
        </row>
        <row r="48">
          <cell r="H48">
            <v>2180</v>
          </cell>
        </row>
      </sheetData>
      <sheetData sheetId="6" refreshError="1"/>
      <sheetData sheetId="7" refreshError="1">
        <row r="5">
          <cell r="Y5">
            <v>1</v>
          </cell>
        </row>
        <row r="6">
          <cell r="Y6">
            <v>0.25</v>
          </cell>
        </row>
        <row r="7">
          <cell r="Y7">
            <v>0.5</v>
          </cell>
        </row>
        <row r="9">
          <cell r="B9">
            <v>0</v>
          </cell>
        </row>
        <row r="213">
          <cell r="A213" t="b">
            <v>0</v>
          </cell>
        </row>
        <row r="218"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W219">
            <v>5</v>
          </cell>
          <cell r="X219">
            <v>1.3033999999999999</v>
          </cell>
          <cell r="Y219">
            <v>5</v>
          </cell>
          <cell r="Z219">
            <v>1.2287999999999999</v>
          </cell>
        </row>
        <row r="220">
          <cell r="W220">
            <v>10</v>
          </cell>
          <cell r="X220">
            <v>1.2653000000000001</v>
          </cell>
          <cell r="Y220">
            <v>10</v>
          </cell>
          <cell r="Z220">
            <v>1.2110000000000001</v>
          </cell>
        </row>
        <row r="221">
          <cell r="W221">
            <v>20</v>
          </cell>
          <cell r="X221">
            <v>1.2274</v>
          </cell>
          <cell r="Y221">
            <v>15</v>
          </cell>
          <cell r="Z221">
            <v>1.2069000000000001</v>
          </cell>
        </row>
        <row r="222">
          <cell r="W222">
            <v>30</v>
          </cell>
          <cell r="X222">
            <v>1.2017</v>
          </cell>
          <cell r="Y222">
            <v>20</v>
          </cell>
          <cell r="Z222">
            <v>1.1930000000000001</v>
          </cell>
        </row>
        <row r="223">
          <cell r="W223">
            <v>40</v>
          </cell>
          <cell r="X223">
            <v>1.1939</v>
          </cell>
          <cell r="Y223">
            <v>25</v>
          </cell>
          <cell r="Z223">
            <v>1.194</v>
          </cell>
        </row>
        <row r="224">
          <cell r="W224">
            <v>50</v>
          </cell>
          <cell r="X224">
            <v>1.1930000000000001</v>
          </cell>
          <cell r="Y224">
            <v>30</v>
          </cell>
          <cell r="Z224">
            <v>1.1900999999999999</v>
          </cell>
        </row>
        <row r="225">
          <cell r="W225">
            <v>60</v>
          </cell>
          <cell r="X225">
            <v>1.1928000000000001</v>
          </cell>
          <cell r="Y225">
            <v>35</v>
          </cell>
          <cell r="Z225">
            <v>1.1917</v>
          </cell>
        </row>
        <row r="226">
          <cell r="W226">
            <v>70</v>
          </cell>
          <cell r="X226">
            <v>1.1832</v>
          </cell>
          <cell r="Y226">
            <v>40</v>
          </cell>
          <cell r="Z226">
            <v>1.1865000000000001</v>
          </cell>
        </row>
        <row r="227">
          <cell r="W227">
            <v>80</v>
          </cell>
          <cell r="X227">
            <v>1.1778999999999999</v>
          </cell>
          <cell r="Y227">
            <v>45</v>
          </cell>
          <cell r="Z227">
            <v>1.177</v>
          </cell>
        </row>
        <row r="228">
          <cell r="W228">
            <v>90</v>
          </cell>
          <cell r="X228">
            <v>1.1738</v>
          </cell>
          <cell r="Y228">
            <v>50</v>
          </cell>
          <cell r="Z228">
            <v>1.1738</v>
          </cell>
        </row>
        <row r="229">
          <cell r="W229">
            <v>100</v>
          </cell>
          <cell r="X229">
            <v>1.1705000000000001</v>
          </cell>
          <cell r="Y229">
            <v>55</v>
          </cell>
          <cell r="Z229">
            <v>1.1816</v>
          </cell>
        </row>
        <row r="230">
          <cell r="W230">
            <v>110</v>
          </cell>
          <cell r="X230">
            <v>1.1625000000000001</v>
          </cell>
          <cell r="Y230">
            <v>60</v>
          </cell>
          <cell r="Z230">
            <v>1.1782999999999999</v>
          </cell>
        </row>
        <row r="231">
          <cell r="W231">
            <v>120</v>
          </cell>
          <cell r="X231">
            <v>1.1601999999999999</v>
          </cell>
          <cell r="Y231">
            <v>65</v>
          </cell>
          <cell r="Z231">
            <v>1.1701999999999999</v>
          </cell>
        </row>
        <row r="232">
          <cell r="W232">
            <v>130</v>
          </cell>
          <cell r="X232">
            <v>1.1583000000000001</v>
          </cell>
          <cell r="Y232">
            <v>70</v>
          </cell>
          <cell r="Z232">
            <v>1.1677999999999999</v>
          </cell>
        </row>
        <row r="233">
          <cell r="W233">
            <v>140</v>
          </cell>
          <cell r="X233">
            <v>1.1567000000000001</v>
          </cell>
          <cell r="Y233">
            <v>75</v>
          </cell>
          <cell r="Z233">
            <v>1.1657</v>
          </cell>
        </row>
        <row r="234">
          <cell r="W234">
            <v>150</v>
          </cell>
          <cell r="X234">
            <v>1.1553</v>
          </cell>
          <cell r="Y234">
            <v>80</v>
          </cell>
          <cell r="Z234">
            <v>1.1638999999999999</v>
          </cell>
        </row>
        <row r="235">
          <cell r="W235">
            <v>160</v>
          </cell>
          <cell r="X235">
            <v>1.1594</v>
          </cell>
          <cell r="Y235">
            <v>85</v>
          </cell>
          <cell r="Z235">
            <v>1.1623000000000001</v>
          </cell>
        </row>
        <row r="236">
          <cell r="W236">
            <v>170</v>
          </cell>
          <cell r="X236">
            <v>1.1578999999999999</v>
          </cell>
          <cell r="Y236">
            <v>90</v>
          </cell>
          <cell r="Z236">
            <v>1.1609</v>
          </cell>
        </row>
        <row r="237">
          <cell r="W237">
            <v>180</v>
          </cell>
          <cell r="X237">
            <v>1.1566000000000001</v>
          </cell>
          <cell r="Y237">
            <v>95</v>
          </cell>
          <cell r="Z237">
            <v>1.1596</v>
          </cell>
        </row>
        <row r="238">
          <cell r="W238">
            <v>190</v>
          </cell>
          <cell r="X238">
            <v>1.1500999999999999</v>
          </cell>
          <cell r="Y238">
            <v>100</v>
          </cell>
          <cell r="Z238">
            <v>1.1585000000000001</v>
          </cell>
        </row>
        <row r="239">
          <cell r="W239">
            <v>200</v>
          </cell>
          <cell r="X239">
            <v>1.1525000000000001</v>
          </cell>
          <cell r="Y239">
            <v>105</v>
          </cell>
          <cell r="Z239">
            <v>1.1520999999999999</v>
          </cell>
        </row>
        <row r="240">
          <cell r="W240">
            <v>210</v>
          </cell>
          <cell r="X240">
            <v>1.1514</v>
          </cell>
          <cell r="Y240">
            <v>110</v>
          </cell>
          <cell r="Z240">
            <v>1.1511</v>
          </cell>
        </row>
        <row r="241">
          <cell r="W241">
            <v>220</v>
          </cell>
          <cell r="X241">
            <v>1.1504000000000001</v>
          </cell>
          <cell r="Y241">
            <v>115</v>
          </cell>
          <cell r="Z241">
            <v>1.1501999999999999</v>
          </cell>
        </row>
        <row r="242">
          <cell r="W242">
            <v>230</v>
          </cell>
          <cell r="X242">
            <v>1.1495</v>
          </cell>
          <cell r="Y242">
            <v>120</v>
          </cell>
          <cell r="Z242">
            <v>1.1493</v>
          </cell>
        </row>
        <row r="243">
          <cell r="W243">
            <v>240</v>
          </cell>
          <cell r="X243">
            <v>1.1487000000000001</v>
          </cell>
          <cell r="Y243">
            <v>125</v>
          </cell>
          <cell r="Z243">
            <v>1.1485000000000001</v>
          </cell>
        </row>
        <row r="244">
          <cell r="W244">
            <v>250</v>
          </cell>
          <cell r="X244">
            <v>1.1479999999999999</v>
          </cell>
          <cell r="Y244">
            <v>130</v>
          </cell>
          <cell r="Z244">
            <v>1.1477999999999999</v>
          </cell>
        </row>
        <row r="245">
          <cell r="W245">
            <v>260</v>
          </cell>
          <cell r="X245">
            <v>1.1473</v>
          </cell>
          <cell r="Y245">
            <v>135</v>
          </cell>
          <cell r="Z245">
            <v>1.1471</v>
          </cell>
        </row>
        <row r="246">
          <cell r="W246">
            <v>270</v>
          </cell>
          <cell r="X246">
            <v>1.1466000000000001</v>
          </cell>
          <cell r="Y246">
            <v>140</v>
          </cell>
          <cell r="Z246">
            <v>1.1465000000000001</v>
          </cell>
        </row>
        <row r="247">
          <cell r="W247">
            <v>280</v>
          </cell>
          <cell r="X247">
            <v>1.1459999999999999</v>
          </cell>
          <cell r="Y247">
            <v>145</v>
          </cell>
          <cell r="Z247">
            <v>1.1458999999999999</v>
          </cell>
        </row>
        <row r="248">
          <cell r="W248">
            <v>290</v>
          </cell>
          <cell r="X248">
            <v>1.1455</v>
          </cell>
          <cell r="Y248">
            <v>150</v>
          </cell>
          <cell r="Z248">
            <v>1.1454</v>
          </cell>
        </row>
        <row r="249">
          <cell r="W249">
            <v>300</v>
          </cell>
          <cell r="X249">
            <v>1.145</v>
          </cell>
          <cell r="Y249">
            <v>155</v>
          </cell>
          <cell r="Z249">
            <v>1.1448</v>
          </cell>
        </row>
        <row r="250">
          <cell r="W250">
            <v>350</v>
          </cell>
          <cell r="X250">
            <v>1.1438999999999999</v>
          </cell>
          <cell r="Y250">
            <v>160</v>
          </cell>
          <cell r="Z250">
            <v>1.1444000000000001</v>
          </cell>
        </row>
        <row r="251">
          <cell r="W251">
            <v>400</v>
          </cell>
          <cell r="X251">
            <v>1.1418999999999999</v>
          </cell>
          <cell r="Y251">
            <v>165</v>
          </cell>
          <cell r="Z251">
            <v>1.1438999999999999</v>
          </cell>
        </row>
        <row r="252">
          <cell r="W252">
            <v>450</v>
          </cell>
          <cell r="X252">
            <v>1.1404000000000001</v>
          </cell>
          <cell r="Y252">
            <v>170</v>
          </cell>
          <cell r="Z252">
            <v>1.1435</v>
          </cell>
        </row>
        <row r="253">
          <cell r="W253">
            <v>500</v>
          </cell>
          <cell r="X253">
            <v>1.1392</v>
          </cell>
          <cell r="Y253">
            <v>175</v>
          </cell>
          <cell r="Z253">
            <v>1.1431</v>
          </cell>
        </row>
        <row r="254">
          <cell r="W254" t="str">
            <v>&gt; 500</v>
          </cell>
          <cell r="X254">
            <v>1.1392</v>
          </cell>
          <cell r="Y254">
            <v>180</v>
          </cell>
          <cell r="Z254">
            <v>1.1427</v>
          </cell>
        </row>
        <row r="255">
          <cell r="Y255">
            <v>185</v>
          </cell>
          <cell r="Z255">
            <v>1.1424000000000001</v>
          </cell>
        </row>
        <row r="256">
          <cell r="Y256">
            <v>190</v>
          </cell>
          <cell r="Z256">
            <v>1.1419999999999999</v>
          </cell>
        </row>
        <row r="257">
          <cell r="Y257">
            <v>195</v>
          </cell>
          <cell r="Z257">
            <v>1.1416999999999999</v>
          </cell>
        </row>
        <row r="258">
          <cell r="Y258">
            <v>200</v>
          </cell>
          <cell r="Z258">
            <v>1.1414</v>
          </cell>
        </row>
        <row r="259">
          <cell r="Y259" t="str">
            <v>&gt; 200</v>
          </cell>
          <cell r="Z259">
            <v>1.1403000000000001</v>
          </cell>
        </row>
        <row r="265">
          <cell r="AB265">
            <v>1.05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.1"/>
      <sheetName val="718"/>
      <sheetName val="777"/>
      <sheetName val="780"/>
      <sheetName val="782"/>
      <sheetName val="784"/>
      <sheetName val="785"/>
      <sheetName val="786"/>
      <sheetName val="787"/>
      <sheetName val="789"/>
      <sheetName val="790"/>
      <sheetName val="791"/>
      <sheetName val="792"/>
      <sheetName val="793"/>
      <sheetName val="794"/>
      <sheetName val="795"/>
      <sheetName val="796"/>
      <sheetName val="797"/>
      <sheetName val="798"/>
      <sheetName val="799"/>
      <sheetName val="801"/>
      <sheetName val="802"/>
      <sheetName val="803"/>
      <sheetName val="804"/>
      <sheetName val="805"/>
      <sheetName val="808"/>
      <sheetName val="809"/>
      <sheetName val="810"/>
      <sheetName val="813"/>
      <sheetName val="814"/>
      <sheetName val="815"/>
      <sheetName val="816"/>
      <sheetName val="817"/>
      <sheetName val="819"/>
      <sheetName val="820"/>
      <sheetName val="821"/>
      <sheetName val="822"/>
      <sheetName val="823"/>
      <sheetName val="824"/>
      <sheetName val="825"/>
      <sheetName val="826"/>
      <sheetName val="827"/>
      <sheetName val="829"/>
      <sheetName val="831"/>
      <sheetName val="833"/>
      <sheetName val="835"/>
      <sheetName val="838"/>
      <sheetName val="840"/>
      <sheetName val="842"/>
      <sheetName val="844"/>
      <sheetName val="845"/>
      <sheetName val="847"/>
      <sheetName val="849"/>
      <sheetName val="850"/>
      <sheetName val="851"/>
      <sheetName val="853"/>
      <sheetName val="855"/>
      <sheetName val="856"/>
      <sheetName val="8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บัญชีฯ(ทุน)"/>
      <sheetName val="ค่า F"/>
      <sheetName val="ระยะขนส่งวัสดุ"/>
      <sheetName val="ข้อมูลวัสดุก่อสร้างทาง"/>
      <sheetName val="8 ข้อมูลเบื้องต้น"/>
      <sheetName val="10 ข้อมูลวัสดุ-ค่าดำเนิน"/>
      <sheetName val="11 ข้อมูลงานCon"/>
      <sheetName val="12 ข้อมูลงานไม้แบบ"/>
      <sheetName val="40"/>
      <sheetName val="41.EXCAVATION"/>
      <sheetName val="42.1"/>
      <sheetName val="42.2 EMBANKMENT"/>
      <sheetName val="44"/>
      <sheetName val="45. SELECTED,SUBBASE"/>
      <sheetName val="48.BASE,Recyciing"/>
      <sheetName val="51.ASPHALT,PRIME,TACK"/>
      <sheetName val="53.2"/>
      <sheetName val="56"/>
      <sheetName val="62. BRIDGE"/>
      <sheetName val="63"/>
      <sheetName val="64"/>
      <sheetName val="64.1(อัดแรง)"/>
      <sheetName val="คานอัดแรง"/>
      <sheetName val="Approach"/>
      <sheetName val="67"/>
      <sheetName val="68"/>
      <sheetName val="69"/>
      <sheetName val="70.RC. BOX"/>
      <sheetName val="71.RC. PIPE (3)"/>
      <sheetName val="72"/>
      <sheetName val="73"/>
      <sheetName val="83.RC.MANHOLE"/>
      <sheetName val="116 (1)"/>
      <sheetName val="123"/>
      <sheetName val="130"/>
      <sheetName val="130.1"/>
      <sheetName val="149"/>
      <sheetName val="149.1"/>
      <sheetName val="150"/>
      <sheetName val="152"/>
      <sheetName val="154 "/>
      <sheetName val="156"/>
      <sheetName val="157"/>
      <sheetName val="158"/>
      <sheetName val="166"/>
      <sheetName val="167"/>
      <sheetName val="168"/>
      <sheetName val="173 "/>
      <sheetName val="173(1) "/>
      <sheetName val="173(2)"/>
      <sheetName val="180"/>
      <sheetName val="176"/>
      <sheetName val="182 "/>
      <sheetName val="183 "/>
      <sheetName val="TRAFFIC"/>
      <sheetName val="192"/>
      <sheetName val="1.1RE. ASPHAL-1.5 RE. PIPE +1.7"/>
      <sheetName val="2.4.2 SELECTED"/>
      <sheetName val="3.1.1 SUBBASE - 3.7 RECYCLING"/>
      <sheetName val="5.1(13) TEST"/>
      <sheetName val="5.1.4 BRIDGE APPRO"/>
      <sheetName val="5.2.1  NEW  R.C. BOX  "/>
      <sheetName val="6.3(15.5)SUBSOIL"/>
      <sheetName val="6.3(15.4)GABION "/>
      <sheetName val="6.3(16.8)SUBSOIL (2)"/>
      <sheetName val="6.3(17.1)SOIL NAIL"/>
      <sheetName val="6.3.2 CATCH BASIN"/>
      <sheetName val="6.8.1 W-GUARD"/>
      <sheetName val="6.8.3.2 BARRIER HIGH  FILL"/>
      <sheetName val="B.O.Q"/>
      <sheetName val="data"/>
      <sheetName val="ค่า_F"/>
      <sheetName val="8_ข้อมูลเบื้องต้น"/>
      <sheetName val="10_ข้อมูลวัสดุ-ค่าดำเนิน"/>
      <sheetName val="11_ข้อมูลงานCon"/>
      <sheetName val="12_ข้อมูลงานไม้แบบ"/>
      <sheetName val="41_EXCAVATION"/>
      <sheetName val="42_1"/>
      <sheetName val="42_2_EMBANKMENT"/>
      <sheetName val="45__SELECTED,SUBBASE"/>
      <sheetName val="48_BASE,Recyciing"/>
      <sheetName val="51_ASPHALT,PRIME,TACK"/>
      <sheetName val="53_2"/>
      <sheetName val="62__BRIDGE"/>
      <sheetName val="64_1(อัดแรง)"/>
      <sheetName val="70_RC__BOX"/>
      <sheetName val="71_RC__PIPE_(3)"/>
      <sheetName val="83_RC_MANHOLE"/>
      <sheetName val="116_(1)"/>
      <sheetName val="130_1"/>
      <sheetName val="149_1"/>
      <sheetName val="154_"/>
      <sheetName val="173_"/>
      <sheetName val="173(1)_"/>
      <sheetName val="182_"/>
      <sheetName val="183_"/>
      <sheetName val="5.1.1.1-5.1.1.3 NEW BRIDGE "/>
      <sheetName val="6"/>
      <sheetName val="5"/>
      <sheetName val="2"/>
      <sheetName val="1.1RE. ASPHAL-1.7RE.V-Ditch"/>
      <sheetName val="5.1.1 NEW BRIDGE"/>
      <sheetName val="6.12(5)1-150WATTS  SOFFIT"/>
      <sheetName val="6.3.8.2 RC.DICTH  TYPE &quot;B&quot;,&quot;D&quot;"/>
      <sheetName val="Poject name"/>
      <sheetName val="สายแม่ริม-แม่แตง ตอน2 A"/>
      <sheetName val="Q5434 EQ LIST"/>
      <sheetName val="motor power"/>
      <sheetName val="SH-C"/>
      <sheetName val="SH-F"/>
      <sheetName val="SH-A"/>
      <sheetName val="don_copy"/>
      <sheetName val="กสย11.1"/>
      <sheetName val="1_1RE__ASPHAL-1_5_RE__PIPE_+1_7"/>
      <sheetName val="2_4_2_SELECTED"/>
      <sheetName val="3_1_1_SUBBASE_-_3_7_RECYCLING"/>
      <sheetName val="5_1(13)_TEST"/>
      <sheetName val="5_1_4_BRIDGE_APPRO"/>
      <sheetName val="5_2_1__NEW__R_C__BOX__"/>
      <sheetName val="6_3(15_5)SUBSOIL"/>
      <sheetName val="6_3(15_4)GABION_"/>
      <sheetName val="6_3(16_8)SUBSOIL_(2)"/>
      <sheetName val="6_3(17_1)SOIL_NAIL"/>
      <sheetName val="6_3_2_CATCH_BASIN"/>
      <sheetName val="6_8_1_W-GUARD"/>
      <sheetName val="6_8_3_2_BARRIER_HIGH__FILL"/>
      <sheetName val="B_O_Q"/>
      <sheetName val="ค่า_F1"/>
      <sheetName val="8_ข้อมูลเบื้องต้น1"/>
      <sheetName val="10_ข้อมูลวัสดุ-ค่าดำเนิน1"/>
      <sheetName val="11_ข้อมูลงานCon1"/>
      <sheetName val="12_ข้อมูลงานไม้แบบ1"/>
      <sheetName val="41_EXCAVATION1"/>
      <sheetName val="42_11"/>
      <sheetName val="42_2_EMBANKMENT1"/>
      <sheetName val="45__SELECTED,SUBBASE1"/>
      <sheetName val="48_BASE,Recyciing1"/>
      <sheetName val="51_ASPHALT,PRIME,TACK1"/>
      <sheetName val="53_21"/>
      <sheetName val="62__BRIDGE1"/>
      <sheetName val="64_1(อัดแรง)1"/>
      <sheetName val="70_RC__BOX1"/>
      <sheetName val="71_RC__PIPE_(3)1"/>
      <sheetName val="83_RC_MANHOLE1"/>
      <sheetName val="116_(1)1"/>
      <sheetName val="130_11"/>
      <sheetName val="149_11"/>
      <sheetName val="154_1"/>
      <sheetName val="173_1"/>
      <sheetName val="173(1)_1"/>
      <sheetName val="182_1"/>
      <sheetName val="183_1"/>
      <sheetName val="1_1RE__ASPHAL-1_5_RE__PIPE_+1_1"/>
      <sheetName val="2_4_2_SELECTED1"/>
      <sheetName val="3_1_1_SUBBASE_-_3_7_RECYCLING1"/>
      <sheetName val="5_1(13)_TEST1"/>
      <sheetName val="5_1_4_BRIDGE_APPRO1"/>
      <sheetName val="5_2_1__NEW__R_C__BOX__1"/>
      <sheetName val="6_3(15_5)SUBSOIL1"/>
      <sheetName val="6_3(15_4)GABION_1"/>
      <sheetName val="6_3(16_8)SUBSOIL_(2)1"/>
      <sheetName val="6_3(17_1)SOIL_NAIL1"/>
      <sheetName val="6_3_2_CATCH_BASIN1"/>
      <sheetName val="6_8_1_W-GUARD1"/>
      <sheetName val="6_8_3_2_BARRIER_HIGH__FILL1"/>
      <sheetName val="B_O_Q1"/>
      <sheetName val="Local road Backup"/>
      <sheetName val="1.3removalrecyclingbase"/>
      <sheetName val="3.1.1Subbase - 3.2 Base "/>
      <sheetName val="6.8(1) W-Beam Guard "/>
      <sheetName val="การหาค่า factor F"/>
      <sheetName val="หินล้าง ABCD"/>
      <sheetName val="Bill No. 2 - Carpark"/>
      <sheetName val="ราคาคอนกรีตต่อหน่วย"/>
      <sheetName val="detail"/>
      <sheetName val="สรุป"/>
      <sheetName val="fr"/>
      <sheetName val="อาคาร 2 11Boots"/>
      <sheetName val="อาคาร 2 14Boots"/>
      <sheetName val="อาคาร 2 5Boots"/>
      <sheetName val="อาคาร 2 6Boots"/>
      <sheetName val="boq"/>
      <sheetName val="ปร5"/>
      <sheetName val="Backup Data"/>
      <sheetName val="wpc2(2)"/>
      <sheetName val="summary"/>
      <sheetName val="Std."/>
      <sheetName val="5-2"/>
      <sheetName val="REMOVAL"/>
      <sheetName val="Unit Cost"/>
      <sheetName val="5_BOQ"/>
      <sheetName val="Book 1 Summary"/>
      <sheetName val="nHDD"/>
      <sheetName val="Form1"/>
      <sheetName val="Factor  F_6%"/>
      <sheetName val="splink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1">
          <cell r="R11">
            <v>1705.86</v>
          </cell>
        </row>
      </sheetData>
      <sheetData sheetId="72">
        <row r="11">
          <cell r="R11">
            <v>1705.86</v>
          </cell>
        </row>
      </sheetData>
      <sheetData sheetId="73">
        <row r="11">
          <cell r="R11">
            <v>1705.86</v>
          </cell>
        </row>
      </sheetData>
      <sheetData sheetId="74">
        <row r="11">
          <cell r="R11">
            <v>1705.86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11">
          <cell r="R11">
            <v>1705.86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หลักเกณฑ์(2หน้า)"/>
      <sheetName val="ต้นทุน(10หน้า)"/>
      <sheetName val="BOQ.(10 หน้า)"/>
      <sheetName val="ค่า F"/>
      <sheetName val="1ระยะขนส่ง"/>
      <sheetName val="2ข้อมูลเบื้องต้น"/>
      <sheetName val="3ข้อมูลวัสดุ-ค่าดำเนิน"/>
      <sheetName val="4ข้อมูลงานCon"/>
      <sheetName val="5ข้อมูลงานไม้แบบ"/>
      <sheetName val="6Remove+Clear"/>
      <sheetName val="7Cut+Soft.R+Hart.R+Uns"/>
      <sheetName val="8Unsui+Soft"/>
      <sheetName val="9EMB."/>
      <sheetName val="10Fil.Islandl+Side"/>
      <sheetName val="11P.B.Fill"/>
      <sheetName val="12Selec+Subbase"/>
      <sheetName val="13Base+Recyc+Scari"/>
      <sheetName val="14Prime+Tack"/>
      <sheetName val="15ASP.Lev."/>
      <sheetName val="16Asphaltic"/>
      <sheetName val="17สะพาน"/>
      <sheetName val="(ไม่เอา)ทางเบี่ยง"/>
      <sheetName val="18สะพาน.ราคารวม"/>
      <sheetName val="19คานอัดแรง"/>
      <sheetName val="20สะพานต่อ"/>
      <sheetName val="21สะพานต่อราคารวม"/>
      <sheetName val="22B.Appro"/>
      <sheetName val="23,24R.C.BOX (2ตัว)"/>
      <sheetName val="25-27RC. PIPE(3หน้า)"/>
      <sheetName val="28,29Slope.Pro+Shot(2หน้า)"/>
      <sheetName val="30Per.Pipe+R.Fill"/>
      <sheetName val="31,32Catch.Baแบบพิเศษ"/>
      <sheetName val="33R.C.Ditch"/>
      <sheetName val="34D.Lining"/>
      <sheetName val="35Retain"/>
      <sheetName val="36Crub"/>
      <sheetName val="37ทางเท้า"/>
      <sheetName val="38SODDING"/>
      <sheetName val="39,40Barr.(2หน้า)"/>
      <sheetName val="41G.POST"/>
      <sheetName val="42หลักกิโล"/>
      <sheetName val="43แผ่นป้าย+เสา"/>
      <sheetName val="44เสาไฟกิ่งคู่"/>
      <sheetName val="45ไฟนีออน"/>
      <sheetName val="46,47ย้ายเสาไฟ(2หน้า)"/>
      <sheetName val="48ไฟ เขียว-แดง"/>
      <sheetName val="49สีตีเส้น+R.Stu+C.Mak"/>
      <sheetName val="50C.mark+Barricade"/>
      <sheetName val="51BUS STOP"/>
      <sheetName val="52ป้ายชั่วคราว+ด่าน"/>
      <sheetName val="Form1"/>
      <sheetName val="BOQ_(10_หน้า)"/>
      <sheetName val="ค่า_F"/>
      <sheetName val="7Cut+Soft_R+Hart_R+Uns"/>
      <sheetName val="9EMB_"/>
      <sheetName val="10Fil_Islandl+Side"/>
      <sheetName val="11P_B_Fill"/>
      <sheetName val="15ASP_Lev_"/>
      <sheetName val="18สะพาน_ราคารวม"/>
      <sheetName val="22B_Appro"/>
      <sheetName val="23,24R_C_BOX_(2ตัว)"/>
      <sheetName val="25-27RC__PIPE(3หน้า)"/>
      <sheetName val="28,29Slope_Pro+Shot(2หน้า)"/>
      <sheetName val="30Per_Pipe+R_Fill"/>
      <sheetName val="31,32Catch_Baแบบพิเศษ"/>
      <sheetName val="33R_C_Ditch"/>
      <sheetName val="34D_Lining"/>
      <sheetName val="39,40Barr_(2หน้า)"/>
      <sheetName val="41G_POST"/>
      <sheetName val="48ไฟ_เขียว-แดง"/>
      <sheetName val="49สีตีเส้น+R_Stu+C_Mak"/>
      <sheetName val="50C_mark+Barricade"/>
      <sheetName val="51BUS_STOP"/>
      <sheetName val="Input"/>
      <sheetName val="41.EXCAVATION"/>
      <sheetName val="3.1.1Subbase - Base"/>
      <sheetName val="4.10Full Depth Repair"/>
      <sheetName val="5.2.1.1 RELOCAT R.C.BOX"/>
      <sheetName val="5.2.2  EXTENSION  R.C. BOX "/>
      <sheetName val="5.3RC. PIPE"/>
      <sheetName val="6.10.1GUIDE P. - 6.10.4 REFLEX."/>
      <sheetName val="6.12.10RE. SINGLE+DOUBLE"/>
      <sheetName val="6.13.1.1-1.2 TRAFFIC SIGNAL"/>
      <sheetName val="B.O.Q"/>
      <sheetName val="data"/>
      <sheetName val="4"/>
      <sheetName val="สรุปค่าขนส่ง"/>
      <sheetName val="5_BOQ"/>
      <sheetName val="SUM"/>
      <sheetName val="11 ข้อมูลงานCon"/>
      <sheetName val="10 ข้อมูลวัสดุ-ค่าดำเนิน"/>
      <sheetName val="12 ข้อมูลงานไม้แบบ"/>
      <sheetName val="F(ของเรา)"/>
      <sheetName val="อาคาร 2 11Boots"/>
      <sheetName val="อาคาร 2 14Boots"/>
      <sheetName val="อาคาร 2 5Boots"/>
      <sheetName val="อาคาร 2 6Boots"/>
      <sheetName val="41_EXCAVATION"/>
      <sheetName val="BOQ_(10_หน้า)1"/>
      <sheetName val="ค่า_F1"/>
      <sheetName val="7Cut+Soft_R+Hart_R+Uns1"/>
      <sheetName val="9EMB_1"/>
      <sheetName val="10Fil_Islandl+Side1"/>
      <sheetName val="11P_B_Fill1"/>
      <sheetName val="15ASP_Lev_1"/>
      <sheetName val="18สะพาน_ราคารวม1"/>
      <sheetName val="22B_Appro1"/>
      <sheetName val="23,24R_C_BOX_(2ตัว)1"/>
      <sheetName val="25-27RC__PIPE(3หน้า)1"/>
      <sheetName val="28,29Slope_Pro+Shot(2หน้า)1"/>
      <sheetName val="30Per_Pipe+R_Fill1"/>
      <sheetName val="31,32Catch_Baแบบพิเศษ1"/>
      <sheetName val="33R_C_Ditch1"/>
      <sheetName val="34D_Lining1"/>
      <sheetName val="39,40Barr_(2หน้า)1"/>
      <sheetName val="41G_POST1"/>
      <sheetName val="48ไฟ_เขียว-แดง1"/>
      <sheetName val="49สีตีเส้น+R_Stu+C_Mak1"/>
      <sheetName val="50C_mark+Barricade1"/>
      <sheetName val="51BUS_STOP1"/>
      <sheetName val="41_EXCAVATION1"/>
      <sheetName val="6"/>
      <sheetName val="5"/>
      <sheetName val="หา FACTOR F"/>
      <sheetName val="ตารางส่วนลด EE."/>
      <sheetName val="boq"/>
      <sheetName val="สายแม่แตง-ฝาง(ศูนย์ฝึกลูกช้าง) "/>
      <sheetName val="ตารางค่าขนส่ง"/>
    </sheetNames>
    <sheetDataSet>
      <sheetData sheetId="0">
        <row r="16">
          <cell r="X16">
            <v>21978.43</v>
          </cell>
        </row>
      </sheetData>
      <sheetData sheetId="1">
        <row r="16">
          <cell r="X16">
            <v>21978.43</v>
          </cell>
        </row>
      </sheetData>
      <sheetData sheetId="2"/>
      <sheetData sheetId="3"/>
      <sheetData sheetId="4">
        <row r="16">
          <cell r="X16">
            <v>21978.43</v>
          </cell>
        </row>
      </sheetData>
      <sheetData sheetId="5"/>
      <sheetData sheetId="6">
        <row r="16">
          <cell r="X16">
            <v>21978.43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Rspry"/>
      <sheetName val="STMspry"/>
      <sheetName val="Module1"/>
      <sheetName val="Module2"/>
      <sheetName val="PsychroData"/>
      <sheetName val="M Onsite"/>
      <sheetName val="Book 1 Summary"/>
      <sheetName val="Price"/>
      <sheetName val="DETAIL "/>
      <sheetName val="SH-C"/>
      <sheetName val="SH-F"/>
      <sheetName val="SH-A"/>
    </sheetNames>
    <sheetDataSet>
      <sheetData sheetId="0" refreshError="1"/>
      <sheetData sheetId="1" refreshError="1">
        <row r="4">
          <cell r="C4">
            <v>15450</v>
          </cell>
        </row>
        <row r="5">
          <cell r="E5">
            <v>0</v>
          </cell>
        </row>
      </sheetData>
      <sheetData sheetId="2" refreshError="1"/>
      <sheetData sheetId="3" refreshError="1"/>
      <sheetData sheetId="4" refreshError="1">
        <row r="3">
          <cell r="A3">
            <v>2.9190000000000002E-3</v>
          </cell>
          <cell r="B3">
            <v>-10</v>
          </cell>
          <cell r="C3">
            <v>2.9190000000000002E-3</v>
          </cell>
        </row>
        <row r="4">
          <cell r="A4">
            <v>3.1580000000000002E-3</v>
          </cell>
          <cell r="B4">
            <v>-9</v>
          </cell>
          <cell r="C4">
            <v>3.1580000000000002E-3</v>
          </cell>
        </row>
        <row r="5">
          <cell r="A5">
            <v>3.4139999999999999E-3</v>
          </cell>
          <cell r="B5">
            <v>-8</v>
          </cell>
          <cell r="C5">
            <v>3.4139999999999999E-3</v>
          </cell>
        </row>
        <row r="6">
          <cell r="A6">
            <v>3.689E-3</v>
          </cell>
          <cell r="B6">
            <v>-7</v>
          </cell>
          <cell r="C6">
            <v>3.689E-3</v>
          </cell>
        </row>
        <row r="7">
          <cell r="A7">
            <v>3.9830000000000004E-3</v>
          </cell>
          <cell r="B7">
            <v>-6</v>
          </cell>
          <cell r="C7">
            <v>3.9830000000000004E-3</v>
          </cell>
        </row>
        <row r="8">
          <cell r="A8">
            <v>4.2979999999999997E-3</v>
          </cell>
          <cell r="B8">
            <v>-5</v>
          </cell>
          <cell r="C8">
            <v>4.2979999999999997E-3</v>
          </cell>
        </row>
        <row r="9">
          <cell r="A9">
            <v>4.6350000000000002E-3</v>
          </cell>
          <cell r="B9">
            <v>-4</v>
          </cell>
          <cell r="C9">
            <v>4.6350000000000002E-3</v>
          </cell>
        </row>
        <row r="10">
          <cell r="A10">
            <v>4.9950000000000003E-3</v>
          </cell>
          <cell r="B10">
            <v>-3</v>
          </cell>
          <cell r="C10">
            <v>4.9950000000000003E-3</v>
          </cell>
        </row>
        <row r="11">
          <cell r="A11">
            <v>5.3790000000000001E-3</v>
          </cell>
          <cell r="B11">
            <v>-2</v>
          </cell>
          <cell r="C11">
            <v>5.3790000000000001E-3</v>
          </cell>
        </row>
        <row r="12">
          <cell r="A12">
            <v>5.79E-3</v>
          </cell>
          <cell r="B12">
            <v>-1</v>
          </cell>
          <cell r="C12">
            <v>5.79E-3</v>
          </cell>
        </row>
        <row r="13">
          <cell r="A13">
            <v>6.228E-3</v>
          </cell>
          <cell r="B13">
            <v>0</v>
          </cell>
          <cell r="C13">
            <v>6.228E-3</v>
          </cell>
        </row>
        <row r="14">
          <cell r="A14">
            <v>6.6959999999999997E-3</v>
          </cell>
          <cell r="B14">
            <v>1</v>
          </cell>
          <cell r="C14">
            <v>6.6959999999999997E-3</v>
          </cell>
        </row>
        <row r="15">
          <cell r="A15">
            <v>7.1939999999999999E-3</v>
          </cell>
          <cell r="B15">
            <v>2</v>
          </cell>
          <cell r="C15">
            <v>7.1939999999999999E-3</v>
          </cell>
        </row>
        <row r="16">
          <cell r="A16">
            <v>7.724E-3</v>
          </cell>
          <cell r="B16">
            <v>3</v>
          </cell>
          <cell r="C16">
            <v>7.724E-3</v>
          </cell>
        </row>
        <row r="17">
          <cell r="A17">
            <v>8.2889999999999995E-3</v>
          </cell>
          <cell r="B17">
            <v>4</v>
          </cell>
          <cell r="C17">
            <v>8.2889999999999995E-3</v>
          </cell>
        </row>
        <row r="18">
          <cell r="A18">
            <v>8.8900000000000003E-3</v>
          </cell>
          <cell r="B18">
            <v>5</v>
          </cell>
          <cell r="C18">
            <v>8.8900000000000003E-3</v>
          </cell>
        </row>
        <row r="19">
          <cell r="A19">
            <v>9.5300000000000003E-3</v>
          </cell>
          <cell r="B19">
            <v>6</v>
          </cell>
          <cell r="C19">
            <v>9.5300000000000003E-3</v>
          </cell>
        </row>
        <row r="20">
          <cell r="A20">
            <v>1.0208999999999999E-2</v>
          </cell>
          <cell r="B20">
            <v>7</v>
          </cell>
          <cell r="C20">
            <v>1.0208999999999999E-2</v>
          </cell>
        </row>
        <row r="21">
          <cell r="A21">
            <v>1.0931E-2</v>
          </cell>
          <cell r="B21">
            <v>8</v>
          </cell>
          <cell r="C21">
            <v>1.0931E-2</v>
          </cell>
        </row>
        <row r="22">
          <cell r="A22">
            <v>1.1698E-2</v>
          </cell>
          <cell r="B22">
            <v>9</v>
          </cell>
          <cell r="C22">
            <v>1.1698E-2</v>
          </cell>
        </row>
        <row r="23">
          <cell r="A23">
            <v>1.2512000000000001E-2</v>
          </cell>
          <cell r="B23">
            <v>10</v>
          </cell>
          <cell r="C23">
            <v>1.2512000000000001E-2</v>
          </cell>
        </row>
        <row r="24">
          <cell r="A24">
            <v>1.3375E-2</v>
          </cell>
          <cell r="B24">
            <v>11</v>
          </cell>
          <cell r="C24">
            <v>1.3375E-2</v>
          </cell>
        </row>
        <row r="25">
          <cell r="A25">
            <v>1.4290000000000001E-2</v>
          </cell>
          <cell r="B25">
            <v>12</v>
          </cell>
          <cell r="C25">
            <v>1.4290000000000001E-2</v>
          </cell>
        </row>
        <row r="26">
          <cell r="A26">
            <v>1.5259999999999999E-2</v>
          </cell>
          <cell r="B26">
            <v>13</v>
          </cell>
          <cell r="C26">
            <v>1.5259999999999999E-2</v>
          </cell>
        </row>
        <row r="27">
          <cell r="A27">
            <v>1.6288E-2</v>
          </cell>
          <cell r="B27">
            <v>14</v>
          </cell>
          <cell r="C27">
            <v>1.6288E-2</v>
          </cell>
        </row>
        <row r="28">
          <cell r="A28">
            <v>1.7375000000000002E-2</v>
          </cell>
          <cell r="B28">
            <v>15</v>
          </cell>
          <cell r="C28">
            <v>1.7375000000000002E-2</v>
          </cell>
        </row>
        <row r="29">
          <cell r="A29">
            <v>1.8526000000000001E-2</v>
          </cell>
          <cell r="B29">
            <v>16</v>
          </cell>
          <cell r="C29">
            <v>1.8526000000000001E-2</v>
          </cell>
        </row>
        <row r="30">
          <cell r="A30">
            <v>1.9743E-2</v>
          </cell>
          <cell r="B30">
            <v>17</v>
          </cell>
          <cell r="C30">
            <v>1.9743E-2</v>
          </cell>
        </row>
        <row r="31">
          <cell r="A31">
            <v>2.103E-2</v>
          </cell>
          <cell r="B31">
            <v>18</v>
          </cell>
          <cell r="C31">
            <v>2.103E-2</v>
          </cell>
        </row>
        <row r="32">
          <cell r="A32">
            <v>2.239E-2</v>
          </cell>
          <cell r="B32">
            <v>19</v>
          </cell>
          <cell r="C32">
            <v>2.239E-2</v>
          </cell>
        </row>
        <row r="33">
          <cell r="A33">
            <v>2.3826E-2</v>
          </cell>
          <cell r="B33">
            <v>20</v>
          </cell>
          <cell r="C33">
            <v>2.3826E-2</v>
          </cell>
        </row>
        <row r="34">
          <cell r="A34">
            <v>2.5343000000000001E-2</v>
          </cell>
          <cell r="B34">
            <v>21</v>
          </cell>
          <cell r="C34">
            <v>2.5343000000000001E-2</v>
          </cell>
        </row>
        <row r="35">
          <cell r="A35">
            <v>2.6942000000000001E-2</v>
          </cell>
          <cell r="B35">
            <v>22</v>
          </cell>
          <cell r="C35">
            <v>2.6942000000000001E-2</v>
          </cell>
        </row>
        <row r="36">
          <cell r="A36">
            <v>2.8629999999999999E-2</v>
          </cell>
          <cell r="B36">
            <v>23</v>
          </cell>
          <cell r="C36">
            <v>2.8629999999999999E-2</v>
          </cell>
        </row>
        <row r="37">
          <cell r="A37">
            <v>3.0408999999999999E-2</v>
          </cell>
          <cell r="B37">
            <v>24</v>
          </cell>
          <cell r="C37">
            <v>3.0408999999999999E-2</v>
          </cell>
        </row>
        <row r="38">
          <cell r="A38">
            <v>3.2284E-2</v>
          </cell>
          <cell r="B38">
            <v>25</v>
          </cell>
          <cell r="C38">
            <v>3.2284E-2</v>
          </cell>
        </row>
        <row r="39">
          <cell r="A39">
            <v>3.4258999999999998E-2</v>
          </cell>
          <cell r="B39">
            <v>26</v>
          </cell>
          <cell r="C39">
            <v>3.4258999999999998E-2</v>
          </cell>
        </row>
        <row r="40">
          <cell r="A40">
            <v>3.6339000000000003E-2</v>
          </cell>
          <cell r="B40">
            <v>27</v>
          </cell>
          <cell r="C40">
            <v>3.6339000000000003E-2</v>
          </cell>
        </row>
        <row r="41">
          <cell r="A41">
            <v>3.8526999999999999E-2</v>
          </cell>
          <cell r="B41">
            <v>28</v>
          </cell>
          <cell r="C41">
            <v>3.8526999999999999E-2</v>
          </cell>
        </row>
        <row r="42">
          <cell r="A42">
            <v>4.0829999999999998E-2</v>
          </cell>
          <cell r="B42">
            <v>29</v>
          </cell>
          <cell r="C42">
            <v>4.0829999999999998E-2</v>
          </cell>
        </row>
        <row r="43">
          <cell r="A43">
            <v>4.3250999999999998E-2</v>
          </cell>
          <cell r="B43">
            <v>30</v>
          </cell>
          <cell r="C43">
            <v>4.3250999999999998E-2</v>
          </cell>
        </row>
        <row r="44">
          <cell r="A44">
            <v>4.5796000000000003E-2</v>
          </cell>
          <cell r="B44">
            <v>31</v>
          </cell>
          <cell r="C44">
            <v>4.5796000000000003E-2</v>
          </cell>
        </row>
        <row r="45">
          <cell r="A45">
            <v>4.8471E-2</v>
          </cell>
          <cell r="B45">
            <v>32</v>
          </cell>
          <cell r="C45">
            <v>4.8471E-2</v>
          </cell>
        </row>
        <row r="46">
          <cell r="A46">
            <v>5.1279999999999999E-2</v>
          </cell>
          <cell r="B46">
            <v>33</v>
          </cell>
          <cell r="C46">
            <v>5.1279999999999999E-2</v>
          </cell>
        </row>
        <row r="47">
          <cell r="A47">
            <v>5.4228999999999999E-2</v>
          </cell>
          <cell r="B47">
            <v>34</v>
          </cell>
          <cell r="C47">
            <v>5.4228999999999999E-2</v>
          </cell>
        </row>
        <row r="48">
          <cell r="A48">
            <v>5.7324E-2</v>
          </cell>
          <cell r="B48">
            <v>35</v>
          </cell>
          <cell r="C48">
            <v>5.7324E-2</v>
          </cell>
        </row>
        <row r="49">
          <cell r="A49">
            <v>6.0571E-2</v>
          </cell>
          <cell r="B49">
            <v>36</v>
          </cell>
          <cell r="C49">
            <v>6.0571E-2</v>
          </cell>
        </row>
        <row r="50">
          <cell r="A50">
            <v>6.3976000000000005E-2</v>
          </cell>
          <cell r="B50">
            <v>37</v>
          </cell>
          <cell r="C50">
            <v>6.3976000000000005E-2</v>
          </cell>
        </row>
        <row r="51">
          <cell r="A51">
            <v>6.7545999999999995E-2</v>
          </cell>
          <cell r="B51">
            <v>38</v>
          </cell>
          <cell r="C51">
            <v>6.7545999999999995E-2</v>
          </cell>
        </row>
        <row r="52">
          <cell r="A52">
            <v>7.1286000000000002E-2</v>
          </cell>
          <cell r="B52">
            <v>39</v>
          </cell>
          <cell r="C52">
            <v>7.1286000000000002E-2</v>
          </cell>
        </row>
        <row r="53">
          <cell r="A53">
            <v>7.5203999999999993E-2</v>
          </cell>
          <cell r="B53">
            <v>40</v>
          </cell>
          <cell r="C53">
            <v>7.5203999999999993E-2</v>
          </cell>
        </row>
        <row r="54">
          <cell r="A54">
            <v>7.9307000000000002E-2</v>
          </cell>
          <cell r="B54">
            <v>41</v>
          </cell>
          <cell r="C54">
            <v>7.9307000000000002E-2</v>
          </cell>
        </row>
        <row r="55">
          <cell r="A55">
            <v>8.3600999999999995E-2</v>
          </cell>
          <cell r="B55">
            <v>42</v>
          </cell>
          <cell r="C55">
            <v>8.3600999999999995E-2</v>
          </cell>
        </row>
        <row r="56">
          <cell r="A56">
            <v>8.8095000000000007E-2</v>
          </cell>
          <cell r="B56">
            <v>43</v>
          </cell>
          <cell r="C56">
            <v>8.8095000000000007E-2</v>
          </cell>
        </row>
        <row r="57">
          <cell r="A57">
            <v>9.2795000000000002E-2</v>
          </cell>
          <cell r="B57">
            <v>44</v>
          </cell>
          <cell r="C57">
            <v>9.2795000000000002E-2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ตัดแบ่งกม.ส่งพี่หนุ่ม"/>
      <sheetName val="ตัดแบ่งกม.ส่งพี่หนุ่ม (2)"/>
      <sheetName val="สรุปราคาของพี่วีระ"/>
      <sheetName val="ส่งพี่วินัย"/>
      <sheetName val="รายละเอียดโครงการ"/>
      <sheetName val="ปร5"/>
      <sheetName val="สรุปรายงาน"/>
      <sheetName val="สารบัญ"/>
      <sheetName val="Summary"/>
      <sheetName val="รายการงานของโครงการ"/>
      <sheetName val="รายการทั้งหมด"/>
      <sheetName val="ข้อมูลเบื้องต้น"/>
      <sheetName val="1"/>
      <sheetName val="2"/>
      <sheetName val="3"/>
      <sheetName val="4"/>
      <sheetName val="ท่อระบายน้ำ"/>
      <sheetName val="5-2"/>
      <sheetName val="Unit cost"/>
      <sheetName val="6"/>
      <sheetName val="6 (2)"/>
      <sheetName val="back up"/>
      <sheetName val="7.1"/>
      <sheetName val="7.2"/>
      <sheetName val="สรุปค่าขนส่ง"/>
      <sheetName val="ค่าขนส่ง-1"/>
      <sheetName val="ค่าดำเนินการ+ค่าเสื่อมราคา"/>
      <sheetName val="ตารางค่าขนส่ง"/>
      <sheetName val="ตาราง Factor F งานทาง"/>
      <sheetName val="ตาราง Factor F สะพาน_ท่อเหลี่ยม"/>
      <sheetName val="ตาราง Factor F อาคาร"/>
      <sheetName val="Factor F"/>
      <sheetName val="F ฝนตกชุก"/>
      <sheetName val="ข้อมูลวัสดุและค่าดำเนินการ"/>
      <sheetName val="concrete&amp;งานไม้แบบ"/>
      <sheetName val="ราคาวัสดุ"/>
      <sheetName val="ข้อมูลวัสดุค่าดำเนินการ"/>
      <sheetName val="ค่าแรงต่อหน่วย"/>
      <sheetName val="ส่วนขยายและค่ายุบตัว"/>
      <sheetName val="backup ค่าของงานโครงสร้าง"/>
      <sheetName val="ค่าขนส่งทางทะเล"/>
      <sheetName val="Worksheet"/>
      <sheetName val="ตัดแบ่งกม_ส่งพี่หนุ่ม"/>
      <sheetName val="ตัดแบ่งกม_ส่งพี่หนุ่ม_(2)"/>
      <sheetName val="Unit_cost"/>
      <sheetName val="6_(2)"/>
      <sheetName val="back_up"/>
      <sheetName val="7_1"/>
      <sheetName val="7_2"/>
      <sheetName val="ตาราง_Factor_F_งานทาง"/>
      <sheetName val="ตาราง_Factor_F_สะพาน_ท่อเหลี่ยม"/>
      <sheetName val="ตาราง_Factor_F_อาคาร"/>
      <sheetName val="Factor_F"/>
      <sheetName val="F_ฝนตกชุก"/>
      <sheetName val="backup_ค่าของงานโครงสร้าง"/>
      <sheetName val="ตัดแบ่งกม_ส่งพี่หนุ่ม1"/>
      <sheetName val="ตัดแบ่งกม_ส่งพี่หนุ่ม_(2)1"/>
      <sheetName val="Unit_cost1"/>
      <sheetName val="6_(2)1"/>
      <sheetName val="back_up1"/>
      <sheetName val="7_11"/>
      <sheetName val="7_21"/>
      <sheetName val="ตาราง_Factor_F_งานทาง1"/>
      <sheetName val="ตาราง_Factor_F_สะพาน_ท่อเหลี่ย1"/>
      <sheetName val="ตาราง_Factor_F_อาคาร1"/>
      <sheetName val="Factor_F1"/>
      <sheetName val="F_ฝนตกชุก1"/>
      <sheetName val="backup_ค่าของงานโครงสร้าง1"/>
      <sheetName val="Main"/>
      <sheetName val="Data"/>
      <sheetName val="การหาค่า factor F"/>
      <sheetName val="Cavity Inputs"/>
      <sheetName val="Management"/>
      <sheetName val="7.1 รายการป้าย"/>
      <sheetName val="9.ค่า F"/>
      <sheetName val="1.1RE. ASPHAL-1.5 RE. PIPE +1.7"/>
      <sheetName val="2.1CLEAR+2.2.1 CUT"/>
      <sheetName val="2.2.2 HARD-2.2.5 SOFT MATERIAL"/>
      <sheetName val="2.3.1.1 EARTH EMB. AT MEDIAN"/>
      <sheetName val="2.3.2 SAND EMB."/>
      <sheetName val="2.3.4EARTH F. IN+2.3.5EARTH F.U"/>
      <sheetName val="2.3.6 POROUS"/>
      <sheetName val="2.4.1SE.B. - 3.1.2 SOIL CEMENT"/>
      <sheetName val="3.2.1BASE-3.2.4S+3.3.1SHOULDER"/>
      <sheetName val="3.2.5.RECYCLING+3.5RECON - 3.7 "/>
      <sheetName val="3.3.2 งานช่อมไหล่"/>
      <sheetName val="3.4.1SAND CUSH.+3.4.2BASE CUSH."/>
      <sheetName val="4.1.1 PRIME+4.1.2 TACK"/>
      <sheetName val="4.10.5 - 4.10.11 (2)"/>
      <sheetName val="4.4.1 AS. LEVEL.+4.4.2 AS.BOUND"/>
      <sheetName val="4.4.3 BINDER+4.4.4 WEARING"/>
      <sheetName val="4.9.1ผิวคอนกรีต"/>
      <sheetName val="4.9.3 CON.Joint-4.9.6 EDGE JOIN"/>
      <sheetName val="5.1.1.1-5.1.1.14สะพาน "/>
      <sheetName val="5.1.2.1ขยายสะพาน"/>
      <sheetName val="5.1.4 APPRO+5.1.6 ABUT.PROJEC"/>
      <sheetName val="5.1.5 BEARING UNIT"/>
      <sheetName val="5.1.7.1 สะพานคนเดินข้าม 249+850"/>
      <sheetName val="5.2.1  NEW R.C. BOX  "/>
      <sheetName val="5.2.2  EXTENSION  R.C. BOX "/>
      <sheetName val="5.2.3.1 R.C. BOX SIDE DRAIN"/>
      <sheetName val="5.2.3.2 R.C MH.INCLUDE  "/>
      <sheetName val="5.3RC. PIPE(6)"/>
      <sheetName val="5.4 RELO.RC. PIPE(4)"/>
      <sheetName val="6.1.1 SLOPE(2)"/>
      <sheetName val="6.1.9 - 6.1.18"/>
      <sheetName val="6.1.2.1 SHOT. BACK+6.1.2.2SIDE "/>
      <sheetName val="6.1.20 ทุบรื้อ SLOPEPROTECTION"/>
      <sheetName val="6.1.3 SACKED CONCRETE"/>
      <sheetName val="6.1.4.1 PLAIN RIP.+6.1.4.2 MOTA"/>
      <sheetName val="6.8.4.1 APP. TYPE A-6.8.4.5 SPE"/>
      <sheetName val="6.10.1GUIDE P. - 6.10.4 REFLEX."/>
      <sheetName val="6.11.1แผ่นป้าย - 6.11.2.2เสา"/>
      <sheetName val="6.11.2.4.1-6.11.2.4.13RE.เสา(5)"/>
      <sheetName val="6.11.3.1 MOUNTING ON STEEL TRUS"/>
      <sheetName val="6.11.4.1 STEEL POLE (2)"/>
      <sheetName val="6.11.4.2 STEEL POLE(2)"/>
      <sheetName val="6.11.4.3 STEEL POLE (2)"/>
      <sheetName val="6.11.5.1 STEEL TRUSS"/>
      <sheetName val="6.11.5.2 PILE FOUNDATION"/>
      <sheetName val="6.11.7 RELOCATE EX.OVERHANG(2) "/>
      <sheetName val="6.11.8 IMPROVE OF EX. STEEL (2)"/>
      <sheetName val="6.12.1เสาไฟกิ่งเดี่ยว"/>
      <sheetName val="6.12.10.1 RE. SINGLE BRAC."/>
      <sheetName val="6.12.10.2 RE. DOUBLE BRAC. "/>
      <sheetName val="6.12.10.3RELO.HIGH MAST 20 M "/>
      <sheetName val="6.12.10.4 RE. 250 WATT HIGH "/>
      <sheetName val="6.12.2 เสาไฟฟ้ากิ่งคู่"/>
      <sheetName val="6.12.9 250 WATTS HIGH SODIUM"/>
      <sheetName val="6.13.1.1 TRAFFIC SIGNAL"/>
      <sheetName val="6.13.1.2 TRAFFIC SIGNAL "/>
      <sheetName val="6.13.2.1-6.13.2.2 IMPROVE.TRAFF"/>
      <sheetName val="6.14.1.1 FLASHING SIGNAL"/>
      <sheetName val="6.14.2.1 IMPROVE. OF EX.FLASING"/>
      <sheetName val="6.15สีตีเส้น+6.15.4.1+6.15.7 "/>
      <sheetName val="6.16BARRICADE"/>
      <sheetName val="6.17.1 BUS STOP TYPE A"/>
      <sheetName val="6.17.2 BUS STOP TYPE B+RELOCATE"/>
      <sheetName val="6.17.6 BUS STOP TYPE F"/>
      <sheetName val="6.17.7.1 RELO.BUS STOP TY. A"/>
      <sheetName val="6.17.8REMOVAL BUS STOP TY.A"/>
      <sheetName val="6.18.1.1-6.18.1.17 TREE PLANING"/>
      <sheetName val="6.18.2 SHRUB - 6.18.6TREE TRAN."/>
      <sheetName val="6.2.1 PERFORATE+6.2.2 ROCK FILL"/>
      <sheetName val="6.3.1.1 MH. TYPE A"/>
      <sheetName val="6.3.1.2.1 MH. TYPE B"/>
      <sheetName val="6.3.1.2.2 MH. TYPE B"/>
      <sheetName val="6.3.1.2.3 MH. TYPE B"/>
      <sheetName val="6.3.1.2.4 MH. TYPE B"/>
      <sheetName val="6.3.1.2.5 MH.TYPE B"/>
      <sheetName val="6.3.1.2.6 MH. TYPE B"/>
      <sheetName val="6.3.1.2.7 MH. TYPE B"/>
      <sheetName val="6.3.1.2.8 MH. TYPE B"/>
      <sheetName val="6.3.1.3. MH. TYPE C 1.20"/>
      <sheetName val="6.3.1.3.1 MH. TYPE C"/>
      <sheetName val="6.3.1.3.2 MH. TYPE C"/>
      <sheetName val="6.3.1.4 MH. TYPE D 1.00"/>
      <sheetName val="6.3.1.5 MH. TYPE E"/>
      <sheetName val="6.3.1.6 MH. TYPE F"/>
      <sheetName val="6.3.1.7 MODIFI. OF MH."/>
      <sheetName val="6.3.10 DROP FOR BRIDGE"/>
      <sheetName val="6.3.11 RC. U -DITCH"/>
      <sheetName val="6.3.12.1 TYPE I+6.3.12.2TYPE II"/>
      <sheetName val="6.3.12.3 ทุบรื้อ SIDE DITCH LI."/>
      <sheetName val="6.3.13.1 -13.2 +6.3.14.1 - 14.3"/>
      <sheetName val="6.3.15 MSE Wall"/>
      <sheetName val="6.3.3.1 DROP TYPE I FOR 1.00 "/>
      <sheetName val="6.3.3.1.1 DROP TYPE I"/>
      <sheetName val="6.3.3.1.2 DROP TYPE I"/>
      <sheetName val="6.3.3.1.4 DROP TYPE I"/>
      <sheetName val="6.3.3.1.5 DROP TYPE I"/>
      <sheetName val="6.3.3.2.1 DROP TYPE II"/>
      <sheetName val="6.3.3.2.2 DROP TYPE II"/>
      <sheetName val="6.3.3.2.3 DROP TYPE II"/>
      <sheetName val="6.3.3.2.4 DROP TYPE II"/>
      <sheetName val="6.3.3.2.5 DROP TYPE II"/>
      <sheetName val="6.3.4REC. PIPE+6.3.5.1+6.3.5.2 "/>
      <sheetName val="6.3.6.1WINGWALL+6.3.6.12"/>
      <sheetName val="6.3.8.1 R.C.DIT TY A- 6.3.8.2B"/>
      <sheetName val="6.3.8.2เสร็มปาก D.TY.A+6.3.8.3 "/>
      <sheetName val="6.4.1CURB &amp; GUTTER -6.4.4MOUNTA"/>
      <sheetName val="6.4.5.2 BARRIER TYPE I DEEP CUT"/>
      <sheetName val="6.4.5.3 BARRIER TYPE II"/>
      <sheetName val="6.4.5.4 BARRIER AT DRIDGE"/>
      <sheetName val="6.5.1 SLAB BLOCK 0.4 X 0.4"/>
      <sheetName val="6.5.2 PAVING BLOCK"/>
      <sheetName val="6.6.SODDING+6.7.1TOPSOIL"/>
      <sheetName val="6.8.3.1BARRIER TYPE 1"/>
      <sheetName val="6.8.3.2 BARRIER TYPE I DEEP CUT"/>
      <sheetName val="6.8.3.4 BARRIER AT BRIDGE APP."/>
      <sheetName val="9. CON. BARRIER OPEN. CROSS "/>
      <sheetName val="ค่าขนส่งวัสดุ"/>
      <sheetName val="ตารางค่าดำเนินการ"/>
      <sheetName val="산근"/>
    </sheetNames>
    <sheetDataSet>
      <sheetData sheetId="0" refreshError="1">
        <row r="4">
          <cell r="E4">
            <v>183908246.11031938</v>
          </cell>
        </row>
        <row r="29">
          <cell r="D29">
            <v>224991300</v>
          </cell>
        </row>
        <row r="30">
          <cell r="D30">
            <v>225654430</v>
          </cell>
        </row>
        <row r="31">
          <cell r="D31">
            <v>19452020</v>
          </cell>
        </row>
        <row r="32">
          <cell r="D32">
            <v>26915350</v>
          </cell>
        </row>
        <row r="33">
          <cell r="D33">
            <v>54349540</v>
          </cell>
        </row>
        <row r="34">
          <cell r="D34">
            <v>52793420</v>
          </cell>
        </row>
        <row r="35">
          <cell r="D35">
            <v>160711090</v>
          </cell>
        </row>
        <row r="36">
          <cell r="D36">
            <v>71276590</v>
          </cell>
        </row>
        <row r="37">
          <cell r="D37">
            <v>76683320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มนู"/>
      <sheetName val="ข้อมูลโครงการ"/>
      <sheetName val="ปกทช"/>
      <sheetName val="ปร.5ทช"/>
      <sheetName val="ปร.4"/>
      <sheetName val="รายการประมาณราคาต่อหน่วย"/>
      <sheetName val="ข้อมูลประกอบประมาณราคา"/>
      <sheetName val="สรุปค่าดำเนินการและค่าเสื่อม"/>
      <sheetName val="ข้อมูลโครงสร้างทาง"/>
      <sheetName val="เลือกชนิดวัสดุมวลรวม"/>
      <sheetName val="เลือกวิธีคำนวณราคา SS"/>
      <sheetName val="ตัวแปรค่าดำเนินการปูลาดAC"/>
      <sheetName val="ค่าขนส่งปูนเมนต์"/>
      <sheetName val="ค่าขนส่งทราย"/>
      <sheetName val="ค่าขนส่งหิน"/>
      <sheetName val="ค่าขนส่งกรวดโม่"/>
      <sheetName val="ค่าขนส่งยาง"/>
      <sheetName val="ค่าขนส่งหินผสมAC"/>
      <sheetName val="ค่าขนส่งHM"/>
      <sheetName val="ค่าขนส่งเครืองจักร 80"/>
      <sheetName val="ค่าขนส่งacในสายทาง"/>
      <sheetName val="ค่าขนส่งเหล็ก"/>
      <sheetName val="ค่าขนส่งเหล็กรูปพรรณ"/>
      <sheetName val="ค่าขนส่งไม้แบบ"/>
      <sheetName val="ค่าขนส่งดินถม"/>
      <sheetName val="ค่าขนส่งลูกรังและวัสดุคัดเลือก"/>
      <sheetName val="ค่าขนส่งดินทิ้ง"/>
      <sheetName val="ค่าขนส่งไม้โครงสร้าง"/>
      <sheetName val="ค่าขนส่งท่อลอดกลม คสล."/>
      <sheetName val="กรอกข้อมูลประเมินราคาชุดที่2"/>
      <sheetName val="ประเภทงาน"/>
      <sheetName val="ค่าขนส่ง"/>
      <sheetName val="ค่าดำเนินการและค่าเสื่อม"/>
      <sheetName val="ถางป่าขุดตอขนาดเบา"/>
      <sheetName val="ถางป่าขุดตอขนาดกลาง"/>
      <sheetName val="ถางป่าขุดตอขนาดหนัก"/>
      <sheetName val="ดินคันทางขุดขน"/>
      <sheetName val="ดินคันทางบดทับ"/>
      <sheetName val="ดินขุดตัด"/>
      <sheetName val="ดินตัก"/>
      <sheetName val="หินผุขัดตัด"/>
      <sheetName val="หินผุดันตัก"/>
      <sheetName val="หินแข็งเจาะระเบิด"/>
      <sheetName val="หินแข็งดันตัก"/>
      <sheetName val="รองพื้นทางขุดขน"/>
      <sheetName val="รองพื้นทางผสมกับวัสดุอื่น"/>
      <sheetName val="รองพื้นทางบดทับ"/>
      <sheetName val="ไหล่ทางลูกรังผสมกับวัสดุอื่น"/>
      <sheetName val="ไหล่ทางลูกรังบดทับ"/>
      <sheetName val="พื้นทางผสมกับวัสดุอื่น"/>
      <sheetName val="พื้นทางบดทับ"/>
      <sheetName val="ตัดแต่งขั้นบันได"/>
      <sheetName val="ขุดรื้อลูกรัง10"/>
      <sheetName val="ขุดรื้อหินคลุก10"/>
      <sheetName val="ขุดรื้อผิวAC5"/>
      <sheetName val="ลาดยางPrimecoat"/>
      <sheetName val="ลาดยางTackcoat"/>
      <sheetName val="ชั้นเดียว(0.5)"/>
      <sheetName val="ชั้นเดียว(0.75)"/>
      <sheetName val="สองชั้น(0.75-0.375)"/>
      <sheetName val="สองชั้น(1-0.5)"/>
      <sheetName val="ชั้นเดียวเคลือบ(0.5)"/>
      <sheetName val="ชั้นเดียวเคลือบ(0.75)"/>
      <sheetName val="สองชั้นเคลือบ(0.75-0.375)"/>
      <sheetName val="สองชั้นเคลือบ(1-0.5)"/>
      <sheetName val="ค่าผสมAC"/>
      <sheetName val="ค่าปูผิวACบนPC"/>
      <sheetName val="ค่าปูผิวACบนTC"/>
      <sheetName val="ค่าผสมconc"/>
      <sheetName val="ค่าขนส่งconc"/>
      <sheetName val="ค่าแบบข้าง2ข้าง"/>
      <sheetName val="ค่าปูผิวconc"/>
      <sheetName val="ค่าตัดรอยต่อและหยอดยาง"/>
      <sheetName val="ค่าหยอดยางรอยต่อ"/>
      <sheetName val="ค่าบ่มผิวconc"/>
      <sheetName val="ค่าผสมวัสดุลูกรัง"/>
      <sheetName val="ค่าบ่มวัสดุลูกรัง"/>
      <sheetName val="ค่าผสมวัสดุหินคลุก"/>
      <sheetName val="ค่าบ่มวัสดุหินคลุก"/>
      <sheetName val="ค่าpipr15"/>
      <sheetName val="ค่าpipr20"/>
      <sheetName val="ค่าpipr25"/>
      <sheetName val="Slurry"/>
      <sheetName val="fogspray"/>
      <sheetName val="ปร.4สะพานคสล."/>
      <sheetName val="ปร.5สะพานคสล."/>
      <sheetName val="บัญชีแสดงปริมาณวัสดุชุดที่ 1"/>
      <sheetName val="บัญชีแสดงปริมาณวัสดุชุดที่ 2"/>
      <sheetName val="บัญชีแสดงปริมาณวัสดุชุดที่ 2.2"/>
      <sheetName val="สรุปBOX"/>
      <sheetName val="สรุปตารางกำแพงbox"/>
      <sheetName val="สรุปตารางถอดแบบbox"/>
      <sheetName val="ตารางกำแพงปากท่อลอดเหลี่ยม"/>
      <sheetName val="บันทึกประเมิน"/>
      <sheetName val="กรอกข้อมูลประเมินราคาชุดที1"/>
      <sheetName val="การแบ่งงวดงานCS"/>
      <sheetName val="รายละเอียดงวดงานที่แนบตามประกาศ"/>
      <sheetName val="รายละเอียดงวดงานใช้แนบสัญญาจ้าง"/>
      <sheetName val="SLOPE PROTECT"/>
      <sheetName val="ตารางถอดแบบสะพาน"/>
      <sheetName val="ตารางถอดแบบbox"/>
      <sheetName val="ตารางถอดแบบกำแพงปากท่อ"/>
      <sheetName val="สรุปถอดแบบสะพาน"/>
      <sheetName val="FACTORFงานทาง"/>
      <sheetName val="FACTORFชุก1งานทาง"/>
      <sheetName val="FACTORFชุก2งานทาง"/>
      <sheetName val="งานป้าย"/>
      <sheetName val="DATA1_1"/>
      <sheetName val="DATA1_2"/>
      <sheetName val="DATA5"/>
      <sheetName val="ปรับปรุงป้าย"/>
      <sheetName val="ท่อคสล"/>
      <sheetName val="ทางเชื่อม"/>
      <sheetName val="DATA1_3"/>
      <sheetName val="DATA1_4"/>
      <sheetName val="DATA1_5"/>
      <sheetName val="DATA1_6"/>
      <sheetName val="DATA1_7"/>
      <sheetName val="DATA1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+Ramp"/>
      <sheetName val="RB "/>
      <sheetName val="DB"/>
      <sheetName val="Beam"/>
      <sheetName val="ANCHORAGE ZONE"/>
      <sheetName val="CB_Drainage_Sump "/>
      <sheetName val="V2"/>
      <sheetName val="V2A"/>
      <sheetName val="V3"/>
      <sheetName val="D3 "/>
      <sheetName val="X3"/>
      <sheetName val="X4"/>
      <sheetName val="X6"/>
      <sheetName val="XP5"/>
      <sheetName val="XP6"/>
      <sheetName val="XP7"/>
      <sheetName val="XP10"/>
      <sheetName val="XP11"/>
      <sheetName val="XP12"/>
      <sheetName val="XP13"/>
      <sheetName val="XP13A"/>
      <sheetName val="XP14"/>
      <sheetName val="XP15"/>
      <sheetName val="XP16"/>
      <sheetName val="XP18"/>
      <sheetName val="XP19"/>
      <sheetName val="XP20"/>
      <sheetName val="XP21"/>
      <sheetName val="XP22"/>
      <sheetName val="XP23"/>
      <sheetName val="XP24"/>
      <sheetName val="XP25"/>
      <sheetName val="XP26"/>
      <sheetName val="XP27"/>
      <sheetName val="XP28"/>
      <sheetName val="XP29"/>
      <sheetName val="XP30"/>
      <sheetName val="XM1"/>
      <sheetName val="XM2"/>
      <sheetName val="Sum"/>
      <sheetName val="สรุปปริมาณงาน คอนกรีตไม้แบบ"/>
      <sheetName val="สรุปปริมาณเหล็กเสริม"/>
      <sheetName val="เหล็กเสริม-Part1"/>
      <sheetName val="เหล็กเสริม-Part2"/>
      <sheetName val="เหล็กเสริม-Part3"/>
      <sheetName val="เหล็กเสริม-Part4"/>
      <sheetName val="Sum (2)"/>
      <sheetName val="sum con fw steel (diff)"/>
    </sheetNames>
    <sheetDataSet>
      <sheetData sheetId="0">
        <row r="3">
          <cell r="H3" t="str">
            <v>D3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O3" t="str">
            <v>D3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</row>
        <row r="4">
          <cell r="H4" t="str">
            <v>X3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1</v>
          </cell>
          <cell r="O4" t="str">
            <v>X3</v>
          </cell>
          <cell r="P4">
            <v>0</v>
          </cell>
          <cell r="Q4">
            <v>1</v>
          </cell>
          <cell r="R4">
            <v>0</v>
          </cell>
          <cell r="S4">
            <v>5</v>
          </cell>
          <cell r="T4">
            <v>6</v>
          </cell>
        </row>
        <row r="5">
          <cell r="H5" t="str">
            <v>X4</v>
          </cell>
          <cell r="I5">
            <v>0</v>
          </cell>
          <cell r="J5">
            <v>0</v>
          </cell>
          <cell r="K5">
            <v>2</v>
          </cell>
          <cell r="L5">
            <v>4</v>
          </cell>
          <cell r="M5">
            <v>6</v>
          </cell>
          <cell r="O5" t="str">
            <v>X4</v>
          </cell>
          <cell r="P5">
            <v>0</v>
          </cell>
          <cell r="Q5">
            <v>2</v>
          </cell>
          <cell r="R5">
            <v>0</v>
          </cell>
          <cell r="S5">
            <v>2</v>
          </cell>
          <cell r="T5">
            <v>4</v>
          </cell>
        </row>
        <row r="6">
          <cell r="H6" t="str">
            <v>X6</v>
          </cell>
          <cell r="I6">
            <v>53</v>
          </cell>
          <cell r="J6">
            <v>61</v>
          </cell>
          <cell r="K6">
            <v>61</v>
          </cell>
          <cell r="L6">
            <v>43</v>
          </cell>
          <cell r="M6">
            <v>218</v>
          </cell>
          <cell r="O6" t="str">
            <v>X6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H7" t="str">
            <v>XP5</v>
          </cell>
          <cell r="I7">
            <v>0</v>
          </cell>
          <cell r="J7">
            <v>3</v>
          </cell>
          <cell r="K7">
            <v>0</v>
          </cell>
          <cell r="L7">
            <v>0</v>
          </cell>
          <cell r="M7">
            <v>3</v>
          </cell>
          <cell r="O7" t="str">
            <v>XP5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H8" t="str">
            <v>XP6</v>
          </cell>
          <cell r="I8">
            <v>0</v>
          </cell>
          <cell r="J8">
            <v>30</v>
          </cell>
          <cell r="K8">
            <v>11</v>
          </cell>
          <cell r="L8">
            <v>0</v>
          </cell>
          <cell r="M8">
            <v>41</v>
          </cell>
          <cell r="O8" t="str">
            <v>XP6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H9" t="str">
            <v>XP7</v>
          </cell>
          <cell r="I9">
            <v>0</v>
          </cell>
          <cell r="J9">
            <v>0</v>
          </cell>
          <cell r="K9">
            <v>1</v>
          </cell>
          <cell r="L9">
            <v>0</v>
          </cell>
          <cell r="M9">
            <v>1</v>
          </cell>
          <cell r="O9" t="str">
            <v>XP7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H10" t="str">
            <v>XP10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4</v>
          </cell>
          <cell r="O10" t="str">
            <v>XP10</v>
          </cell>
          <cell r="P10">
            <v>1</v>
          </cell>
          <cell r="Q10">
            <v>0</v>
          </cell>
          <cell r="R10">
            <v>0</v>
          </cell>
          <cell r="S10">
            <v>1</v>
          </cell>
          <cell r="T10">
            <v>2</v>
          </cell>
        </row>
        <row r="11">
          <cell r="H11" t="str">
            <v>XP11</v>
          </cell>
          <cell r="I11">
            <v>0</v>
          </cell>
          <cell r="J11">
            <v>4</v>
          </cell>
          <cell r="K11">
            <v>0</v>
          </cell>
          <cell r="L11">
            <v>0</v>
          </cell>
          <cell r="M11">
            <v>4</v>
          </cell>
          <cell r="O11" t="str">
            <v>XP11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H12" t="str">
            <v>XP12</v>
          </cell>
          <cell r="I12">
            <v>0</v>
          </cell>
          <cell r="J12">
            <v>4</v>
          </cell>
          <cell r="K12">
            <v>0</v>
          </cell>
          <cell r="L12">
            <v>0</v>
          </cell>
          <cell r="M12">
            <v>4</v>
          </cell>
          <cell r="O12" t="str">
            <v>XP12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H13" t="str">
            <v>XP13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O13" t="str">
            <v>XP13</v>
          </cell>
          <cell r="P13">
            <v>0</v>
          </cell>
          <cell r="Q13">
            <v>0</v>
          </cell>
          <cell r="R13">
            <v>0</v>
          </cell>
          <cell r="S13">
            <v>1</v>
          </cell>
          <cell r="T13">
            <v>1</v>
          </cell>
        </row>
        <row r="14">
          <cell r="H14" t="str">
            <v>XP13A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1</v>
          </cell>
          <cell r="O14" t="str">
            <v>XP13A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H15" t="str">
            <v>XP14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1</v>
          </cell>
          <cell r="O15" t="str">
            <v>XP14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H16" t="str">
            <v>XP15</v>
          </cell>
          <cell r="I16">
            <v>0</v>
          </cell>
          <cell r="J16">
            <v>3</v>
          </cell>
          <cell r="K16">
            <v>0</v>
          </cell>
          <cell r="L16">
            <v>0</v>
          </cell>
          <cell r="M16">
            <v>3</v>
          </cell>
          <cell r="O16" t="str">
            <v>XP15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H17" t="str">
            <v>XP16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O17" t="str">
            <v>XP16</v>
          </cell>
          <cell r="P17">
            <v>0</v>
          </cell>
          <cell r="Q17">
            <v>6</v>
          </cell>
          <cell r="R17">
            <v>2</v>
          </cell>
          <cell r="S17">
            <v>0</v>
          </cell>
          <cell r="T17">
            <v>8</v>
          </cell>
        </row>
        <row r="18">
          <cell r="H18" t="str">
            <v>XP18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 t="str">
            <v>XP18</v>
          </cell>
          <cell r="P18">
            <v>0</v>
          </cell>
          <cell r="Q18">
            <v>0</v>
          </cell>
          <cell r="R18">
            <v>0</v>
          </cell>
          <cell r="S18">
            <v>10</v>
          </cell>
          <cell r="T18">
            <v>10</v>
          </cell>
        </row>
        <row r="19">
          <cell r="H19" t="str">
            <v>XP19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 t="str">
            <v>XP19</v>
          </cell>
          <cell r="P19">
            <v>0</v>
          </cell>
          <cell r="Q19">
            <v>1</v>
          </cell>
          <cell r="R19">
            <v>0</v>
          </cell>
          <cell r="S19">
            <v>9</v>
          </cell>
          <cell r="T19">
            <v>10</v>
          </cell>
        </row>
        <row r="20">
          <cell r="H20" t="str">
            <v>XP20</v>
          </cell>
          <cell r="I20">
            <v>0</v>
          </cell>
          <cell r="J20">
            <v>0</v>
          </cell>
          <cell r="K20">
            <v>9</v>
          </cell>
          <cell r="L20">
            <v>0</v>
          </cell>
          <cell r="M20">
            <v>9</v>
          </cell>
          <cell r="O20" t="str">
            <v>XP20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1</v>
          </cell>
        </row>
        <row r="21">
          <cell r="H21" t="str">
            <v>XP21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 t="str">
            <v>XP21</v>
          </cell>
          <cell r="P21">
            <v>0</v>
          </cell>
          <cell r="Q21">
            <v>3</v>
          </cell>
          <cell r="R21">
            <v>0</v>
          </cell>
          <cell r="S21">
            <v>1</v>
          </cell>
          <cell r="T21">
            <v>4</v>
          </cell>
        </row>
        <row r="22">
          <cell r="H22" t="str">
            <v>XP22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 t="str">
            <v>XP22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2</v>
          </cell>
        </row>
        <row r="23">
          <cell r="H23" t="str">
            <v>XP23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 t="str">
            <v>XP23</v>
          </cell>
          <cell r="P23">
            <v>0</v>
          </cell>
          <cell r="Q23">
            <v>8</v>
          </cell>
          <cell r="R23">
            <v>0</v>
          </cell>
          <cell r="S23">
            <v>0</v>
          </cell>
          <cell r="T23">
            <v>8</v>
          </cell>
        </row>
        <row r="24">
          <cell r="H24" t="str">
            <v>XP24</v>
          </cell>
          <cell r="I24">
            <v>0</v>
          </cell>
          <cell r="J24">
            <v>0</v>
          </cell>
          <cell r="K24">
            <v>2</v>
          </cell>
          <cell r="L24">
            <v>0</v>
          </cell>
          <cell r="M24">
            <v>2</v>
          </cell>
          <cell r="O24" t="str">
            <v>XP24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H25" t="str">
            <v>XP25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 t="str">
            <v>XP25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H26" t="str">
            <v>XP26</v>
          </cell>
          <cell r="I26">
            <v>0</v>
          </cell>
          <cell r="J26">
            <v>0</v>
          </cell>
          <cell r="K26">
            <v>7</v>
          </cell>
          <cell r="L26">
            <v>0</v>
          </cell>
          <cell r="M26">
            <v>7</v>
          </cell>
          <cell r="O26" t="str">
            <v>XP26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H27" t="str">
            <v>XP27</v>
          </cell>
          <cell r="I27">
            <v>6</v>
          </cell>
          <cell r="J27">
            <v>0</v>
          </cell>
          <cell r="K27">
            <v>5</v>
          </cell>
          <cell r="L27">
            <v>12</v>
          </cell>
          <cell r="M27">
            <v>23</v>
          </cell>
          <cell r="O27" t="str">
            <v>XP27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H28" t="str">
            <v>XP28</v>
          </cell>
          <cell r="I28">
            <v>0</v>
          </cell>
          <cell r="J28">
            <v>0</v>
          </cell>
          <cell r="K28">
            <v>10</v>
          </cell>
          <cell r="L28">
            <v>6</v>
          </cell>
          <cell r="M28">
            <v>16</v>
          </cell>
          <cell r="O28" t="str">
            <v>XP28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H29" t="str">
            <v>XP29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 t="str">
            <v>XP29</v>
          </cell>
          <cell r="P29">
            <v>0</v>
          </cell>
          <cell r="Q29">
            <v>5</v>
          </cell>
          <cell r="R29">
            <v>0</v>
          </cell>
          <cell r="S29">
            <v>0</v>
          </cell>
          <cell r="T29">
            <v>5</v>
          </cell>
        </row>
        <row r="30">
          <cell r="H30" t="str">
            <v>XP30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 t="str">
            <v>XP30</v>
          </cell>
          <cell r="P30">
            <v>0</v>
          </cell>
          <cell r="Q30">
            <v>1</v>
          </cell>
          <cell r="R30">
            <v>0</v>
          </cell>
          <cell r="S30">
            <v>1</v>
          </cell>
          <cell r="T30">
            <v>2</v>
          </cell>
        </row>
        <row r="31">
          <cell r="H31" t="str">
            <v>XM1</v>
          </cell>
          <cell r="I31">
            <v>2</v>
          </cell>
          <cell r="J31">
            <v>0</v>
          </cell>
          <cell r="K31">
            <v>3</v>
          </cell>
          <cell r="L31">
            <v>0</v>
          </cell>
          <cell r="M31">
            <v>5</v>
          </cell>
          <cell r="O31" t="str">
            <v>XM1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H32" t="str">
            <v>XM2</v>
          </cell>
          <cell r="I32">
            <v>2</v>
          </cell>
          <cell r="J32">
            <v>0</v>
          </cell>
          <cell r="K32">
            <v>0</v>
          </cell>
          <cell r="L32">
            <v>4</v>
          </cell>
          <cell r="M32">
            <v>6</v>
          </cell>
          <cell r="O32" t="str">
            <v>XM2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</sheetData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-Down(สำคัญ ห้ามลบ)"/>
      <sheetName val="Cal Sheet"/>
      <sheetName val="Data_Cross"/>
      <sheetName val="Data_Col"/>
      <sheetName val="Data_FT."/>
      <sheetName val="Data_Footing"/>
      <sheetName val="LIST-Footing"/>
      <sheetName val="สรุป "/>
      <sheetName val="LIST-CB"/>
      <sheetName val="LIST-COL"/>
      <sheetName val="แยกงาน on-off ramp c1-1"/>
      <sheetName val="LIST-FT(ครั้งก่อน)"/>
      <sheetName val="Sheet2"/>
      <sheetName val="Sheet3"/>
    </sheetNames>
    <sheetDataSet>
      <sheetData sheetId="0">
        <row r="5">
          <cell r="B5" t="str">
            <v>Y</v>
          </cell>
        </row>
        <row r="6">
          <cell r="B6" t="str">
            <v>YT</v>
          </cell>
        </row>
        <row r="7">
          <cell r="B7" t="str">
            <v>PTT</v>
          </cell>
        </row>
        <row r="8">
          <cell r="B8" t="str">
            <v>IYI</v>
          </cell>
        </row>
        <row r="9">
          <cell r="B9" t="str">
            <v>YI</v>
          </cell>
        </row>
        <row r="10">
          <cell r="B10" t="str">
            <v>R_</v>
          </cell>
        </row>
        <row r="11">
          <cell r="B11" t="str">
            <v>S</v>
          </cell>
        </row>
        <row r="12">
          <cell r="B12" t="str">
            <v>T</v>
          </cell>
        </row>
        <row r="13">
          <cell r="B13" t="str">
            <v>PT</v>
          </cell>
        </row>
        <row r="14">
          <cell r="B14" t="str">
            <v>_2PT</v>
          </cell>
        </row>
        <row r="15">
          <cell r="B15" t="str">
            <v>_3PT</v>
          </cell>
        </row>
        <row r="16">
          <cell r="B16" t="str">
            <v>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r_Ver"/>
      <sheetName val="Section"/>
      <sheetName val="Comp"/>
      <sheetName val="ExgData"/>
      <sheetName val="TempL1"/>
      <sheetName val="Fsection"/>
      <sheetName val="data ดิบ"/>
      <sheetName val="ML"/>
      <sheetName val="Sheet2"/>
    </sheetNames>
    <sheetDataSet>
      <sheetData sheetId="0">
        <row r="4">
          <cell r="B4">
            <v>10</v>
          </cell>
          <cell r="C4">
            <v>0</v>
          </cell>
          <cell r="D4">
            <v>297.04700000000003</v>
          </cell>
          <cell r="E4">
            <v>0</v>
          </cell>
          <cell r="F4">
            <v>297.04700000000003</v>
          </cell>
          <cell r="G4">
            <v>656341.18500000006</v>
          </cell>
          <cell r="H4">
            <v>1531408.0530000001</v>
          </cell>
          <cell r="I4">
            <v>295.17266845703125</v>
          </cell>
          <cell r="K4" t="str">
            <v>T</v>
          </cell>
        </row>
        <row r="5">
          <cell r="B5">
            <v>9</v>
          </cell>
          <cell r="C5">
            <v>297.04700000000003</v>
          </cell>
          <cell r="D5">
            <v>594.98599999999999</v>
          </cell>
          <cell r="E5">
            <v>297.04700000000003</v>
          </cell>
          <cell r="F5">
            <v>594.98599999999999</v>
          </cell>
          <cell r="G5">
            <v>656072.34699999995</v>
          </cell>
          <cell r="H5">
            <v>1531534.402</v>
          </cell>
          <cell r="I5">
            <v>295.17266845703125</v>
          </cell>
          <cell r="J5">
            <v>-300</v>
          </cell>
          <cell r="K5" t="str">
            <v>C</v>
          </cell>
        </row>
        <row r="6">
          <cell r="B6">
            <v>8</v>
          </cell>
          <cell r="C6">
            <v>594.98599999999999</v>
          </cell>
          <cell r="D6">
            <v>898.60799999999995</v>
          </cell>
          <cell r="E6">
            <v>594.98599999999999</v>
          </cell>
          <cell r="F6">
            <v>898.60799999999995</v>
          </cell>
          <cell r="G6">
            <v>655786.97199999995</v>
          </cell>
          <cell r="H6">
            <v>1531518.0560000001</v>
          </cell>
          <cell r="I6">
            <v>238.27090454101563</v>
          </cell>
          <cell r="K6" t="str">
            <v>T</v>
          </cell>
        </row>
        <row r="7">
          <cell r="B7">
            <v>7</v>
          </cell>
          <cell r="C7">
            <v>898.60799999999995</v>
          </cell>
          <cell r="D7">
            <v>1238.8910000000001</v>
          </cell>
          <cell r="E7">
            <v>898.60799999999995</v>
          </cell>
          <cell r="F7">
            <v>1238.8910000000001</v>
          </cell>
          <cell r="G7">
            <v>655528.728</v>
          </cell>
          <cell r="H7">
            <v>1531358.38</v>
          </cell>
          <cell r="I7">
            <v>238.27090454101563</v>
          </cell>
          <cell r="J7">
            <v>725</v>
          </cell>
          <cell r="K7" t="str">
            <v>C</v>
          </cell>
        </row>
        <row r="8">
          <cell r="B8">
            <v>6</v>
          </cell>
          <cell r="C8">
            <v>1238.8910000000001</v>
          </cell>
          <cell r="D8">
            <v>1750.577</v>
          </cell>
          <cell r="E8">
            <v>1238.8910000000001</v>
          </cell>
          <cell r="F8">
            <v>1750.577</v>
          </cell>
          <cell r="G8">
            <v>655208.58100000001</v>
          </cell>
          <cell r="H8">
            <v>1531252.605</v>
          </cell>
          <cell r="I8">
            <v>265.16290283203125</v>
          </cell>
          <cell r="K8" t="str">
            <v>T</v>
          </cell>
        </row>
        <row r="9">
          <cell r="B9">
            <v>5</v>
          </cell>
          <cell r="C9">
            <v>1750.577</v>
          </cell>
          <cell r="D9">
            <v>1984.6110000000001</v>
          </cell>
          <cell r="E9">
            <v>1750.577</v>
          </cell>
          <cell r="F9">
            <v>1984.6110000000001</v>
          </cell>
          <cell r="G9">
            <v>654698.71799999999</v>
          </cell>
          <cell r="H9">
            <v>1531209.4580000001</v>
          </cell>
          <cell r="I9">
            <v>265.16290283203125</v>
          </cell>
          <cell r="J9">
            <v>-1500</v>
          </cell>
          <cell r="K9" t="str">
            <v>C</v>
          </cell>
        </row>
        <row r="10">
          <cell r="B10">
            <v>4</v>
          </cell>
          <cell r="C10">
            <v>1984.6110000000001</v>
          </cell>
          <cell r="D10">
            <v>3122.4050000000002</v>
          </cell>
          <cell r="E10">
            <v>1984.6110000000001</v>
          </cell>
          <cell r="F10">
            <v>3122.4050000000002</v>
          </cell>
          <cell r="G10">
            <v>654467.99800000002</v>
          </cell>
          <cell r="H10">
            <v>1531171.648</v>
          </cell>
          <cell r="I10">
            <v>256.22344970703125</v>
          </cell>
          <cell r="K10" t="str">
            <v>T</v>
          </cell>
        </row>
        <row r="11">
          <cell r="B11">
            <v>3</v>
          </cell>
          <cell r="C11">
            <v>3122.4050000000002</v>
          </cell>
          <cell r="D11">
            <v>3530.1280000000002</v>
          </cell>
          <cell r="E11">
            <v>3122.4050000000002</v>
          </cell>
          <cell r="F11">
            <v>3530.1280000000002</v>
          </cell>
          <cell r="G11">
            <v>653362.93599999999</v>
          </cell>
          <cell r="H11">
            <v>1530900.6980000001</v>
          </cell>
          <cell r="I11">
            <v>256.22344970703125</v>
          </cell>
          <cell r="J11">
            <v>-2000</v>
          </cell>
          <cell r="K11" t="str">
            <v>C</v>
          </cell>
        </row>
        <row r="12">
          <cell r="B12">
            <v>2</v>
          </cell>
          <cell r="C12">
            <v>3530.1280000000002</v>
          </cell>
          <cell r="D12">
            <v>4214.4930000000004</v>
          </cell>
          <cell r="E12">
            <v>3530.1280000000002</v>
          </cell>
          <cell r="F12">
            <v>4214.4930000000004</v>
          </cell>
          <cell r="G12">
            <v>652979.54299999995</v>
          </cell>
          <cell r="H12">
            <v>1530764.0519999999</v>
          </cell>
          <cell r="I12">
            <v>244.54301452636719</v>
          </cell>
          <cell r="K12" t="str">
            <v>T</v>
          </cell>
        </row>
        <row r="13">
          <cell r="B13">
            <v>1</v>
          </cell>
          <cell r="C13">
            <v>4214.4930000000004</v>
          </cell>
          <cell r="D13">
            <v>4214.4940000000006</v>
          </cell>
          <cell r="E13">
            <v>4214.4930000000004</v>
          </cell>
          <cell r="F13">
            <v>4214.4940000000006</v>
          </cell>
          <cell r="G13">
            <v>652361.62399999995</v>
          </cell>
          <cell r="H13">
            <v>1530469.889</v>
          </cell>
          <cell r="I13">
            <v>244.54301452636719</v>
          </cell>
          <cell r="K13" t="str">
            <v>T</v>
          </cell>
        </row>
        <row r="152">
          <cell r="B152">
            <v>8</v>
          </cell>
          <cell r="C152">
            <v>0</v>
          </cell>
          <cell r="D152">
            <v>70.908000000000001</v>
          </cell>
          <cell r="E152">
            <v>0</v>
          </cell>
          <cell r="F152">
            <v>70.908000000000001</v>
          </cell>
          <cell r="G152">
            <v>653399.48300000001</v>
          </cell>
          <cell r="H152">
            <v>1530926.6470000001</v>
          </cell>
          <cell r="I152">
            <v>73.231559753417969</v>
          </cell>
          <cell r="K152" t="str">
            <v>T</v>
          </cell>
        </row>
        <row r="153">
          <cell r="B153">
            <v>7</v>
          </cell>
          <cell r="C153">
            <v>70.908000000000001</v>
          </cell>
          <cell r="D153">
            <v>326.875</v>
          </cell>
          <cell r="E153">
            <v>70.908000000000001</v>
          </cell>
          <cell r="F153">
            <v>326.875</v>
          </cell>
          <cell r="G153">
            <v>653467.375</v>
          </cell>
          <cell r="H153">
            <v>1530947.1040000001</v>
          </cell>
          <cell r="I153">
            <v>76.223472595214844</v>
          </cell>
          <cell r="K153" t="str">
            <v>T</v>
          </cell>
        </row>
        <row r="154">
          <cell r="B154">
            <v>6</v>
          </cell>
          <cell r="C154">
            <v>326.875</v>
          </cell>
          <cell r="D154">
            <v>348.61</v>
          </cell>
          <cell r="E154">
            <v>326.875</v>
          </cell>
          <cell r="F154">
            <v>348.61</v>
          </cell>
          <cell r="G154">
            <v>653715.97900000005</v>
          </cell>
          <cell r="H154">
            <v>1531008.0589999999</v>
          </cell>
          <cell r="I154">
            <v>76.223472595214844</v>
          </cell>
          <cell r="J154">
            <v>12</v>
          </cell>
          <cell r="K154" t="str">
            <v>C</v>
          </cell>
        </row>
        <row r="155">
          <cell r="B155">
            <v>5</v>
          </cell>
          <cell r="C155">
            <v>348.61</v>
          </cell>
          <cell r="D155">
            <v>365.49799999999999</v>
          </cell>
          <cell r="E155">
            <v>348.61</v>
          </cell>
          <cell r="F155">
            <v>365.49799999999999</v>
          </cell>
          <cell r="G155">
            <v>653730.83600000001</v>
          </cell>
          <cell r="H155">
            <v>1530996.4040000001</v>
          </cell>
          <cell r="I155">
            <v>180</v>
          </cell>
          <cell r="K155" t="str">
            <v>T</v>
          </cell>
        </row>
        <row r="156">
          <cell r="B156">
            <v>4</v>
          </cell>
          <cell r="C156">
            <v>365.49799999999999</v>
          </cell>
          <cell r="D156">
            <v>381.46199999999999</v>
          </cell>
          <cell r="E156">
            <v>365.49799999999999</v>
          </cell>
          <cell r="F156">
            <v>381.46199999999999</v>
          </cell>
          <cell r="G156">
            <v>653730.83600000001</v>
          </cell>
          <cell r="H156">
            <v>1530979.5160000001</v>
          </cell>
          <cell r="I156">
            <v>180</v>
          </cell>
          <cell r="J156">
            <v>12</v>
          </cell>
          <cell r="K156" t="str">
            <v>C</v>
          </cell>
        </row>
        <row r="157">
          <cell r="B157">
            <v>3</v>
          </cell>
          <cell r="C157">
            <v>381.46199999999999</v>
          </cell>
          <cell r="D157">
            <v>633.38400000000001</v>
          </cell>
          <cell r="E157">
            <v>381.46199999999999</v>
          </cell>
          <cell r="F157">
            <v>633.38400000000001</v>
          </cell>
          <cell r="G157">
            <v>653721.69400000002</v>
          </cell>
          <cell r="H157">
            <v>1530967.861</v>
          </cell>
          <cell r="I157">
            <v>256.22412109375</v>
          </cell>
          <cell r="K157" t="str">
            <v>T</v>
          </cell>
        </row>
        <row r="158">
          <cell r="B158">
            <v>2</v>
          </cell>
          <cell r="C158">
            <v>633.38400000000001</v>
          </cell>
          <cell r="D158">
            <v>704.31500000000005</v>
          </cell>
          <cell r="E158">
            <v>633.38400000000001</v>
          </cell>
          <cell r="F158">
            <v>704.31500000000005</v>
          </cell>
          <cell r="G158">
            <v>653477.01800000004</v>
          </cell>
          <cell r="H158">
            <v>1530907.872</v>
          </cell>
          <cell r="I158">
            <v>259.21395874023438</v>
          </cell>
          <cell r="K158" t="str">
            <v>T</v>
          </cell>
        </row>
        <row r="159">
          <cell r="B159">
            <v>1</v>
          </cell>
          <cell r="C159">
            <v>704.31500000000005</v>
          </cell>
          <cell r="D159">
            <v>704.31600000000003</v>
          </cell>
          <cell r="E159">
            <v>704.31500000000005</v>
          </cell>
          <cell r="F159">
            <v>704.31600000000003</v>
          </cell>
          <cell r="G159">
            <v>653407.34100000001</v>
          </cell>
          <cell r="H159">
            <v>1530894.598</v>
          </cell>
          <cell r="I159">
            <v>203.11346435546875</v>
          </cell>
          <cell r="K159" t="str">
            <v>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45">
          <cell r="L145">
            <v>4800.2060000000001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Worksheet"/>
      <sheetName val="data"/>
      <sheetName val="RUN เลขหน้า ITEM"/>
      <sheetName val="B.O.Q"/>
      <sheetName val="ค่าขนส่งวัสดุ"/>
      <sheetName val="ตารางค่าดำเนินการ"/>
      <sheetName val="11 ข้อมูลงานCon"/>
      <sheetName val="10 ข้อมูลวัสดุ-ค่าดำเนิน"/>
      <sheetName val="12 ข้อมูลงานไม้แบบ"/>
      <sheetName val="unitcost"/>
      <sheetName val="ภูมิทัศน์"/>
      <sheetName val="Budget (Jun 07)"/>
      <sheetName val="3 - MATERIAL"/>
      <sheetName val="1-LABOUR"/>
      <sheetName val="หมวด 6(2)"/>
      <sheetName val="สำเนาของ Pier Box Girder Bridge"/>
      <sheetName val="3"/>
      <sheetName val="2"/>
      <sheetName val="6"/>
      <sheetName val="Factor F"/>
      <sheetName val="4.1.1 prime-4.2.2 double"/>
      <sheetName val="5.1.1.1-5.1.1.2 new bridge "/>
      <sheetName val="traff.manage"/>
      <sheetName val="4"/>
      <sheetName val="รายละเอียดโครงการ"/>
      <sheetName val="detail"/>
      <sheetName val="fr"/>
      <sheetName val="5-2"/>
      <sheetName val="EEC"/>
      <sheetName val="RUN_เลขหน้า_ITEM"/>
      <sheetName val="B_O_Q"/>
      <sheetName val="11_ข้อมูลงานCon"/>
      <sheetName val="10_ข้อมูลวัสดุ-ค่าดำเนิน"/>
      <sheetName val="12_ข้อมูลงานไม้แบบ"/>
      <sheetName val="Factor_F"/>
      <sheetName val="4_1_1_prime-4_2_2_double"/>
      <sheetName val="5_1_1_1-5_1_1_2_new_bridge_"/>
      <sheetName val="traff_manage"/>
      <sheetName val="RUN_เลขหน้า_ITEM1"/>
      <sheetName val="B_O_Q1"/>
      <sheetName val="11_ข้อมูลงานCon1"/>
      <sheetName val="10_ข้อมูลวัสดุ-ค่าดำเนิน1"/>
      <sheetName val="12_ข้อมูลงานไม้แบบ1"/>
      <sheetName val="Factor_F1"/>
      <sheetName val="4_1_1_prime-4_2_2_double1"/>
      <sheetName val="5_1_1_1-5_1_1_2_new_bridge_1"/>
      <sheetName val="traff_manage1"/>
      <sheetName val="ข้อมูลงานและราคา"/>
      <sheetName val="7.ข้อมูลงานCon+ไม้แบบ"/>
      <sheetName val="Main Sum (Hotel &amp; Residences)"/>
      <sheetName val="สรุปถนนL"/>
      <sheetName val="ทำนบดิน 4"/>
      <sheetName val="5_BOQ"/>
      <sheetName val="REMOVAL"/>
      <sheetName val="Unit Cost"/>
      <sheetName val="boq"/>
      <sheetName val="ค่าขนส่ง-1"/>
      <sheetName val="F(ของเรา)"/>
      <sheetName val="หา FACTOR F"/>
      <sheetName val="อาคาร 2 11Boots"/>
      <sheetName val="อาคาร 2 14Boots"/>
      <sheetName val="อาคาร 2 5Boots"/>
      <sheetName val="อาคาร 2 6Boots"/>
      <sheetName val="8Unsui+Soft"/>
      <sheetName val="25-27RC. PIPE(3หน้า)"/>
      <sheetName val="42หลักกิโล"/>
      <sheetName val="52ป้ายชั่วคราว+ด่าน"/>
      <sheetName val="3ข้อมูลวัสดุ-ค่าดำเนิน"/>
      <sheetName val="don_copy"/>
      <sheetName val="STMspry"/>
      <sheetName val="PsychroData"/>
      <sheetName val="41.EXCAVATION"/>
      <sheetName val="Price Cal "/>
      <sheetName val="Material"/>
    </sheetNames>
    <sheetDataSet>
      <sheetData sheetId="0" refreshError="1"/>
      <sheetData sheetId="1" refreshError="1">
        <row r="8">
          <cell r="L8">
            <v>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4E24E-0AAD-4EF8-BEBF-28898824441F}">
  <sheetPr>
    <tabColor rgb="FFFF0000"/>
  </sheetPr>
  <dimension ref="A1:AY526"/>
  <sheetViews>
    <sheetView tabSelected="1" view="pageBreakPreview" zoomScale="140" zoomScaleNormal="100" zoomScaleSheetLayoutView="140" workbookViewId="0">
      <selection activeCell="W33" sqref="W33"/>
    </sheetView>
  </sheetViews>
  <sheetFormatPr defaultColWidth="9.140625" defaultRowHeight="18" customHeight="1"/>
  <cols>
    <col min="1" max="1" width="2.42578125" style="520" customWidth="1"/>
    <col min="2" max="2" width="4.42578125" style="520" customWidth="1"/>
    <col min="3" max="3" width="2.85546875" style="520" customWidth="1"/>
    <col min="4" max="4" width="2.42578125" style="520" customWidth="1"/>
    <col min="5" max="5" width="2.7109375" style="520" customWidth="1"/>
    <col min="6" max="11" width="2.42578125" style="520" customWidth="1"/>
    <col min="12" max="12" width="2.5703125" style="520" customWidth="1"/>
    <col min="13" max="13" width="2.42578125" style="520" customWidth="1"/>
    <col min="14" max="14" width="1.42578125" style="520" customWidth="1"/>
    <col min="15" max="15" width="2.42578125" style="520" customWidth="1"/>
    <col min="16" max="16" width="1.7109375" style="520" customWidth="1"/>
    <col min="17" max="17" width="2.42578125" style="520" customWidth="1"/>
    <col min="18" max="18" width="1.5703125" style="520" customWidth="1"/>
    <col min="19" max="19" width="2.42578125" style="520" customWidth="1"/>
    <col min="20" max="20" width="14.140625" style="520" customWidth="1"/>
    <col min="21" max="21" width="8.5703125" style="521" customWidth="1"/>
    <col min="22" max="22" width="6.28515625" style="522" customWidth="1"/>
    <col min="23" max="25" width="13.140625" style="523" customWidth="1"/>
    <col min="26" max="27" width="15.5703125" style="523" customWidth="1"/>
    <col min="28" max="28" width="11.85546875" style="520" customWidth="1"/>
    <col min="29" max="29" width="14.42578125" style="520" customWidth="1"/>
    <col min="30" max="32" width="11.85546875" style="520" customWidth="1"/>
    <col min="33" max="33" width="13" style="520" customWidth="1"/>
    <col min="34" max="34" width="12.5703125" style="520" customWidth="1"/>
    <col min="35" max="35" width="13.85546875" style="524" customWidth="1"/>
    <col min="36" max="42" width="11.85546875" style="520" customWidth="1"/>
    <col min="43" max="43" width="9.85546875" style="520" bestFit="1" customWidth="1"/>
    <col min="44" max="44" width="9.7109375" style="520" bestFit="1" customWidth="1"/>
    <col min="45" max="16384" width="9.140625" style="520"/>
  </cols>
  <sheetData>
    <row r="1" spans="1:51" s="412" customFormat="1" ht="20.100000000000001" customHeight="1">
      <c r="A1" s="569" t="s">
        <v>343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411"/>
      <c r="AC1" s="411"/>
      <c r="AD1" s="411"/>
      <c r="AE1" s="411"/>
      <c r="AF1" s="411"/>
      <c r="AG1" s="411"/>
      <c r="AH1" s="411"/>
      <c r="AI1"/>
      <c r="AJ1"/>
      <c r="AK1" s="411"/>
      <c r="AL1" s="411"/>
      <c r="AM1" s="411"/>
      <c r="AN1" s="411"/>
      <c r="AO1" s="411"/>
      <c r="AP1" s="411"/>
    </row>
    <row r="2" spans="1:51" s="412" customFormat="1" ht="20.100000000000001" customHeight="1">
      <c r="A2" s="569" t="s">
        <v>409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411" t="s">
        <v>344</v>
      </c>
      <c r="AC2" s="413">
        <v>109589000</v>
      </c>
      <c r="AD2" s="411"/>
      <c r="AE2" s="411"/>
      <c r="AF2" s="411"/>
      <c r="AG2" s="411"/>
      <c r="AH2" s="411"/>
      <c r="AI2"/>
      <c r="AJ2"/>
      <c r="AK2" s="411"/>
      <c r="AL2" s="411"/>
      <c r="AM2" s="411"/>
      <c r="AN2" s="411"/>
      <c r="AO2" s="411"/>
      <c r="AP2" s="411"/>
    </row>
    <row r="3" spans="1:51" s="412" customFormat="1" ht="20.100000000000001" customHeight="1">
      <c r="A3" s="569" t="s">
        <v>24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411" t="s">
        <v>345</v>
      </c>
      <c r="AC3" s="413">
        <v>107250000</v>
      </c>
      <c r="AD3" s="411"/>
      <c r="AE3" s="411"/>
      <c r="AF3" s="411"/>
      <c r="AG3" s="411"/>
      <c r="AH3" s="411"/>
      <c r="AI3"/>
      <c r="AJ3"/>
      <c r="AK3" s="411"/>
      <c r="AL3" s="411"/>
      <c r="AM3" s="411"/>
      <c r="AN3" s="411"/>
      <c r="AO3" s="411"/>
      <c r="AP3" s="411"/>
    </row>
    <row r="4" spans="1:51" s="412" customFormat="1" ht="20.100000000000001" customHeight="1" thickBot="1">
      <c r="U4" s="414"/>
      <c r="V4" s="415"/>
      <c r="W4" s="416"/>
      <c r="X4" s="416"/>
      <c r="Y4" s="416"/>
      <c r="Z4" s="416"/>
      <c r="AA4" s="417"/>
      <c r="AB4" s="418"/>
      <c r="AC4" s="418"/>
      <c r="AD4" s="418"/>
      <c r="AE4" s="418"/>
      <c r="AF4" s="418"/>
      <c r="AG4" s="418"/>
      <c r="AH4" s="418"/>
      <c r="AI4"/>
      <c r="AJ4"/>
      <c r="AK4" s="418"/>
      <c r="AL4" s="418"/>
      <c r="AM4" s="418"/>
      <c r="AN4" s="418"/>
      <c r="AO4" s="418"/>
      <c r="AP4" s="418"/>
    </row>
    <row r="5" spans="1:51" s="412" customFormat="1" ht="20.100000000000001" customHeight="1" thickTop="1">
      <c r="A5" s="419"/>
      <c r="B5" s="420"/>
      <c r="C5" s="570" t="s">
        <v>2</v>
      </c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571"/>
      <c r="P5" s="571"/>
      <c r="Q5" s="571"/>
      <c r="R5" s="571"/>
      <c r="S5" s="571"/>
      <c r="T5" s="572"/>
      <c r="U5" s="578" t="s">
        <v>4</v>
      </c>
      <c r="V5" s="581" t="s">
        <v>5</v>
      </c>
      <c r="W5" s="421" t="s">
        <v>346</v>
      </c>
      <c r="X5" s="421" t="s">
        <v>347</v>
      </c>
      <c r="Y5" s="421" t="s">
        <v>348</v>
      </c>
      <c r="Z5" s="584" t="s">
        <v>349</v>
      </c>
      <c r="AA5" s="584"/>
      <c r="AB5" s="422" t="s">
        <v>350</v>
      </c>
      <c r="AC5" s="423">
        <f>+AC3/AC2</f>
        <v>0.97865661699623141</v>
      </c>
      <c r="AD5" s="422"/>
      <c r="AE5" s="422"/>
      <c r="AF5" s="422"/>
      <c r="AG5" s="422"/>
      <c r="AH5" s="422"/>
      <c r="AI5"/>
      <c r="AJ5"/>
      <c r="AK5" s="422"/>
      <c r="AL5" s="422"/>
      <c r="AM5" s="422"/>
      <c r="AN5" s="422"/>
      <c r="AO5" s="422"/>
      <c r="AP5" s="422"/>
    </row>
    <row r="6" spans="1:51" s="412" customFormat="1" ht="20.100000000000001" customHeight="1">
      <c r="A6" s="573" t="s">
        <v>0</v>
      </c>
      <c r="B6" s="574"/>
      <c r="C6" s="573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569"/>
      <c r="Q6" s="569"/>
      <c r="R6" s="569"/>
      <c r="S6" s="569"/>
      <c r="T6" s="574"/>
      <c r="U6" s="579"/>
      <c r="V6" s="582"/>
      <c r="W6" s="585" t="s">
        <v>29</v>
      </c>
      <c r="X6" s="585" t="s">
        <v>29</v>
      </c>
      <c r="Y6" s="585" t="s">
        <v>27</v>
      </c>
      <c r="Z6" s="586" t="s">
        <v>351</v>
      </c>
      <c r="AA6" s="586"/>
      <c r="AB6" s="422" t="s">
        <v>352</v>
      </c>
      <c r="AC6" s="424">
        <v>1.2122999999999999</v>
      </c>
      <c r="AD6" s="422"/>
      <c r="AE6" s="422"/>
      <c r="AF6" s="422"/>
      <c r="AG6" s="422"/>
      <c r="AH6" s="422"/>
      <c r="AI6"/>
      <c r="AJ6"/>
      <c r="AK6" s="422"/>
      <c r="AL6" s="422"/>
      <c r="AM6" s="422"/>
      <c r="AN6" s="422"/>
      <c r="AO6" s="422"/>
      <c r="AP6" s="422"/>
    </row>
    <row r="7" spans="1:51" s="412" customFormat="1" ht="20.100000000000001" customHeight="1">
      <c r="A7" s="573" t="s">
        <v>1</v>
      </c>
      <c r="B7" s="574"/>
      <c r="C7" s="573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569"/>
      <c r="Q7" s="569"/>
      <c r="R7" s="569"/>
      <c r="S7" s="569"/>
      <c r="T7" s="574"/>
      <c r="U7" s="579"/>
      <c r="V7" s="582"/>
      <c r="W7" s="586"/>
      <c r="X7" s="586"/>
      <c r="Y7" s="586"/>
      <c r="Z7" s="425" t="s">
        <v>29</v>
      </c>
      <c r="AA7" s="425" t="s">
        <v>30</v>
      </c>
      <c r="AB7" s="422" t="s">
        <v>353</v>
      </c>
      <c r="AC7" s="426">
        <v>1.07</v>
      </c>
      <c r="AD7" s="422"/>
      <c r="AE7" s="422"/>
      <c r="AF7" s="422"/>
      <c r="AG7" s="422"/>
      <c r="AH7" s="422"/>
      <c r="AI7"/>
      <c r="AJ7"/>
      <c r="AK7" s="422"/>
      <c r="AL7" s="422"/>
      <c r="AM7" s="422"/>
      <c r="AN7" s="422"/>
      <c r="AO7" s="422"/>
      <c r="AP7" s="422"/>
    </row>
    <row r="8" spans="1:51" s="412" customFormat="1" ht="20.100000000000001" customHeight="1" thickBot="1">
      <c r="A8" s="427"/>
      <c r="B8" s="428"/>
      <c r="C8" s="575"/>
      <c r="D8" s="576"/>
      <c r="E8" s="576"/>
      <c r="F8" s="576"/>
      <c r="G8" s="576"/>
      <c r="H8" s="576"/>
      <c r="I8" s="576"/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577"/>
      <c r="U8" s="580"/>
      <c r="V8" s="583"/>
      <c r="W8" s="429" t="s">
        <v>9</v>
      </c>
      <c r="X8" s="429" t="s">
        <v>9</v>
      </c>
      <c r="Y8" s="429" t="s">
        <v>9</v>
      </c>
      <c r="Z8" s="429" t="s">
        <v>9</v>
      </c>
      <c r="AA8" s="429" t="s">
        <v>9</v>
      </c>
      <c r="AB8" s="567" t="s">
        <v>344</v>
      </c>
      <c r="AC8" s="567"/>
      <c r="AD8" s="568"/>
      <c r="AE8" s="411"/>
      <c r="AF8" s="411"/>
      <c r="AG8" s="411"/>
      <c r="AH8" s="411"/>
      <c r="AI8"/>
      <c r="AJ8"/>
      <c r="AK8" s="411"/>
      <c r="AL8" s="411"/>
      <c r="AM8" s="411"/>
      <c r="AN8" s="411"/>
      <c r="AO8" s="411"/>
      <c r="AP8" s="411"/>
    </row>
    <row r="9" spans="1:51" s="44" customFormat="1" ht="18" customHeight="1" thickTop="1">
      <c r="A9" s="591"/>
      <c r="B9" s="592"/>
      <c r="C9" s="130" t="s">
        <v>43</v>
      </c>
      <c r="D9" s="430"/>
      <c r="E9" s="430"/>
      <c r="F9" s="430"/>
      <c r="G9" s="430"/>
      <c r="H9" s="430"/>
      <c r="I9" s="430"/>
      <c r="J9" s="430"/>
      <c r="K9" s="430"/>
      <c r="L9" s="430"/>
      <c r="M9" s="430"/>
      <c r="N9" s="430"/>
      <c r="O9" s="430"/>
      <c r="P9" s="430"/>
      <c r="Q9" s="430"/>
      <c r="R9" s="430"/>
      <c r="S9" s="430"/>
      <c r="T9" s="430"/>
      <c r="U9" s="172"/>
      <c r="V9" s="431"/>
      <c r="W9" s="432"/>
      <c r="X9" s="432"/>
      <c r="Y9" s="433"/>
      <c r="Z9" s="433"/>
      <c r="AA9" s="433"/>
      <c r="AB9" s="434" t="s">
        <v>346</v>
      </c>
      <c r="AC9" s="435" t="s">
        <v>354</v>
      </c>
      <c r="AD9" s="435" t="s">
        <v>355</v>
      </c>
      <c r="AE9"/>
      <c r="AF9"/>
      <c r="AG9"/>
      <c r="AH9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</row>
    <row r="10" spans="1:51" s="44" customFormat="1" ht="18" customHeight="1">
      <c r="A10" s="587"/>
      <c r="B10" s="588"/>
      <c r="C10" s="112" t="s">
        <v>44</v>
      </c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54"/>
      <c r="V10" s="436"/>
      <c r="W10" s="437"/>
      <c r="X10" s="437"/>
      <c r="Y10" s="437"/>
      <c r="Z10" s="437"/>
      <c r="AA10" s="437"/>
      <c r="AB10" s="101"/>
      <c r="AC10" s="344"/>
      <c r="AD10" s="438"/>
      <c r="AE10" s="439">
        <f t="shared" ref="AE10" si="0">ROUNDDOWN(U10*AB10,2)</f>
        <v>0</v>
      </c>
      <c r="AF10" s="439">
        <f>ROUNDDOWN(U10*AC10,2)</f>
        <v>0</v>
      </c>
      <c r="AG10" s="439">
        <f t="shared" ref="AG10" si="1">ROUNDDOWN(SUM(AE10:AF10),2)</f>
        <v>0</v>
      </c>
      <c r="AH10" s="440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</row>
    <row r="11" spans="1:51" s="44" customFormat="1" ht="18" customHeight="1">
      <c r="A11" s="557">
        <v>1</v>
      </c>
      <c r="B11" s="558"/>
      <c r="C11" s="97" t="s">
        <v>76</v>
      </c>
      <c r="D11" s="98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197"/>
      <c r="V11" s="441"/>
      <c r="W11" s="442"/>
      <c r="X11" s="442"/>
      <c r="Y11" s="442"/>
      <c r="Z11" s="442"/>
      <c r="AA11" s="442"/>
      <c r="AB11" s="443"/>
      <c r="AC11" s="444"/>
      <c r="AD11" s="444"/>
      <c r="AE11" s="444"/>
      <c r="AF11" s="444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</row>
    <row r="12" spans="1:51" s="44" customFormat="1" ht="18" customHeight="1">
      <c r="A12" s="88"/>
      <c r="B12" s="100"/>
      <c r="C12" s="99" t="s">
        <v>45</v>
      </c>
      <c r="D12" s="99" t="s">
        <v>77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101">
        <v>661.2</v>
      </c>
      <c r="V12" s="445" t="s">
        <v>13</v>
      </c>
      <c r="W12" s="437"/>
      <c r="X12" s="437"/>
      <c r="Y12" s="437"/>
      <c r="Z12" s="437"/>
      <c r="AA12" s="437"/>
      <c r="AB12" s="443"/>
      <c r="AC12" s="444"/>
      <c r="AD12" s="444"/>
      <c r="AE12" s="444"/>
      <c r="AF12" s="444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</row>
    <row r="13" spans="1:51" s="1" customFormat="1" ht="18" customHeight="1">
      <c r="A13" s="88"/>
      <c r="B13" s="100"/>
      <c r="C13" s="99" t="s">
        <v>45</v>
      </c>
      <c r="D13" s="99" t="s">
        <v>78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101">
        <v>686.3</v>
      </c>
      <c r="V13" s="445" t="s">
        <v>13</v>
      </c>
      <c r="W13" s="344"/>
      <c r="X13" s="344"/>
      <c r="Y13" s="446"/>
      <c r="Z13" s="446"/>
      <c r="AA13" s="446"/>
      <c r="AB13" s="351"/>
      <c r="AC13" s="447"/>
      <c r="AD13" s="447"/>
      <c r="AE13" s="447"/>
      <c r="AF13" s="447"/>
      <c r="AG13"/>
    </row>
    <row r="14" spans="1:51" s="44" customFormat="1" ht="18" customHeight="1">
      <c r="A14" s="88"/>
      <c r="B14" s="100"/>
      <c r="C14" s="99" t="s">
        <v>45</v>
      </c>
      <c r="D14" s="99" t="s">
        <v>79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101">
        <v>5</v>
      </c>
      <c r="V14" s="445" t="s">
        <v>8</v>
      </c>
      <c r="W14" s="437"/>
      <c r="X14" s="437"/>
      <c r="Y14" s="437"/>
      <c r="Z14" s="437"/>
      <c r="AA14" s="437"/>
      <c r="AB14" s="443"/>
      <c r="AC14" s="444"/>
      <c r="AD14" s="444"/>
      <c r="AE14" s="444"/>
      <c r="AF14" s="444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</row>
    <row r="15" spans="1:51" s="44" customFormat="1" ht="18" customHeight="1">
      <c r="A15" s="88"/>
      <c r="B15" s="100"/>
      <c r="C15" s="99" t="s">
        <v>45</v>
      </c>
      <c r="D15" s="99" t="s">
        <v>80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101">
        <v>30.6</v>
      </c>
      <c r="V15" s="445" t="s">
        <v>13</v>
      </c>
      <c r="W15" s="437"/>
      <c r="X15" s="437"/>
      <c r="Y15" s="437"/>
      <c r="Z15" s="437"/>
      <c r="AA15" s="437"/>
      <c r="AB15" s="443"/>
      <c r="AC15" s="444"/>
      <c r="AD15" s="444"/>
      <c r="AE15" s="444"/>
      <c r="AF15" s="444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</row>
    <row r="16" spans="1:51" s="44" customFormat="1" ht="18" customHeight="1">
      <c r="A16" s="88"/>
      <c r="B16" s="100"/>
      <c r="C16" s="99" t="s">
        <v>45</v>
      </c>
      <c r="D16" s="99" t="s">
        <v>81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101">
        <v>2.5</v>
      </c>
      <c r="V16" s="445" t="s">
        <v>16</v>
      </c>
      <c r="W16" s="344"/>
      <c r="X16" s="344"/>
      <c r="Y16" s="446"/>
      <c r="Z16" s="446"/>
      <c r="AA16" s="446"/>
      <c r="AB16" s="351"/>
      <c r="AC16" s="447"/>
      <c r="AD16" s="447"/>
      <c r="AE16" s="447"/>
      <c r="AF16" s="447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</row>
    <row r="17" spans="1:34" s="1" customFormat="1" ht="18" customHeight="1">
      <c r="A17" s="103"/>
      <c r="B17" s="104"/>
      <c r="U17" s="105"/>
      <c r="V17" s="448"/>
      <c r="W17" s="344"/>
      <c r="X17" s="344"/>
      <c r="Y17" s="446"/>
      <c r="Z17" s="446"/>
      <c r="AA17" s="446"/>
      <c r="AB17" s="351"/>
      <c r="AC17" s="447"/>
      <c r="AD17" s="447"/>
      <c r="AE17" s="447"/>
      <c r="AF17" s="447"/>
      <c r="AG17"/>
      <c r="AH17"/>
    </row>
    <row r="18" spans="1:34" s="1" customFormat="1" ht="18" customHeight="1">
      <c r="A18" s="565"/>
      <c r="B18" s="566"/>
      <c r="C18" s="537" t="s">
        <v>356</v>
      </c>
      <c r="D18" s="538"/>
      <c r="E18" s="538"/>
      <c r="F18" s="538"/>
      <c r="G18" s="538"/>
      <c r="H18" s="538"/>
      <c r="I18" s="538"/>
      <c r="J18" s="538"/>
      <c r="K18" s="538"/>
      <c r="L18" s="538"/>
      <c r="M18" s="538"/>
      <c r="N18" s="538"/>
      <c r="O18" s="538"/>
      <c r="P18" s="538"/>
      <c r="Q18" s="538"/>
      <c r="R18" s="538"/>
      <c r="S18" s="538"/>
      <c r="T18" s="539"/>
      <c r="U18" s="199"/>
      <c r="V18" s="449"/>
      <c r="W18" s="450"/>
      <c r="X18" s="450"/>
      <c r="Y18" s="450"/>
      <c r="Z18" s="450"/>
      <c r="AA18" s="450"/>
      <c r="AB18" s="443"/>
      <c r="AC18" s="444"/>
      <c r="AD18" s="444"/>
      <c r="AE18" s="444"/>
      <c r="AF18" s="444"/>
      <c r="AG18"/>
      <c r="AH18"/>
    </row>
    <row r="19" spans="1:34" s="1" customFormat="1" ht="18" customHeight="1">
      <c r="A19" s="559">
        <v>2</v>
      </c>
      <c r="B19" s="560"/>
      <c r="C19" s="109" t="s">
        <v>338</v>
      </c>
      <c r="D19" s="110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201"/>
      <c r="V19" s="451"/>
      <c r="W19" s="437"/>
      <c r="X19" s="437"/>
      <c r="Y19" s="437"/>
      <c r="Z19" s="437"/>
      <c r="AA19" s="437"/>
      <c r="AB19" s="443"/>
      <c r="AC19" s="444"/>
      <c r="AD19" s="444"/>
      <c r="AE19" s="444"/>
      <c r="AF19" s="444"/>
      <c r="AG19"/>
      <c r="AH19"/>
    </row>
    <row r="20" spans="1:34" s="1" customFormat="1" ht="18" customHeight="1">
      <c r="A20" s="593">
        <v>2.1</v>
      </c>
      <c r="B20" s="594"/>
      <c r="C20" s="112" t="s">
        <v>82</v>
      </c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203"/>
      <c r="V20" s="452"/>
      <c r="W20" s="437"/>
      <c r="X20" s="437"/>
      <c r="Y20" s="437"/>
      <c r="Z20" s="437"/>
      <c r="AA20" s="437"/>
      <c r="AB20" s="443"/>
      <c r="AC20" s="444"/>
      <c r="AD20" s="444"/>
      <c r="AE20" s="444"/>
      <c r="AF20" s="444"/>
      <c r="AG20"/>
      <c r="AH20"/>
    </row>
    <row r="21" spans="1:34" s="1" customFormat="1" ht="18" customHeight="1">
      <c r="A21" s="88"/>
      <c r="B21" s="100"/>
      <c r="C21" s="99" t="s">
        <v>45</v>
      </c>
      <c r="D21" s="99" t="s">
        <v>83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101"/>
      <c r="V21" s="445"/>
      <c r="W21" s="344"/>
      <c r="X21" s="344"/>
      <c r="Y21" s="446"/>
      <c r="Z21" s="446"/>
      <c r="AA21" s="446"/>
      <c r="AB21" s="351"/>
      <c r="AC21" s="447"/>
      <c r="AD21" s="447"/>
      <c r="AE21" s="447"/>
      <c r="AF21" s="447"/>
      <c r="AG21"/>
      <c r="AH21"/>
    </row>
    <row r="22" spans="1:34" s="1" customFormat="1" ht="18" customHeight="1">
      <c r="A22" s="587"/>
      <c r="B22" s="588"/>
      <c r="C22" s="156"/>
      <c r="D22" s="114" t="s">
        <v>47</v>
      </c>
      <c r="E22" s="115" t="s">
        <v>84</v>
      </c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203">
        <v>45.22</v>
      </c>
      <c r="V22" s="445" t="s">
        <v>11</v>
      </c>
      <c r="W22" s="437"/>
      <c r="X22" s="437"/>
      <c r="Y22" s="437"/>
      <c r="Z22" s="437"/>
      <c r="AA22" s="437"/>
      <c r="AB22" s="443"/>
      <c r="AC22" s="444"/>
      <c r="AD22" s="444"/>
      <c r="AE22" s="444"/>
      <c r="AF22" s="444"/>
      <c r="AG22"/>
      <c r="AH22"/>
    </row>
    <row r="23" spans="1:34" s="1" customFormat="1" ht="18" customHeight="1">
      <c r="A23" s="205"/>
      <c r="B23" s="206"/>
      <c r="C23" s="116"/>
      <c r="D23" s="99" t="s">
        <v>45</v>
      </c>
      <c r="E23" s="207" t="s">
        <v>85</v>
      </c>
      <c r="F23" s="208"/>
      <c r="G23" s="209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07"/>
      <c r="U23" s="211">
        <v>462</v>
      </c>
      <c r="V23" s="445" t="s">
        <v>11</v>
      </c>
      <c r="W23" s="442"/>
      <c r="X23" s="442"/>
      <c r="Y23" s="442"/>
      <c r="Z23" s="442"/>
      <c r="AA23" s="442"/>
      <c r="AB23" s="443"/>
      <c r="AC23" s="444"/>
      <c r="AD23" s="444"/>
      <c r="AE23" s="444"/>
      <c r="AF23" s="444"/>
    </row>
    <row r="24" spans="1:34" s="1" customFormat="1" ht="18" customHeight="1">
      <c r="A24" s="205"/>
      <c r="B24" s="206"/>
      <c r="C24" s="116"/>
      <c r="D24" s="99" t="s">
        <v>45</v>
      </c>
      <c r="E24" s="207" t="s">
        <v>86</v>
      </c>
      <c r="F24" s="208"/>
      <c r="G24" s="209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07"/>
      <c r="U24" s="211">
        <v>1001.52</v>
      </c>
      <c r="V24" s="445" t="s">
        <v>11</v>
      </c>
      <c r="W24" s="437"/>
      <c r="X24" s="437"/>
      <c r="Y24" s="437"/>
      <c r="Z24" s="437"/>
      <c r="AA24" s="437"/>
      <c r="AB24" s="443"/>
      <c r="AC24" s="444"/>
      <c r="AD24" s="444"/>
      <c r="AE24" s="444"/>
      <c r="AF24" s="444"/>
    </row>
    <row r="25" spans="1:34" s="1" customFormat="1" ht="18" customHeight="1">
      <c r="A25" s="205"/>
      <c r="B25" s="206"/>
      <c r="C25" s="116"/>
      <c r="D25" s="99" t="s">
        <v>45</v>
      </c>
      <c r="E25" s="207" t="s">
        <v>87</v>
      </c>
      <c r="F25" s="208"/>
      <c r="G25" s="209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07"/>
      <c r="U25" s="211">
        <v>964.8</v>
      </c>
      <c r="V25" s="445" t="s">
        <v>11</v>
      </c>
      <c r="W25" s="437"/>
      <c r="X25" s="437"/>
      <c r="Y25" s="437"/>
      <c r="Z25" s="437"/>
      <c r="AA25" s="437"/>
      <c r="AB25" s="443"/>
      <c r="AC25" s="444"/>
      <c r="AD25" s="444"/>
      <c r="AE25" s="444"/>
      <c r="AF25" s="444"/>
    </row>
    <row r="26" spans="1:34" s="1" customFormat="1" ht="18" customHeight="1">
      <c r="A26" s="205"/>
      <c r="B26" s="206"/>
      <c r="C26" s="116"/>
      <c r="D26" s="99" t="s">
        <v>45</v>
      </c>
      <c r="E26" s="207" t="s">
        <v>88</v>
      </c>
      <c r="F26" s="208"/>
      <c r="G26" s="209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07"/>
      <c r="U26" s="211">
        <v>567</v>
      </c>
      <c r="V26" s="445" t="s">
        <v>11</v>
      </c>
      <c r="W26" s="344"/>
      <c r="X26" s="344"/>
      <c r="Y26" s="446"/>
      <c r="Z26" s="446"/>
      <c r="AA26" s="446"/>
      <c r="AB26" s="351"/>
      <c r="AC26" s="447"/>
      <c r="AD26" s="447"/>
      <c r="AE26" s="447"/>
      <c r="AF26" s="447"/>
    </row>
    <row r="27" spans="1:34" s="1" customFormat="1" ht="18" customHeight="1">
      <c r="A27" s="205"/>
      <c r="B27" s="206"/>
      <c r="C27" s="99" t="s">
        <v>45</v>
      </c>
      <c r="D27" s="207" t="s">
        <v>89</v>
      </c>
      <c r="E27" s="207"/>
      <c r="F27" s="208"/>
      <c r="G27" s="209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07"/>
      <c r="U27" s="211">
        <v>36</v>
      </c>
      <c r="V27" s="399" t="s">
        <v>8</v>
      </c>
      <c r="W27" s="437"/>
      <c r="X27" s="437"/>
      <c r="Y27" s="437"/>
      <c r="Z27" s="437"/>
      <c r="AA27" s="437"/>
      <c r="AB27" s="443"/>
      <c r="AC27" s="444"/>
      <c r="AD27" s="444"/>
      <c r="AE27" s="444"/>
      <c r="AF27" s="444"/>
    </row>
    <row r="28" spans="1:34" s="1" customFormat="1" ht="18" customHeight="1">
      <c r="A28" s="205"/>
      <c r="B28" s="206"/>
      <c r="C28" s="99" t="s">
        <v>45</v>
      </c>
      <c r="D28" s="207" t="s">
        <v>90</v>
      </c>
      <c r="E28" s="207"/>
      <c r="F28" s="208"/>
      <c r="G28" s="209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07"/>
      <c r="U28" s="211">
        <v>6</v>
      </c>
      <c r="V28" s="445" t="s">
        <v>14</v>
      </c>
      <c r="W28" s="437"/>
      <c r="X28" s="437"/>
      <c r="Y28" s="437"/>
      <c r="Z28" s="437"/>
      <c r="AA28" s="437"/>
      <c r="AB28" s="443"/>
      <c r="AC28" s="444"/>
      <c r="AD28" s="444"/>
      <c r="AE28" s="444"/>
      <c r="AF28" s="444"/>
    </row>
    <row r="29" spans="1:34" s="1" customFormat="1" ht="18" customHeight="1">
      <c r="A29" s="587"/>
      <c r="B29" s="588"/>
      <c r="C29" s="114" t="s">
        <v>47</v>
      </c>
      <c r="D29" s="115" t="s">
        <v>91</v>
      </c>
      <c r="E29" s="115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203">
        <v>125.88</v>
      </c>
      <c r="V29" s="452" t="s">
        <v>13</v>
      </c>
      <c r="W29" s="437"/>
      <c r="X29" s="437"/>
      <c r="Y29" s="437"/>
      <c r="Z29" s="437"/>
      <c r="AA29" s="437"/>
      <c r="AB29" s="443"/>
      <c r="AC29" s="444"/>
      <c r="AD29" s="444"/>
      <c r="AE29" s="444"/>
      <c r="AF29" s="444"/>
    </row>
    <row r="30" spans="1:34" s="1" customFormat="1" ht="18" customHeight="1">
      <c r="A30" s="587"/>
      <c r="B30" s="588"/>
      <c r="C30" s="114"/>
      <c r="D30" s="115"/>
      <c r="E30" s="115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203"/>
      <c r="V30" s="452"/>
      <c r="W30" s="437"/>
      <c r="X30" s="437"/>
      <c r="Y30" s="437"/>
      <c r="Z30" s="437"/>
      <c r="AA30" s="437"/>
      <c r="AB30" s="443"/>
      <c r="AC30" s="444"/>
      <c r="AD30" s="444"/>
      <c r="AE30" s="444"/>
      <c r="AF30" s="444"/>
    </row>
    <row r="31" spans="1:34" s="1" customFormat="1" ht="18" customHeight="1">
      <c r="A31" s="589"/>
      <c r="B31" s="590"/>
      <c r="C31" s="547" t="s">
        <v>20</v>
      </c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212"/>
      <c r="V31" s="453"/>
      <c r="W31" s="450"/>
      <c r="X31" s="450"/>
      <c r="Y31" s="450"/>
      <c r="Z31" s="450"/>
      <c r="AA31" s="450"/>
      <c r="AB31" s="443"/>
      <c r="AC31" s="444"/>
      <c r="AD31" s="444"/>
      <c r="AE31" s="444"/>
      <c r="AF31" s="444"/>
    </row>
    <row r="32" spans="1:34" s="1" customFormat="1" ht="18" customHeight="1">
      <c r="A32" s="107"/>
      <c r="B32" s="127"/>
      <c r="C32" s="537" t="s">
        <v>357</v>
      </c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9"/>
      <c r="U32" s="199"/>
      <c r="V32" s="449"/>
      <c r="W32" s="450"/>
      <c r="X32" s="450"/>
      <c r="Y32" s="450"/>
      <c r="Z32" s="450"/>
      <c r="AA32" s="450"/>
      <c r="AB32" s="443"/>
      <c r="AC32" s="444"/>
      <c r="AD32" s="444"/>
      <c r="AE32" s="444"/>
      <c r="AF32" s="444"/>
    </row>
    <row r="33" spans="1:32" s="1" customFormat="1" ht="18" customHeight="1">
      <c r="A33" s="559">
        <v>3</v>
      </c>
      <c r="B33" s="560"/>
      <c r="C33" s="109" t="s">
        <v>3</v>
      </c>
      <c r="D33" s="110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201"/>
      <c r="V33" s="451"/>
      <c r="W33" s="437"/>
      <c r="X33" s="437"/>
      <c r="Y33" s="437"/>
      <c r="Z33" s="437"/>
      <c r="AA33" s="437"/>
      <c r="AB33" s="443"/>
      <c r="AC33" s="444"/>
      <c r="AD33" s="444"/>
      <c r="AE33" s="444"/>
      <c r="AF33" s="444"/>
    </row>
    <row r="34" spans="1:32" s="1" customFormat="1" ht="18" customHeight="1">
      <c r="A34" s="557">
        <v>3.1</v>
      </c>
      <c r="B34" s="558"/>
      <c r="C34" s="122" t="s">
        <v>55</v>
      </c>
      <c r="D34" s="123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197"/>
      <c r="V34" s="441"/>
      <c r="W34" s="437"/>
      <c r="X34" s="437"/>
      <c r="Y34" s="437"/>
      <c r="Z34" s="437"/>
      <c r="AA34" s="437"/>
      <c r="AB34" s="443"/>
      <c r="AC34" s="444"/>
      <c r="AD34" s="444"/>
      <c r="AE34" s="444"/>
      <c r="AF34" s="444"/>
    </row>
    <row r="35" spans="1:32" s="1" customFormat="1" ht="18" customHeight="1">
      <c r="A35" s="128"/>
      <c r="B35" s="129"/>
      <c r="C35" s="130" t="s">
        <v>45</v>
      </c>
      <c r="D35" s="131" t="s">
        <v>414</v>
      </c>
      <c r="E35" s="13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214">
        <v>141.27000000000001</v>
      </c>
      <c r="V35" s="454" t="s">
        <v>13</v>
      </c>
      <c r="W35" s="344"/>
      <c r="X35" s="344"/>
      <c r="Y35" s="446"/>
      <c r="Z35" s="446"/>
      <c r="AA35" s="446"/>
      <c r="AB35" s="351"/>
      <c r="AC35" s="447"/>
      <c r="AD35" s="447"/>
      <c r="AE35" s="447"/>
      <c r="AF35" s="447"/>
    </row>
    <row r="36" spans="1:32" s="1" customFormat="1" ht="18" customHeight="1">
      <c r="A36" s="128"/>
      <c r="B36" s="129"/>
      <c r="C36" s="130" t="s">
        <v>45</v>
      </c>
      <c r="D36" s="131" t="s">
        <v>415</v>
      </c>
      <c r="E36" s="13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214">
        <v>136.61000000000001</v>
      </c>
      <c r="V36" s="454" t="s">
        <v>13</v>
      </c>
      <c r="W36" s="437"/>
      <c r="X36" s="437"/>
      <c r="Y36" s="437"/>
      <c r="Z36" s="437"/>
      <c r="AA36" s="437"/>
      <c r="AB36" s="443"/>
      <c r="AC36" s="444"/>
      <c r="AD36" s="444"/>
      <c r="AE36" s="444"/>
      <c r="AF36" s="444"/>
    </row>
    <row r="37" spans="1:32" s="1" customFormat="1" ht="18" customHeight="1">
      <c r="A37" s="128"/>
      <c r="B37" s="129"/>
      <c r="C37" s="130" t="s">
        <v>45</v>
      </c>
      <c r="D37" s="131" t="s">
        <v>416</v>
      </c>
      <c r="E37" s="13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214">
        <v>383.38</v>
      </c>
      <c r="V37" s="454" t="s">
        <v>13</v>
      </c>
      <c r="W37" s="437"/>
      <c r="X37" s="437"/>
      <c r="Y37" s="437"/>
      <c r="Z37" s="437"/>
      <c r="AA37" s="437"/>
      <c r="AB37" s="443"/>
      <c r="AC37" s="444"/>
      <c r="AD37" s="444"/>
      <c r="AE37" s="444"/>
      <c r="AF37" s="444"/>
    </row>
    <row r="38" spans="1:32" s="1" customFormat="1" ht="18" customHeight="1">
      <c r="A38" s="128"/>
      <c r="B38" s="129"/>
      <c r="C38" s="130" t="s">
        <v>45</v>
      </c>
      <c r="D38" s="131" t="s">
        <v>417</v>
      </c>
      <c r="E38" s="13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214">
        <v>13.25</v>
      </c>
      <c r="V38" s="454" t="s">
        <v>13</v>
      </c>
      <c r="W38" s="437"/>
      <c r="X38" s="437"/>
      <c r="Y38" s="437"/>
      <c r="Z38" s="437"/>
      <c r="AA38" s="437"/>
      <c r="AB38" s="443"/>
      <c r="AC38" s="444"/>
      <c r="AD38" s="444"/>
      <c r="AE38" s="444"/>
      <c r="AF38" s="444"/>
    </row>
    <row r="39" spans="1:32" s="1" customFormat="1" ht="18" customHeight="1">
      <c r="A39" s="128"/>
      <c r="B39" s="129"/>
      <c r="C39" s="130" t="s">
        <v>45</v>
      </c>
      <c r="D39" s="131" t="s">
        <v>94</v>
      </c>
      <c r="E39" s="13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214">
        <v>2.2999999999999998</v>
      </c>
      <c r="V39" s="454" t="s">
        <v>16</v>
      </c>
      <c r="W39" s="437"/>
      <c r="X39" s="437"/>
      <c r="Y39" s="437"/>
      <c r="Z39" s="437"/>
      <c r="AA39" s="437"/>
      <c r="AB39" s="443"/>
      <c r="AC39" s="444"/>
      <c r="AD39" s="444"/>
      <c r="AE39" s="444"/>
      <c r="AF39" s="444"/>
    </row>
    <row r="40" spans="1:32" s="1" customFormat="1" ht="18" customHeight="1">
      <c r="A40" s="103"/>
      <c r="B40" s="133"/>
      <c r="C40" s="134"/>
      <c r="D40" s="2"/>
      <c r="E40" s="2"/>
      <c r="U40" s="215"/>
      <c r="V40" s="410"/>
      <c r="W40" s="344"/>
      <c r="X40" s="344"/>
      <c r="Y40" s="446"/>
      <c r="Z40" s="446"/>
      <c r="AA40" s="446"/>
      <c r="AB40" s="351"/>
      <c r="AC40" s="447"/>
      <c r="AD40" s="447"/>
      <c r="AE40" s="447"/>
      <c r="AF40" s="447"/>
    </row>
    <row r="41" spans="1:32" s="1" customFormat="1" ht="18" customHeight="1">
      <c r="A41" s="107"/>
      <c r="B41" s="127"/>
      <c r="C41" s="537" t="s">
        <v>358</v>
      </c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  <c r="R41" s="538"/>
      <c r="S41" s="538"/>
      <c r="T41" s="539"/>
      <c r="U41" s="199"/>
      <c r="V41" s="449"/>
      <c r="W41" s="450"/>
      <c r="X41" s="450"/>
      <c r="Y41" s="450"/>
      <c r="Z41" s="450"/>
      <c r="AA41" s="450"/>
      <c r="AB41" s="443"/>
      <c r="AC41" s="444"/>
      <c r="AD41" s="444"/>
      <c r="AE41" s="444"/>
      <c r="AF41" s="444"/>
    </row>
    <row r="42" spans="1:32" s="1" customFormat="1" ht="18" customHeight="1">
      <c r="A42" s="559">
        <v>3.2</v>
      </c>
      <c r="B42" s="560"/>
      <c r="C42" s="122" t="s">
        <v>15</v>
      </c>
      <c r="D42" s="123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197"/>
      <c r="V42" s="441"/>
      <c r="W42" s="455"/>
      <c r="X42" s="455"/>
      <c r="Y42" s="456"/>
      <c r="Z42" s="455"/>
      <c r="AA42" s="455"/>
      <c r="AB42" s="457"/>
      <c r="AC42" s="458"/>
      <c r="AD42" s="459"/>
      <c r="AE42" s="458"/>
      <c r="AF42" s="459"/>
    </row>
    <row r="43" spans="1:32" s="1" customFormat="1" ht="18" customHeight="1">
      <c r="A43" s="88"/>
      <c r="B43" s="124"/>
      <c r="C43" s="116" t="s">
        <v>45</v>
      </c>
      <c r="D43" s="90" t="s">
        <v>95</v>
      </c>
      <c r="E43" s="71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216">
        <v>3.3</v>
      </c>
      <c r="V43" s="76" t="s">
        <v>13</v>
      </c>
      <c r="W43" s="437"/>
      <c r="X43" s="437"/>
      <c r="Y43" s="437"/>
      <c r="Z43" s="437"/>
      <c r="AA43" s="437"/>
      <c r="AB43" s="443"/>
      <c r="AC43" s="444"/>
      <c r="AD43" s="444"/>
      <c r="AE43" s="444"/>
      <c r="AF43" s="444"/>
    </row>
    <row r="44" spans="1:32" s="1" customFormat="1" ht="18" customHeight="1">
      <c r="A44" s="88"/>
      <c r="B44" s="124"/>
      <c r="C44" s="116"/>
      <c r="D44" s="99" t="s">
        <v>45</v>
      </c>
      <c r="E44" s="71" t="s">
        <v>54</v>
      </c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216">
        <v>6.6</v>
      </c>
      <c r="V44" s="76" t="s">
        <v>13</v>
      </c>
      <c r="W44" s="437"/>
      <c r="X44" s="437"/>
      <c r="Y44" s="437"/>
      <c r="Z44" s="437"/>
      <c r="AA44" s="437"/>
      <c r="AB44" s="443"/>
      <c r="AC44" s="444"/>
      <c r="AD44" s="444"/>
      <c r="AE44" s="444"/>
      <c r="AF44" s="444"/>
    </row>
    <row r="45" spans="1:32" s="1" customFormat="1" ht="18" customHeight="1">
      <c r="A45" s="117"/>
      <c r="B45" s="118"/>
      <c r="C45" s="119"/>
      <c r="D45" s="126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217"/>
      <c r="V45" s="460"/>
      <c r="W45" s="344"/>
      <c r="X45" s="344"/>
      <c r="Y45" s="446"/>
      <c r="Z45" s="446"/>
      <c r="AA45" s="446"/>
      <c r="AB45" s="351"/>
      <c r="AC45" s="447"/>
      <c r="AD45" s="447"/>
      <c r="AE45" s="447"/>
      <c r="AF45" s="447"/>
    </row>
    <row r="46" spans="1:32" s="1" customFormat="1" ht="18" customHeight="1">
      <c r="A46" s="107"/>
      <c r="B46" s="127"/>
      <c r="C46" s="537" t="s">
        <v>359</v>
      </c>
      <c r="D46" s="538"/>
      <c r="E46" s="538"/>
      <c r="F46" s="538"/>
      <c r="G46" s="538"/>
      <c r="H46" s="538"/>
      <c r="I46" s="538"/>
      <c r="J46" s="538"/>
      <c r="K46" s="538"/>
      <c r="L46" s="538"/>
      <c r="M46" s="538"/>
      <c r="N46" s="538"/>
      <c r="O46" s="538"/>
      <c r="P46" s="538"/>
      <c r="Q46" s="538"/>
      <c r="R46" s="538"/>
      <c r="S46" s="538"/>
      <c r="T46" s="539"/>
      <c r="U46" s="199"/>
      <c r="V46" s="449"/>
      <c r="W46" s="450"/>
      <c r="X46" s="450"/>
      <c r="Y46" s="450"/>
      <c r="Z46" s="450"/>
      <c r="AA46" s="450"/>
      <c r="AB46" s="443"/>
      <c r="AC46" s="444"/>
      <c r="AD46" s="444"/>
      <c r="AE46" s="444"/>
      <c r="AF46" s="444"/>
    </row>
    <row r="47" spans="1:32" s="1" customFormat="1" ht="18" customHeight="1">
      <c r="A47" s="559">
        <v>3.3</v>
      </c>
      <c r="B47" s="560"/>
      <c r="C47" s="136" t="s">
        <v>56</v>
      </c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219"/>
      <c r="V47" s="461"/>
      <c r="W47" s="455"/>
      <c r="X47" s="455"/>
      <c r="Y47" s="455"/>
      <c r="Z47" s="455"/>
      <c r="AA47" s="455"/>
      <c r="AB47" s="457"/>
      <c r="AC47" s="458"/>
      <c r="AD47" s="459"/>
      <c r="AE47" s="458"/>
      <c r="AF47" s="459"/>
    </row>
    <row r="48" spans="1:32" s="1" customFormat="1" ht="18" customHeight="1">
      <c r="A48" s="128"/>
      <c r="B48" s="129"/>
      <c r="C48" s="138" t="s">
        <v>45</v>
      </c>
      <c r="D48" s="139" t="s">
        <v>57</v>
      </c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201"/>
      <c r="V48" s="451"/>
      <c r="W48" s="462"/>
      <c r="X48" s="463"/>
      <c r="Y48" s="462"/>
      <c r="Z48" s="463"/>
      <c r="AA48" s="455"/>
      <c r="AB48" s="457"/>
      <c r="AC48" s="458"/>
      <c r="AD48" s="459"/>
      <c r="AE48" s="458"/>
      <c r="AF48" s="459"/>
    </row>
    <row r="49" spans="1:32" s="1" customFormat="1" ht="18" customHeight="1">
      <c r="A49" s="128"/>
      <c r="B49" s="129"/>
      <c r="C49" s="141"/>
      <c r="D49" s="142" t="s">
        <v>45</v>
      </c>
      <c r="E49" s="142" t="s">
        <v>96</v>
      </c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201">
        <v>1</v>
      </c>
      <c r="V49" s="451" t="s">
        <v>8</v>
      </c>
      <c r="W49" s="455"/>
      <c r="X49" s="455"/>
      <c r="Y49" s="455"/>
      <c r="Z49" s="455"/>
      <c r="AA49" s="455"/>
      <c r="AB49" s="457"/>
      <c r="AC49" s="458"/>
      <c r="AD49" s="459"/>
      <c r="AE49" s="458"/>
      <c r="AF49" s="459"/>
    </row>
    <row r="50" spans="1:32" s="1" customFormat="1" ht="18" customHeight="1">
      <c r="A50" s="128"/>
      <c r="B50" s="129"/>
      <c r="C50" s="141"/>
      <c r="D50" s="142" t="s">
        <v>45</v>
      </c>
      <c r="E50" s="142" t="s">
        <v>97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201">
        <v>2</v>
      </c>
      <c r="V50" s="451" t="s">
        <v>8</v>
      </c>
      <c r="W50" s="437"/>
      <c r="X50" s="437"/>
      <c r="Y50" s="437"/>
      <c r="Z50" s="437"/>
      <c r="AA50" s="437"/>
      <c r="AB50" s="443"/>
      <c r="AC50" s="444"/>
      <c r="AD50" s="444"/>
      <c r="AE50" s="444"/>
      <c r="AF50" s="444"/>
    </row>
    <row r="51" spans="1:32" s="1" customFormat="1" ht="18" customHeight="1">
      <c r="A51" s="128"/>
      <c r="B51" s="129"/>
      <c r="C51" s="141"/>
      <c r="D51" s="142" t="s">
        <v>45</v>
      </c>
      <c r="E51" s="142" t="s">
        <v>98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201">
        <v>1</v>
      </c>
      <c r="V51" s="451" t="s">
        <v>8</v>
      </c>
      <c r="W51" s="437"/>
      <c r="X51" s="437"/>
      <c r="Y51" s="437"/>
      <c r="Z51" s="437"/>
      <c r="AA51" s="437"/>
      <c r="AB51" s="443"/>
      <c r="AC51" s="444"/>
      <c r="AD51" s="444"/>
      <c r="AE51" s="444"/>
      <c r="AF51" s="444"/>
    </row>
    <row r="52" spans="1:32" s="1" customFormat="1" ht="18" customHeight="1">
      <c r="A52" s="128"/>
      <c r="B52" s="129"/>
      <c r="C52" s="141"/>
      <c r="D52" s="142" t="s">
        <v>45</v>
      </c>
      <c r="E52" s="142" t="s">
        <v>99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201">
        <v>1</v>
      </c>
      <c r="V52" s="451" t="s">
        <v>8</v>
      </c>
      <c r="W52" s="456"/>
      <c r="X52" s="456"/>
      <c r="Y52" s="456"/>
      <c r="Z52" s="456"/>
      <c r="AA52" s="456"/>
      <c r="AB52" s="457"/>
      <c r="AC52" s="458"/>
      <c r="AD52" s="459"/>
      <c r="AE52" s="458"/>
      <c r="AF52" s="459"/>
    </row>
    <row r="53" spans="1:32" s="1" customFormat="1" ht="18" customHeight="1">
      <c r="A53" s="128"/>
      <c r="B53" s="129"/>
      <c r="C53" s="141"/>
      <c r="D53" s="142" t="s">
        <v>45</v>
      </c>
      <c r="E53" s="142" t="s">
        <v>100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201">
        <v>1</v>
      </c>
      <c r="V53" s="451" t="s">
        <v>8</v>
      </c>
      <c r="W53" s="455"/>
      <c r="X53" s="455"/>
      <c r="Y53" s="455"/>
      <c r="Z53" s="455"/>
      <c r="AA53" s="455"/>
      <c r="AB53" s="457"/>
      <c r="AC53" s="458"/>
      <c r="AD53" s="459"/>
      <c r="AE53" s="458"/>
      <c r="AF53" s="459"/>
    </row>
    <row r="54" spans="1:32" s="1" customFormat="1" ht="18" customHeight="1">
      <c r="A54" s="128"/>
      <c r="B54" s="129"/>
      <c r="C54" s="141"/>
      <c r="D54" s="142" t="s">
        <v>45</v>
      </c>
      <c r="E54" s="142" t="s">
        <v>101</v>
      </c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201">
        <v>1</v>
      </c>
      <c r="V54" s="451" t="s">
        <v>8</v>
      </c>
      <c r="W54" s="437"/>
      <c r="X54" s="437"/>
      <c r="Y54" s="437"/>
      <c r="Z54" s="437"/>
      <c r="AA54" s="437"/>
      <c r="AB54" s="443"/>
      <c r="AC54" s="444"/>
      <c r="AD54" s="444"/>
      <c r="AE54" s="444"/>
      <c r="AF54" s="444"/>
    </row>
    <row r="55" spans="1:32" s="1" customFormat="1" ht="18" customHeight="1">
      <c r="A55" s="128"/>
      <c r="B55" s="129"/>
      <c r="C55" s="141"/>
      <c r="D55" s="142" t="s">
        <v>45</v>
      </c>
      <c r="E55" s="142" t="s">
        <v>102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201">
        <v>1</v>
      </c>
      <c r="V55" s="451" t="s">
        <v>8</v>
      </c>
      <c r="W55" s="437"/>
      <c r="X55" s="437"/>
      <c r="Y55" s="437"/>
      <c r="Z55" s="437"/>
      <c r="AA55" s="437"/>
      <c r="AB55" s="443"/>
      <c r="AC55" s="444"/>
      <c r="AD55" s="444"/>
      <c r="AE55" s="444"/>
      <c r="AF55" s="444"/>
    </row>
    <row r="56" spans="1:32" s="1" customFormat="1" ht="18" customHeight="1">
      <c r="A56" s="128"/>
      <c r="B56" s="129"/>
      <c r="C56" s="138" t="s">
        <v>45</v>
      </c>
      <c r="D56" s="139" t="s">
        <v>58</v>
      </c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201"/>
      <c r="V56" s="451"/>
      <c r="W56" s="455"/>
      <c r="X56" s="455"/>
      <c r="Y56" s="456"/>
      <c r="Z56" s="455"/>
      <c r="AA56" s="455"/>
      <c r="AB56" s="457"/>
      <c r="AC56" s="458"/>
      <c r="AD56" s="459"/>
      <c r="AE56" s="458"/>
      <c r="AF56" s="459"/>
    </row>
    <row r="57" spans="1:32" s="1" customFormat="1" ht="18" customHeight="1">
      <c r="A57" s="128"/>
      <c r="B57" s="129"/>
      <c r="C57" s="141"/>
      <c r="D57" s="142" t="s">
        <v>45</v>
      </c>
      <c r="E57" s="142" t="s">
        <v>103</v>
      </c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201">
        <v>1</v>
      </c>
      <c r="V57" s="451" t="s">
        <v>8</v>
      </c>
      <c r="W57" s="462"/>
      <c r="X57" s="463"/>
      <c r="Y57" s="462"/>
      <c r="Z57" s="463"/>
      <c r="AA57" s="455"/>
      <c r="AB57" s="457"/>
      <c r="AC57" s="458"/>
      <c r="AD57" s="459"/>
      <c r="AE57" s="458"/>
      <c r="AF57" s="459"/>
    </row>
    <row r="58" spans="1:32" s="1" customFormat="1" ht="18" customHeight="1">
      <c r="A58" s="128"/>
      <c r="B58" s="129"/>
      <c r="C58" s="141"/>
      <c r="D58" s="142" t="s">
        <v>45</v>
      </c>
      <c r="E58" s="142" t="s">
        <v>104</v>
      </c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201">
        <v>1</v>
      </c>
      <c r="V58" s="451" t="s">
        <v>8</v>
      </c>
      <c r="W58" s="463"/>
      <c r="X58" s="463"/>
      <c r="Y58" s="455"/>
      <c r="Z58" s="463"/>
      <c r="AA58" s="455"/>
      <c r="AB58" s="457"/>
      <c r="AC58" s="458"/>
      <c r="AD58" s="459"/>
      <c r="AE58" s="458"/>
      <c r="AF58" s="459"/>
    </row>
    <row r="59" spans="1:32" s="1" customFormat="1" ht="18" customHeight="1">
      <c r="A59" s="128"/>
      <c r="B59" s="129"/>
      <c r="C59" s="141"/>
      <c r="D59" s="142" t="s">
        <v>45</v>
      </c>
      <c r="E59" s="142" t="s">
        <v>105</v>
      </c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201">
        <v>1</v>
      </c>
      <c r="V59" s="451" t="s">
        <v>8</v>
      </c>
      <c r="W59" s="455"/>
      <c r="X59" s="455"/>
      <c r="Y59" s="456"/>
      <c r="Z59" s="455"/>
      <c r="AA59" s="462"/>
      <c r="AB59" s="457"/>
      <c r="AC59" s="458"/>
      <c r="AD59" s="459"/>
      <c r="AE59" s="458"/>
      <c r="AF59" s="459"/>
    </row>
    <row r="60" spans="1:32" s="1" customFormat="1" ht="18" customHeight="1">
      <c r="A60" s="103"/>
      <c r="B60" s="133"/>
      <c r="C60" s="143"/>
      <c r="D60" s="144"/>
      <c r="E60" s="144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221"/>
      <c r="V60" s="464"/>
      <c r="W60" s="344"/>
      <c r="X60" s="344"/>
      <c r="Y60" s="446"/>
      <c r="Z60" s="446"/>
      <c r="AA60" s="446"/>
      <c r="AB60" s="351"/>
      <c r="AC60" s="447"/>
      <c r="AD60" s="447"/>
      <c r="AE60" s="447"/>
      <c r="AF60" s="447"/>
    </row>
    <row r="61" spans="1:32" s="1" customFormat="1" ht="18" customHeight="1">
      <c r="A61" s="107"/>
      <c r="B61" s="127"/>
      <c r="C61" s="537" t="s">
        <v>360</v>
      </c>
      <c r="D61" s="538"/>
      <c r="E61" s="538"/>
      <c r="F61" s="538"/>
      <c r="G61" s="538"/>
      <c r="H61" s="538"/>
      <c r="I61" s="538"/>
      <c r="J61" s="538"/>
      <c r="K61" s="538"/>
      <c r="L61" s="538"/>
      <c r="M61" s="538"/>
      <c r="N61" s="538"/>
      <c r="O61" s="538"/>
      <c r="P61" s="538"/>
      <c r="Q61" s="538"/>
      <c r="R61" s="538"/>
      <c r="S61" s="538"/>
      <c r="T61" s="539"/>
      <c r="U61" s="199"/>
      <c r="V61" s="449"/>
      <c r="W61" s="450"/>
      <c r="X61" s="450"/>
      <c r="Y61" s="450"/>
      <c r="Z61" s="450"/>
      <c r="AA61" s="450"/>
      <c r="AB61" s="443"/>
      <c r="AC61" s="444"/>
      <c r="AD61" s="444"/>
      <c r="AE61" s="444"/>
      <c r="AF61" s="444"/>
    </row>
    <row r="62" spans="1:32" s="1" customFormat="1" ht="18" customHeight="1">
      <c r="A62" s="593">
        <v>3.4</v>
      </c>
      <c r="B62" s="594"/>
      <c r="C62" s="112" t="s">
        <v>46</v>
      </c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203"/>
      <c r="V62" s="452"/>
      <c r="W62" s="455"/>
      <c r="X62" s="455"/>
      <c r="Y62" s="455"/>
      <c r="Z62" s="455"/>
      <c r="AA62" s="455"/>
      <c r="AB62" s="457"/>
      <c r="AC62" s="458"/>
      <c r="AD62" s="459"/>
      <c r="AE62" s="458"/>
      <c r="AF62" s="459"/>
    </row>
    <row r="63" spans="1:32" s="1" customFormat="1" ht="18" customHeight="1">
      <c r="A63" s="587"/>
      <c r="B63" s="588"/>
      <c r="C63" s="114" t="s">
        <v>47</v>
      </c>
      <c r="D63" s="115" t="s">
        <v>106</v>
      </c>
      <c r="E63" s="115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203">
        <v>821</v>
      </c>
      <c r="V63" s="452" t="s">
        <v>13</v>
      </c>
      <c r="W63" s="462"/>
      <c r="X63" s="463"/>
      <c r="Y63" s="462"/>
      <c r="Z63" s="463"/>
      <c r="AA63" s="455"/>
      <c r="AB63" s="457"/>
      <c r="AC63" s="458"/>
      <c r="AD63" s="459"/>
      <c r="AE63" s="458"/>
      <c r="AF63" s="459"/>
    </row>
    <row r="64" spans="1:32" s="1" customFormat="1" ht="18" customHeight="1">
      <c r="A64" s="587"/>
      <c r="B64" s="588"/>
      <c r="C64" s="114"/>
      <c r="D64" s="115"/>
      <c r="E64" s="115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203"/>
      <c r="V64" s="452"/>
      <c r="W64" s="344"/>
      <c r="X64" s="344"/>
      <c r="Y64" s="446"/>
      <c r="Z64" s="446"/>
      <c r="AA64" s="446"/>
      <c r="AB64" s="351"/>
      <c r="AC64" s="447"/>
      <c r="AD64" s="447"/>
      <c r="AE64" s="447"/>
      <c r="AF64" s="447"/>
    </row>
    <row r="65" spans="1:32" s="1" customFormat="1" ht="18" customHeight="1">
      <c r="A65" s="589"/>
      <c r="B65" s="590"/>
      <c r="C65" s="547" t="s">
        <v>17</v>
      </c>
      <c r="D65" s="548"/>
      <c r="E65" s="548"/>
      <c r="F65" s="548"/>
      <c r="G65" s="548"/>
      <c r="H65" s="548"/>
      <c r="I65" s="548"/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212"/>
      <c r="V65" s="453"/>
      <c r="W65" s="450"/>
      <c r="X65" s="450"/>
      <c r="Y65" s="450"/>
      <c r="Z65" s="450"/>
      <c r="AA65" s="450"/>
      <c r="AB65" s="443"/>
      <c r="AC65" s="444"/>
      <c r="AD65" s="444"/>
      <c r="AE65" s="444"/>
      <c r="AF65" s="444"/>
    </row>
    <row r="66" spans="1:32" s="1" customFormat="1" ht="18" customHeight="1">
      <c r="A66" s="593">
        <v>3.5</v>
      </c>
      <c r="B66" s="594"/>
      <c r="C66" s="112" t="s">
        <v>61</v>
      </c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203"/>
      <c r="V66" s="452"/>
      <c r="W66" s="437"/>
      <c r="X66" s="437"/>
      <c r="Y66" s="437"/>
      <c r="Z66" s="437"/>
      <c r="AA66" s="437"/>
      <c r="AB66" s="443"/>
      <c r="AC66" s="444"/>
      <c r="AD66" s="444"/>
      <c r="AE66" s="444"/>
      <c r="AF66" s="444"/>
    </row>
    <row r="67" spans="1:32" s="1" customFormat="1" ht="18" customHeight="1">
      <c r="A67" s="587"/>
      <c r="B67" s="588"/>
      <c r="C67" s="465" t="s">
        <v>47</v>
      </c>
      <c r="D67" s="115" t="s">
        <v>107</v>
      </c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203">
        <v>96</v>
      </c>
      <c r="V67" s="452" t="s">
        <v>13</v>
      </c>
      <c r="W67" s="463"/>
      <c r="X67" s="463"/>
      <c r="Y67" s="455"/>
      <c r="Z67" s="463"/>
      <c r="AA67" s="455"/>
      <c r="AB67" s="457"/>
      <c r="AC67" s="458"/>
      <c r="AD67" s="459"/>
      <c r="AE67" s="458"/>
      <c r="AF67" s="459"/>
    </row>
    <row r="68" spans="1:32" s="1" customFormat="1" ht="18" customHeight="1">
      <c r="A68" s="587"/>
      <c r="B68" s="588"/>
      <c r="C68" s="465" t="s">
        <v>47</v>
      </c>
      <c r="D68" s="115" t="s">
        <v>108</v>
      </c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203">
        <v>16</v>
      </c>
      <c r="V68" s="452" t="s">
        <v>16</v>
      </c>
      <c r="W68" s="455"/>
      <c r="X68" s="455"/>
      <c r="Y68" s="456"/>
      <c r="Z68" s="455"/>
      <c r="AA68" s="462"/>
      <c r="AB68" s="457"/>
      <c r="AC68" s="458"/>
      <c r="AD68" s="459"/>
      <c r="AE68" s="458"/>
      <c r="AF68" s="459"/>
    </row>
    <row r="69" spans="1:32" s="1" customFormat="1" ht="18" customHeight="1">
      <c r="A69" s="587"/>
      <c r="B69" s="588"/>
      <c r="C69" s="114"/>
      <c r="D69" s="115"/>
      <c r="E69" s="115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203"/>
      <c r="V69" s="452"/>
      <c r="W69" s="344"/>
      <c r="X69" s="344"/>
      <c r="Y69" s="446"/>
      <c r="Z69" s="446"/>
      <c r="AA69" s="446"/>
      <c r="AB69" s="351"/>
      <c r="AC69" s="447"/>
      <c r="AD69" s="447"/>
      <c r="AE69" s="447"/>
      <c r="AF69" s="447"/>
    </row>
    <row r="70" spans="1:32" s="1" customFormat="1" ht="18" customHeight="1">
      <c r="A70" s="589"/>
      <c r="B70" s="590"/>
      <c r="C70" s="547" t="s">
        <v>18</v>
      </c>
      <c r="D70" s="548"/>
      <c r="E70" s="548"/>
      <c r="F70" s="548"/>
      <c r="G70" s="548"/>
      <c r="H70" s="548"/>
      <c r="I70" s="548"/>
      <c r="J70" s="548"/>
      <c r="K70" s="548"/>
      <c r="L70" s="548"/>
      <c r="M70" s="548"/>
      <c r="N70" s="548"/>
      <c r="O70" s="548"/>
      <c r="P70" s="548"/>
      <c r="Q70" s="548"/>
      <c r="R70" s="548"/>
      <c r="S70" s="548"/>
      <c r="T70" s="548"/>
      <c r="U70" s="212"/>
      <c r="V70" s="453"/>
      <c r="W70" s="450"/>
      <c r="X70" s="450"/>
      <c r="Y70" s="450"/>
      <c r="Z70" s="450"/>
      <c r="AA70" s="450"/>
      <c r="AB70" s="443"/>
      <c r="AC70" s="444"/>
      <c r="AD70" s="444"/>
      <c r="AE70" s="444"/>
      <c r="AF70" s="444"/>
    </row>
    <row r="71" spans="1:32" s="1" customFormat="1" ht="18" customHeight="1">
      <c r="A71" s="557">
        <v>3.6</v>
      </c>
      <c r="B71" s="558"/>
      <c r="C71" s="148" t="s">
        <v>59</v>
      </c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223"/>
      <c r="V71" s="223"/>
      <c r="W71" s="455"/>
      <c r="X71" s="455"/>
      <c r="Y71" s="456"/>
      <c r="Z71" s="455"/>
      <c r="AA71" s="455"/>
      <c r="AB71" s="457"/>
      <c r="AC71" s="458"/>
      <c r="AD71" s="459"/>
      <c r="AE71" s="458"/>
      <c r="AF71" s="459"/>
    </row>
    <row r="72" spans="1:32" s="1" customFormat="1" ht="18" customHeight="1">
      <c r="A72" s="128"/>
      <c r="B72" s="129"/>
      <c r="C72" s="130" t="s">
        <v>45</v>
      </c>
      <c r="D72" s="131" t="s">
        <v>109</v>
      </c>
      <c r="E72" s="13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214">
        <v>1308.8</v>
      </c>
      <c r="V72" s="454" t="s">
        <v>13</v>
      </c>
      <c r="W72" s="462"/>
      <c r="X72" s="463"/>
      <c r="Y72" s="462"/>
      <c r="Z72" s="463"/>
      <c r="AA72" s="455"/>
      <c r="AB72" s="457"/>
      <c r="AC72" s="458"/>
      <c r="AD72" s="459"/>
      <c r="AE72" s="458"/>
      <c r="AF72" s="459"/>
    </row>
    <row r="73" spans="1:32" s="1" customFormat="1" ht="18" customHeight="1">
      <c r="A73" s="88"/>
      <c r="B73" s="124"/>
      <c r="C73" s="116" t="s">
        <v>45</v>
      </c>
      <c r="D73" s="146" t="s">
        <v>110</v>
      </c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149"/>
      <c r="P73" s="149"/>
      <c r="Q73" s="149"/>
      <c r="R73" s="149"/>
      <c r="S73" s="149"/>
      <c r="T73" s="149"/>
      <c r="U73" s="201">
        <v>1256</v>
      </c>
      <c r="V73" s="441" t="s">
        <v>13</v>
      </c>
      <c r="W73" s="463"/>
      <c r="X73" s="463"/>
      <c r="Y73" s="455"/>
      <c r="Z73" s="463"/>
      <c r="AA73" s="455"/>
      <c r="AB73" s="457"/>
      <c r="AC73" s="458"/>
      <c r="AD73" s="459"/>
      <c r="AE73" s="458"/>
      <c r="AF73" s="459"/>
    </row>
    <row r="74" spans="1:32" s="1" customFormat="1" ht="18" customHeight="1">
      <c r="A74" s="88"/>
      <c r="B74" s="124"/>
      <c r="C74" s="116" t="s">
        <v>45</v>
      </c>
      <c r="D74" s="146" t="s">
        <v>60</v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149"/>
      <c r="P74" s="149"/>
      <c r="Q74" s="149"/>
      <c r="R74" s="149"/>
      <c r="S74" s="149"/>
      <c r="T74" s="149"/>
      <c r="U74" s="201">
        <v>194</v>
      </c>
      <c r="V74" s="441" t="s">
        <v>13</v>
      </c>
      <c r="W74" s="455"/>
      <c r="X74" s="455"/>
      <c r="Y74" s="456"/>
      <c r="Z74" s="455"/>
      <c r="AA74" s="462"/>
      <c r="AB74" s="457"/>
      <c r="AC74" s="458"/>
      <c r="AD74" s="459"/>
      <c r="AE74" s="458"/>
      <c r="AF74" s="459"/>
    </row>
    <row r="75" spans="1:32" s="1" customFormat="1" ht="18" customHeight="1">
      <c r="A75" s="88"/>
      <c r="B75" s="124"/>
      <c r="C75" s="116" t="s">
        <v>45</v>
      </c>
      <c r="D75" s="146" t="s">
        <v>111</v>
      </c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149"/>
      <c r="P75" s="149"/>
      <c r="Q75" s="149"/>
      <c r="R75" s="149"/>
      <c r="S75" s="149"/>
      <c r="T75" s="149"/>
      <c r="U75" s="201">
        <v>821</v>
      </c>
      <c r="V75" s="441" t="s">
        <v>13</v>
      </c>
      <c r="W75" s="462"/>
      <c r="X75" s="463"/>
      <c r="Y75" s="462"/>
      <c r="Z75" s="463"/>
      <c r="AA75" s="455"/>
      <c r="AB75" s="457"/>
      <c r="AC75" s="458"/>
      <c r="AD75" s="459"/>
      <c r="AE75" s="458"/>
      <c r="AF75" s="459"/>
    </row>
    <row r="76" spans="1:32" s="1" customFormat="1" ht="18" customHeight="1">
      <c r="A76" s="117"/>
      <c r="B76" s="118"/>
      <c r="C76" s="119"/>
      <c r="D76" s="22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217"/>
      <c r="V76" s="460"/>
      <c r="W76" s="344"/>
      <c r="X76" s="344"/>
      <c r="Y76" s="446"/>
      <c r="Z76" s="446"/>
      <c r="AA76" s="446"/>
      <c r="AB76" s="351"/>
      <c r="AC76" s="447"/>
      <c r="AD76" s="447"/>
      <c r="AE76" s="447"/>
      <c r="AF76" s="447"/>
    </row>
    <row r="77" spans="1:32" s="1" customFormat="1" ht="18" customHeight="1">
      <c r="A77" s="107"/>
      <c r="B77" s="127"/>
      <c r="C77" s="537" t="s">
        <v>391</v>
      </c>
      <c r="D77" s="538"/>
      <c r="E77" s="538"/>
      <c r="F77" s="538"/>
      <c r="G77" s="538"/>
      <c r="H77" s="538"/>
      <c r="I77" s="538"/>
      <c r="J77" s="538"/>
      <c r="K77" s="538"/>
      <c r="L77" s="538"/>
      <c r="M77" s="538"/>
      <c r="N77" s="538"/>
      <c r="O77" s="538"/>
      <c r="P77" s="538"/>
      <c r="Q77" s="538"/>
      <c r="R77" s="538"/>
      <c r="S77" s="538"/>
      <c r="T77" s="539"/>
      <c r="U77" s="199"/>
      <c r="V77" s="449"/>
      <c r="W77" s="450"/>
      <c r="X77" s="450"/>
      <c r="Y77" s="450"/>
      <c r="Z77" s="450"/>
      <c r="AA77" s="450"/>
      <c r="AB77" s="443"/>
      <c r="AC77" s="444"/>
      <c r="AD77" s="444"/>
      <c r="AE77" s="444"/>
      <c r="AF77" s="444"/>
    </row>
    <row r="78" spans="1:32" s="1" customFormat="1" ht="18" customHeight="1">
      <c r="A78" s="557">
        <v>3.7</v>
      </c>
      <c r="B78" s="558"/>
      <c r="C78" s="398" t="s">
        <v>305</v>
      </c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7"/>
      <c r="V78" s="466"/>
      <c r="W78" s="437"/>
      <c r="X78" s="437"/>
      <c r="Y78" s="437"/>
      <c r="Z78" s="437"/>
      <c r="AA78" s="437"/>
      <c r="AB78" s="443"/>
      <c r="AC78" s="444"/>
      <c r="AD78" s="444"/>
      <c r="AE78" s="444"/>
      <c r="AF78" s="444"/>
    </row>
    <row r="79" spans="1:32" s="1" customFormat="1" ht="18" customHeight="1">
      <c r="A79" s="88"/>
      <c r="B79" s="100"/>
      <c r="C79" s="116" t="s">
        <v>45</v>
      </c>
      <c r="D79" s="99" t="s">
        <v>334</v>
      </c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101">
        <v>4</v>
      </c>
      <c r="V79" s="76" t="s">
        <v>8</v>
      </c>
      <c r="W79" s="437"/>
      <c r="X79" s="437"/>
      <c r="Y79" s="437"/>
      <c r="Z79" s="437"/>
      <c r="AA79" s="437"/>
      <c r="AB79" s="443"/>
      <c r="AC79" s="444"/>
      <c r="AD79" s="444"/>
      <c r="AE79" s="444"/>
      <c r="AF79" s="444"/>
    </row>
    <row r="80" spans="1:32" s="1" customFormat="1" ht="18" customHeight="1">
      <c r="A80" s="103"/>
      <c r="B80" s="104"/>
      <c r="U80" s="105"/>
      <c r="V80" s="448"/>
      <c r="W80" s="462"/>
      <c r="X80" s="463"/>
      <c r="Y80" s="462"/>
      <c r="Z80" s="463"/>
      <c r="AA80" s="455"/>
      <c r="AB80" s="457"/>
      <c r="AC80" s="458"/>
      <c r="AD80" s="459"/>
      <c r="AE80" s="458"/>
      <c r="AF80" s="459"/>
    </row>
    <row r="81" spans="1:34" s="1" customFormat="1" ht="18" customHeight="1">
      <c r="A81" s="565"/>
      <c r="B81" s="566"/>
      <c r="C81" s="537" t="s">
        <v>392</v>
      </c>
      <c r="D81" s="538"/>
      <c r="E81" s="538"/>
      <c r="F81" s="538"/>
      <c r="G81" s="538"/>
      <c r="H81" s="538"/>
      <c r="I81" s="538"/>
      <c r="J81" s="538"/>
      <c r="K81" s="538"/>
      <c r="L81" s="538"/>
      <c r="M81" s="538"/>
      <c r="N81" s="538"/>
      <c r="O81" s="538"/>
      <c r="P81" s="538"/>
      <c r="Q81" s="538"/>
      <c r="R81" s="538"/>
      <c r="S81" s="538"/>
      <c r="T81" s="539"/>
      <c r="U81" s="199"/>
      <c r="V81" s="449"/>
      <c r="W81" s="450"/>
      <c r="X81" s="450"/>
      <c r="Y81" s="450"/>
      <c r="Z81" s="450"/>
      <c r="AA81" s="450"/>
      <c r="AB81" s="443"/>
      <c r="AC81" s="444"/>
      <c r="AD81" s="444"/>
      <c r="AE81" s="444"/>
      <c r="AF81" s="444"/>
    </row>
    <row r="82" spans="1:34" s="1" customFormat="1" ht="18" customHeight="1">
      <c r="A82" s="107"/>
      <c r="B82" s="127"/>
      <c r="C82" s="537" t="s">
        <v>361</v>
      </c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8"/>
      <c r="O82" s="538"/>
      <c r="P82" s="538"/>
      <c r="Q82" s="538"/>
      <c r="R82" s="538"/>
      <c r="S82" s="538"/>
      <c r="T82" s="539"/>
      <c r="U82" s="199"/>
      <c r="V82" s="449"/>
      <c r="W82" s="450"/>
      <c r="X82" s="450"/>
      <c r="Y82" s="450"/>
      <c r="Z82" s="450"/>
      <c r="AA82" s="450"/>
      <c r="AB82" s="443"/>
      <c r="AC82" s="444"/>
      <c r="AD82" s="444"/>
      <c r="AE82" s="444"/>
      <c r="AF82" s="444"/>
    </row>
    <row r="83" spans="1:34" s="1" customFormat="1" ht="18" customHeight="1">
      <c r="A83" s="557">
        <v>4</v>
      </c>
      <c r="B83" s="558"/>
      <c r="C83" s="122" t="s">
        <v>112</v>
      </c>
      <c r="D83" s="123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101"/>
      <c r="V83" s="76"/>
      <c r="W83" s="462"/>
      <c r="X83" s="463"/>
      <c r="Y83" s="462"/>
      <c r="Z83" s="463"/>
      <c r="AA83" s="455"/>
      <c r="AB83" s="457"/>
      <c r="AC83" s="458"/>
      <c r="AD83" s="459"/>
      <c r="AE83" s="458"/>
      <c r="AF83" s="459"/>
    </row>
    <row r="84" spans="1:34" s="1" customFormat="1" ht="18" customHeight="1">
      <c r="A84" s="557">
        <v>4.0999999999999996</v>
      </c>
      <c r="B84" s="558"/>
      <c r="C84" s="122" t="s">
        <v>62</v>
      </c>
      <c r="D84" s="123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101"/>
      <c r="V84" s="76"/>
      <c r="W84" s="463"/>
      <c r="X84" s="463"/>
      <c r="Y84" s="455"/>
      <c r="Z84" s="463"/>
      <c r="AA84" s="462"/>
      <c r="AB84" s="457"/>
      <c r="AC84" s="458"/>
      <c r="AD84" s="459"/>
      <c r="AE84" s="458"/>
      <c r="AF84" s="459"/>
    </row>
    <row r="85" spans="1:34" s="1" customFormat="1" ht="18" customHeight="1">
      <c r="A85" s="88"/>
      <c r="B85" s="124"/>
      <c r="C85" s="116" t="s">
        <v>45</v>
      </c>
      <c r="D85" s="123" t="s">
        <v>113</v>
      </c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155"/>
      <c r="V85" s="400"/>
      <c r="W85" s="455"/>
      <c r="X85" s="455"/>
      <c r="Y85" s="456"/>
      <c r="Z85" s="455"/>
      <c r="AA85" s="455"/>
      <c r="AB85" s="457"/>
      <c r="AC85" s="458"/>
      <c r="AD85" s="459"/>
      <c r="AE85" s="458"/>
      <c r="AF85" s="459"/>
    </row>
    <row r="86" spans="1:34" s="1" customFormat="1" ht="18" customHeight="1">
      <c r="A86" s="88"/>
      <c r="B86" s="124"/>
      <c r="C86" s="116"/>
      <c r="D86" s="123" t="s">
        <v>45</v>
      </c>
      <c r="E86" s="159" t="s">
        <v>114</v>
      </c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160">
        <v>71.5</v>
      </c>
      <c r="V86" s="401" t="s">
        <v>16</v>
      </c>
      <c r="W86" s="437"/>
      <c r="X86" s="437"/>
      <c r="Y86" s="437"/>
      <c r="Z86" s="437"/>
      <c r="AA86" s="437"/>
      <c r="AB86" s="443"/>
      <c r="AC86" s="444"/>
      <c r="AD86" s="444"/>
      <c r="AE86" s="444"/>
      <c r="AF86" s="444"/>
    </row>
    <row r="87" spans="1:34" s="1" customFormat="1" ht="18" customHeight="1">
      <c r="A87" s="88"/>
      <c r="B87" s="124"/>
      <c r="C87" s="116"/>
      <c r="D87" s="123" t="s">
        <v>45</v>
      </c>
      <c r="E87" s="159" t="s">
        <v>115</v>
      </c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160">
        <v>63.1</v>
      </c>
      <c r="V87" s="401" t="s">
        <v>16</v>
      </c>
      <c r="W87" s="437"/>
      <c r="X87" s="437"/>
      <c r="Y87" s="437"/>
      <c r="Z87" s="437"/>
      <c r="AA87" s="437"/>
      <c r="AB87" s="443"/>
      <c r="AC87" s="444"/>
      <c r="AD87" s="444"/>
      <c r="AE87" s="444"/>
      <c r="AF87" s="444"/>
    </row>
    <row r="88" spans="1:34" s="1" customFormat="1" ht="18" customHeight="1">
      <c r="A88" s="88"/>
      <c r="B88" s="124"/>
      <c r="C88" s="116"/>
      <c r="D88" s="123" t="s">
        <v>45</v>
      </c>
      <c r="E88" s="159" t="s">
        <v>116</v>
      </c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160">
        <v>36</v>
      </c>
      <c r="V88" s="401" t="s">
        <v>16</v>
      </c>
      <c r="W88" s="455"/>
      <c r="X88" s="455"/>
      <c r="Y88" s="456"/>
      <c r="Z88" s="455"/>
      <c r="AA88" s="462"/>
      <c r="AB88" s="457"/>
      <c r="AC88" s="458"/>
      <c r="AD88" s="459"/>
      <c r="AE88" s="458"/>
      <c r="AF88" s="459"/>
    </row>
    <row r="89" spans="1:34" s="1" customFormat="1" ht="18" customHeight="1">
      <c r="A89" s="88"/>
      <c r="B89" s="124"/>
      <c r="C89" s="116"/>
      <c r="D89" s="123" t="s">
        <v>45</v>
      </c>
      <c r="E89" s="159" t="s">
        <v>117</v>
      </c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160">
        <v>38.4</v>
      </c>
      <c r="V89" s="401" t="s">
        <v>16</v>
      </c>
      <c r="W89" s="462"/>
      <c r="X89" s="463"/>
      <c r="Y89" s="462"/>
      <c r="Z89" s="463"/>
      <c r="AA89" s="455"/>
      <c r="AB89" s="457"/>
      <c r="AC89" s="458"/>
      <c r="AD89" s="459"/>
      <c r="AE89" s="458"/>
      <c r="AF89" s="459"/>
    </row>
    <row r="90" spans="1:34" s="1" customFormat="1" ht="18" customHeight="1">
      <c r="A90" s="88"/>
      <c r="B90" s="124"/>
      <c r="C90" s="116" t="s">
        <v>45</v>
      </c>
      <c r="D90" s="99" t="s">
        <v>52</v>
      </c>
      <c r="E90" s="98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157">
        <v>1</v>
      </c>
      <c r="V90" s="76" t="s">
        <v>2</v>
      </c>
      <c r="W90" s="437"/>
      <c r="X90" s="437"/>
      <c r="Y90" s="437"/>
      <c r="Z90" s="437"/>
      <c r="AA90" s="437"/>
      <c r="AB90" s="443"/>
      <c r="AC90" s="444"/>
      <c r="AD90" s="444"/>
      <c r="AE90" s="444"/>
      <c r="AF90" s="444"/>
    </row>
    <row r="91" spans="1:34" s="1" customFormat="1" ht="18" customHeight="1">
      <c r="A91" s="88"/>
      <c r="B91" s="124"/>
      <c r="C91" s="116" t="s">
        <v>45</v>
      </c>
      <c r="D91" s="99" t="s">
        <v>53</v>
      </c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157">
        <v>1</v>
      </c>
      <c r="V91" s="76" t="s">
        <v>2</v>
      </c>
      <c r="W91" s="437"/>
      <c r="X91" s="437"/>
      <c r="Y91" s="437"/>
      <c r="Z91" s="437"/>
      <c r="AA91" s="437"/>
      <c r="AB91" s="443"/>
      <c r="AC91" s="444"/>
      <c r="AD91" s="444"/>
      <c r="AE91" s="444"/>
      <c r="AF91" s="444"/>
    </row>
    <row r="92" spans="1:34" s="1" customFormat="1" ht="18" customHeight="1">
      <c r="A92" s="88"/>
      <c r="B92" s="124"/>
      <c r="C92" s="116" t="s">
        <v>45</v>
      </c>
      <c r="D92" s="2" t="s">
        <v>63</v>
      </c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101"/>
      <c r="V92" s="400"/>
      <c r="W92" s="462"/>
      <c r="X92" s="463"/>
      <c r="Y92" s="462"/>
      <c r="Z92" s="463"/>
      <c r="AA92" s="455"/>
      <c r="AB92" s="457"/>
      <c r="AC92" s="458"/>
      <c r="AD92" s="459"/>
      <c r="AE92" s="458"/>
      <c r="AF92" s="459"/>
    </row>
    <row r="93" spans="1:34" s="1" customFormat="1" ht="18" customHeight="1">
      <c r="A93" s="88"/>
      <c r="B93" s="124"/>
      <c r="C93" s="116"/>
      <c r="D93" s="123" t="s">
        <v>45</v>
      </c>
      <c r="E93" s="99" t="s">
        <v>64</v>
      </c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101"/>
      <c r="V93" s="400"/>
      <c r="W93" s="463"/>
      <c r="X93" s="463"/>
      <c r="Y93" s="455"/>
      <c r="Z93" s="463"/>
      <c r="AA93" s="455"/>
      <c r="AB93" s="457"/>
      <c r="AC93" s="458"/>
      <c r="AD93" s="459"/>
      <c r="AE93" s="458"/>
      <c r="AF93" s="459"/>
    </row>
    <row r="94" spans="1:34" s="1" customFormat="1" ht="18" customHeight="1">
      <c r="A94" s="88"/>
      <c r="B94" s="124"/>
      <c r="C94" s="116"/>
      <c r="D94" s="123"/>
      <c r="E94" s="99" t="s">
        <v>45</v>
      </c>
      <c r="F94" s="159" t="s">
        <v>118</v>
      </c>
      <c r="G94" s="99"/>
      <c r="H94" s="99"/>
      <c r="I94" s="99" t="s">
        <v>119</v>
      </c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160">
        <v>7</v>
      </c>
      <c r="V94" s="401" t="s">
        <v>8</v>
      </c>
      <c r="W94" s="437"/>
      <c r="X94" s="437"/>
      <c r="Y94" s="437"/>
      <c r="Z94" s="437"/>
      <c r="AA94" s="437"/>
      <c r="AB94" s="443"/>
      <c r="AC94" s="444"/>
      <c r="AD94" s="444"/>
      <c r="AE94" s="444"/>
      <c r="AF94" s="444"/>
    </row>
    <row r="95" spans="1:34" s="1" customFormat="1" ht="18" customHeight="1">
      <c r="A95" s="88"/>
      <c r="B95" s="124"/>
      <c r="C95" s="116"/>
      <c r="D95" s="123"/>
      <c r="E95" s="99" t="s">
        <v>45</v>
      </c>
      <c r="F95" s="159" t="s">
        <v>120</v>
      </c>
      <c r="G95" s="99"/>
      <c r="H95" s="99"/>
      <c r="I95" s="99" t="s">
        <v>121</v>
      </c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160">
        <v>2</v>
      </c>
      <c r="V95" s="401" t="s">
        <v>8</v>
      </c>
      <c r="W95" s="437"/>
      <c r="X95" s="437"/>
      <c r="Y95" s="437"/>
      <c r="Z95" s="437"/>
      <c r="AA95" s="437"/>
      <c r="AB95" s="443"/>
      <c r="AC95" s="444"/>
      <c r="AD95" s="444"/>
      <c r="AE95" s="444"/>
      <c r="AF95" s="444"/>
      <c r="AG95"/>
      <c r="AH95"/>
    </row>
    <row r="96" spans="1:34" s="1" customFormat="1" ht="18" customHeight="1">
      <c r="A96" s="88"/>
      <c r="B96" s="124"/>
      <c r="C96" s="116"/>
      <c r="D96" s="123"/>
      <c r="E96" s="99" t="s">
        <v>45</v>
      </c>
      <c r="F96" s="159" t="s">
        <v>122</v>
      </c>
      <c r="G96" s="99"/>
      <c r="H96" s="99"/>
      <c r="I96" s="99" t="s">
        <v>123</v>
      </c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160">
        <v>1</v>
      </c>
      <c r="V96" s="401" t="s">
        <v>8</v>
      </c>
      <c r="W96" s="437"/>
      <c r="X96" s="437"/>
      <c r="Y96" s="437"/>
      <c r="Z96" s="437"/>
      <c r="AA96" s="437"/>
      <c r="AB96" s="443"/>
      <c r="AC96" s="444"/>
      <c r="AD96" s="444"/>
      <c r="AE96" s="444"/>
      <c r="AF96" s="444"/>
      <c r="AG96" s="467"/>
      <c r="AH96"/>
    </row>
    <row r="97" spans="1:34" s="1" customFormat="1" ht="18" customHeight="1">
      <c r="A97" s="88"/>
      <c r="B97" s="124"/>
      <c r="C97" s="116"/>
      <c r="D97" s="123"/>
      <c r="E97" s="99" t="s">
        <v>45</v>
      </c>
      <c r="F97" s="159" t="s">
        <v>124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160">
        <v>3</v>
      </c>
      <c r="V97" s="401" t="s">
        <v>8</v>
      </c>
      <c r="W97" s="463"/>
      <c r="X97" s="463"/>
      <c r="Y97" s="455"/>
      <c r="Z97" s="463"/>
      <c r="AA97" s="455"/>
      <c r="AB97" s="457"/>
      <c r="AC97" s="458"/>
      <c r="AD97" s="459"/>
      <c r="AE97" s="458"/>
      <c r="AF97" s="459"/>
      <c r="AG97" s="468"/>
      <c r="AH97"/>
    </row>
    <row r="98" spans="1:34" s="1" customFormat="1" ht="18" customHeight="1">
      <c r="A98" s="88"/>
      <c r="B98" s="124"/>
      <c r="C98" s="116"/>
      <c r="D98" s="123" t="s">
        <v>45</v>
      </c>
      <c r="E98" s="99" t="s">
        <v>125</v>
      </c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101"/>
      <c r="V98" s="400"/>
      <c r="W98" s="437"/>
      <c r="X98" s="437"/>
      <c r="Y98" s="437"/>
      <c r="Z98" s="437"/>
      <c r="AA98" s="437"/>
      <c r="AB98" s="443"/>
      <c r="AC98" s="444"/>
      <c r="AD98" s="444"/>
      <c r="AE98" s="444"/>
      <c r="AF98" s="444"/>
      <c r="AG98" s="468"/>
      <c r="AH98"/>
    </row>
    <row r="99" spans="1:34" s="1" customFormat="1" ht="18" customHeight="1">
      <c r="A99" s="88"/>
      <c r="B99" s="124"/>
      <c r="C99" s="116"/>
      <c r="D99" s="123"/>
      <c r="E99" s="99" t="s">
        <v>45</v>
      </c>
      <c r="F99" s="159" t="s">
        <v>118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160">
        <v>32</v>
      </c>
      <c r="V99" s="401" t="s">
        <v>8</v>
      </c>
      <c r="W99" s="462"/>
      <c r="X99" s="463"/>
      <c r="Y99" s="462"/>
      <c r="Z99" s="463"/>
      <c r="AA99" s="455"/>
      <c r="AB99" s="457"/>
      <c r="AC99" s="458"/>
      <c r="AD99" s="459"/>
      <c r="AE99" s="458"/>
      <c r="AF99" s="459"/>
      <c r="AG99" s="469"/>
      <c r="AH99"/>
    </row>
    <row r="100" spans="1:34" s="1" customFormat="1" ht="18" customHeight="1">
      <c r="A100" s="88"/>
      <c r="B100" s="124"/>
      <c r="C100" s="116"/>
      <c r="D100" s="89" t="s">
        <v>45</v>
      </c>
      <c r="E100" s="90" t="s">
        <v>126</v>
      </c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197">
        <v>1</v>
      </c>
      <c r="V100" s="441" t="s">
        <v>8</v>
      </c>
      <c r="W100" s="463"/>
      <c r="X100" s="463"/>
      <c r="Y100" s="455"/>
      <c r="Z100" s="463"/>
      <c r="AA100" s="462"/>
      <c r="AB100" s="457"/>
      <c r="AC100" s="458"/>
      <c r="AD100" s="459"/>
      <c r="AE100" s="458"/>
      <c r="AF100" s="459"/>
      <c r="AG100" s="468"/>
      <c r="AH100"/>
    </row>
    <row r="101" spans="1:34" s="1" customFormat="1" ht="18" customHeight="1">
      <c r="A101" s="88"/>
      <c r="B101" s="124"/>
      <c r="C101" s="116" t="s">
        <v>45</v>
      </c>
      <c r="D101" s="71" t="s">
        <v>127</v>
      </c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197">
        <v>1</v>
      </c>
      <c r="V101" s="441" t="s">
        <v>51</v>
      </c>
      <c r="W101" s="455"/>
      <c r="X101" s="455"/>
      <c r="Y101" s="456"/>
      <c r="Z101" s="455"/>
      <c r="AA101" s="455"/>
      <c r="AB101" s="457"/>
      <c r="AC101" s="458"/>
      <c r="AD101" s="459"/>
      <c r="AE101" s="458"/>
      <c r="AF101" s="459"/>
      <c r="AG101" s="468"/>
      <c r="AH101"/>
    </row>
    <row r="102" spans="1:34" s="1" customFormat="1" ht="18" customHeight="1">
      <c r="A102" s="117"/>
      <c r="B102" s="118"/>
      <c r="C102" s="119"/>
      <c r="D102" s="226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217"/>
      <c r="V102" s="460"/>
      <c r="W102" s="462"/>
      <c r="X102" s="463"/>
      <c r="Y102" s="462"/>
      <c r="Z102" s="463"/>
      <c r="AA102" s="455"/>
      <c r="AB102" s="457"/>
      <c r="AC102" s="458"/>
      <c r="AD102" s="459"/>
      <c r="AE102" s="458"/>
      <c r="AF102" s="459"/>
      <c r="AG102" s="468"/>
      <c r="AH102"/>
    </row>
    <row r="103" spans="1:34" s="1" customFormat="1" ht="18" customHeight="1">
      <c r="A103" s="107"/>
      <c r="B103" s="127"/>
      <c r="C103" s="537" t="s">
        <v>362</v>
      </c>
      <c r="D103" s="538"/>
      <c r="E103" s="538"/>
      <c r="F103" s="538"/>
      <c r="G103" s="538"/>
      <c r="H103" s="538"/>
      <c r="I103" s="538"/>
      <c r="J103" s="538"/>
      <c r="K103" s="538"/>
      <c r="L103" s="538"/>
      <c r="M103" s="538"/>
      <c r="N103" s="538"/>
      <c r="O103" s="538"/>
      <c r="P103" s="538"/>
      <c r="Q103" s="538"/>
      <c r="R103" s="538"/>
      <c r="S103" s="538"/>
      <c r="T103" s="539"/>
      <c r="U103" s="199"/>
      <c r="V103" s="449"/>
      <c r="W103" s="450"/>
      <c r="X103" s="450"/>
      <c r="Y103" s="450"/>
      <c r="Z103" s="450"/>
      <c r="AA103" s="450"/>
      <c r="AB103" s="443"/>
      <c r="AC103" s="444"/>
      <c r="AD103" s="444"/>
      <c r="AE103" s="444"/>
      <c r="AF103" s="444"/>
      <c r="AG103" s="468"/>
      <c r="AH103"/>
    </row>
    <row r="104" spans="1:34" s="1" customFormat="1" ht="18" customHeight="1">
      <c r="A104" s="559">
        <v>4.2</v>
      </c>
      <c r="B104" s="560"/>
      <c r="C104" s="136" t="s">
        <v>65</v>
      </c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219"/>
      <c r="V104" s="461"/>
      <c r="W104" s="455"/>
      <c r="X104" s="455"/>
      <c r="Y104" s="456"/>
      <c r="Z104" s="455"/>
      <c r="AA104" s="455"/>
      <c r="AB104" s="457"/>
      <c r="AC104" s="458"/>
      <c r="AD104" s="459"/>
      <c r="AE104" s="458"/>
      <c r="AF104" s="459"/>
      <c r="AG104"/>
      <c r="AH104"/>
    </row>
    <row r="105" spans="1:34" s="1" customFormat="1" ht="18" customHeight="1">
      <c r="A105" s="88"/>
      <c r="B105" s="124"/>
      <c r="C105" s="116" t="s">
        <v>45</v>
      </c>
      <c r="D105" s="123" t="s">
        <v>113</v>
      </c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155"/>
      <c r="V105" s="400"/>
      <c r="W105" s="462"/>
      <c r="X105" s="463"/>
      <c r="Y105" s="462"/>
      <c r="Z105" s="463"/>
      <c r="AA105" s="455"/>
      <c r="AB105" s="457"/>
      <c r="AC105" s="458"/>
      <c r="AD105" s="459"/>
      <c r="AE105" s="458"/>
      <c r="AF105" s="459"/>
      <c r="AG105"/>
      <c r="AH105"/>
    </row>
    <row r="106" spans="1:34" s="1" customFormat="1" ht="18" customHeight="1">
      <c r="A106" s="88"/>
      <c r="B106" s="124"/>
      <c r="C106" s="116"/>
      <c r="D106" s="123" t="s">
        <v>45</v>
      </c>
      <c r="E106" s="159" t="s">
        <v>128</v>
      </c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160">
        <v>54.4</v>
      </c>
      <c r="V106" s="401" t="s">
        <v>16</v>
      </c>
      <c r="W106" s="463"/>
      <c r="X106" s="463"/>
      <c r="Y106" s="455"/>
      <c r="Z106" s="463"/>
      <c r="AA106" s="455"/>
      <c r="AB106" s="457"/>
      <c r="AC106" s="458"/>
      <c r="AD106" s="459"/>
      <c r="AE106" s="458"/>
      <c r="AF106" s="459"/>
      <c r="AG106"/>
      <c r="AH106"/>
    </row>
    <row r="107" spans="1:34" s="1" customFormat="1" ht="18" customHeight="1">
      <c r="A107" s="88"/>
      <c r="B107" s="124"/>
      <c r="C107" s="116"/>
      <c r="D107" s="123" t="s">
        <v>45</v>
      </c>
      <c r="E107" s="159" t="s">
        <v>129</v>
      </c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160">
        <v>11.7</v>
      </c>
      <c r="V107" s="401" t="s">
        <v>16</v>
      </c>
      <c r="W107" s="455"/>
      <c r="X107" s="455"/>
      <c r="Y107" s="456"/>
      <c r="Z107" s="455"/>
      <c r="AA107" s="462"/>
      <c r="AB107" s="457"/>
      <c r="AC107" s="458"/>
      <c r="AD107" s="459"/>
      <c r="AE107" s="458"/>
      <c r="AF107" s="459"/>
      <c r="AG107"/>
      <c r="AH107"/>
    </row>
    <row r="108" spans="1:34" s="1" customFormat="1" ht="18" customHeight="1">
      <c r="A108" s="88"/>
      <c r="B108" s="124"/>
      <c r="C108" s="116"/>
      <c r="D108" s="123" t="s">
        <v>45</v>
      </c>
      <c r="E108" s="159" t="s">
        <v>130</v>
      </c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160">
        <v>88.2</v>
      </c>
      <c r="V108" s="401" t="s">
        <v>16</v>
      </c>
      <c r="W108" s="462"/>
      <c r="X108" s="463"/>
      <c r="Y108" s="462"/>
      <c r="Z108" s="463"/>
      <c r="AA108" s="455"/>
      <c r="AB108" s="457"/>
      <c r="AC108" s="458"/>
      <c r="AD108" s="459"/>
      <c r="AE108" s="458"/>
      <c r="AF108" s="459"/>
      <c r="AG108"/>
      <c r="AH108"/>
    </row>
    <row r="109" spans="1:34" s="1" customFormat="1" ht="18" customHeight="1">
      <c r="A109" s="88"/>
      <c r="B109" s="124"/>
      <c r="C109" s="116" t="s">
        <v>45</v>
      </c>
      <c r="D109" s="99" t="s">
        <v>52</v>
      </c>
      <c r="E109" s="98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157">
        <v>1</v>
      </c>
      <c r="V109" s="76" t="s">
        <v>2</v>
      </c>
      <c r="W109" s="463"/>
      <c r="X109" s="463"/>
      <c r="Y109" s="455"/>
      <c r="Z109" s="463"/>
      <c r="AA109" s="462"/>
      <c r="AB109" s="457"/>
      <c r="AC109" s="458"/>
      <c r="AD109" s="459"/>
      <c r="AE109" s="458"/>
      <c r="AF109" s="459"/>
      <c r="AG109"/>
      <c r="AH109"/>
    </row>
    <row r="110" spans="1:34" s="1" customFormat="1" ht="18" customHeight="1">
      <c r="A110" s="88"/>
      <c r="B110" s="124"/>
      <c r="C110" s="116" t="s">
        <v>45</v>
      </c>
      <c r="D110" s="99" t="s">
        <v>53</v>
      </c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157">
        <v>1</v>
      </c>
      <c r="V110" s="76" t="s">
        <v>2</v>
      </c>
      <c r="W110" s="455"/>
      <c r="X110" s="455"/>
      <c r="Y110" s="456"/>
      <c r="Z110" s="455"/>
      <c r="AA110" s="455"/>
      <c r="AB110" s="457"/>
      <c r="AC110" s="458"/>
      <c r="AD110" s="459"/>
      <c r="AE110" s="458"/>
      <c r="AF110" s="459"/>
      <c r="AG110"/>
      <c r="AH110"/>
    </row>
    <row r="111" spans="1:34" s="1" customFormat="1" ht="18" customHeight="1">
      <c r="A111" s="88"/>
      <c r="B111" s="124"/>
      <c r="C111" s="116" t="s">
        <v>45</v>
      </c>
      <c r="D111" s="2" t="s">
        <v>63</v>
      </c>
      <c r="E111" s="9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197"/>
      <c r="V111" s="441"/>
      <c r="W111" s="462"/>
      <c r="X111" s="463"/>
      <c r="Y111" s="462"/>
      <c r="Z111" s="463"/>
      <c r="AA111" s="455"/>
      <c r="AB111" s="457"/>
      <c r="AC111" s="458"/>
      <c r="AD111" s="459"/>
      <c r="AE111" s="458"/>
      <c r="AF111" s="459"/>
      <c r="AG111"/>
      <c r="AH111"/>
    </row>
    <row r="112" spans="1:34" s="1" customFormat="1" ht="18" customHeight="1">
      <c r="A112" s="88"/>
      <c r="B112" s="124"/>
      <c r="C112" s="116"/>
      <c r="D112" s="89" t="s">
        <v>45</v>
      </c>
      <c r="E112" s="90" t="s">
        <v>66</v>
      </c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197"/>
      <c r="V112" s="441"/>
      <c r="W112" s="463"/>
      <c r="X112" s="463"/>
      <c r="Y112" s="455"/>
      <c r="Z112" s="463"/>
      <c r="AA112" s="455"/>
      <c r="AB112" s="457"/>
      <c r="AC112" s="458"/>
      <c r="AD112" s="459"/>
      <c r="AE112" s="458"/>
      <c r="AF112" s="459"/>
      <c r="AG112"/>
      <c r="AH112"/>
    </row>
    <row r="113" spans="1:34" s="1" customFormat="1" ht="18" customHeight="1">
      <c r="A113" s="88"/>
      <c r="B113" s="124"/>
      <c r="C113" s="116"/>
      <c r="D113" s="89"/>
      <c r="E113" s="89" t="s">
        <v>45</v>
      </c>
      <c r="F113" s="147" t="s">
        <v>131</v>
      </c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160">
        <v>5</v>
      </c>
      <c r="V113" s="401" t="s">
        <v>8</v>
      </c>
      <c r="W113" s="455"/>
      <c r="X113" s="455"/>
      <c r="Y113" s="456"/>
      <c r="Z113" s="455"/>
      <c r="AA113" s="462"/>
      <c r="AB113" s="457"/>
      <c r="AC113" s="458"/>
      <c r="AD113" s="459"/>
      <c r="AE113" s="458"/>
      <c r="AF113" s="459"/>
      <c r="AG113"/>
      <c r="AH113"/>
    </row>
    <row r="114" spans="1:34" s="1" customFormat="1" ht="18" customHeight="1">
      <c r="A114" s="88"/>
      <c r="B114" s="124"/>
      <c r="C114" s="116"/>
      <c r="D114" s="89"/>
      <c r="E114" s="89" t="s">
        <v>45</v>
      </c>
      <c r="F114" s="147" t="s">
        <v>132</v>
      </c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160">
        <v>2</v>
      </c>
      <c r="V114" s="401" t="s">
        <v>8</v>
      </c>
      <c r="W114" s="462"/>
      <c r="X114" s="463"/>
      <c r="Y114" s="462"/>
      <c r="Z114" s="463"/>
      <c r="AA114" s="455"/>
      <c r="AB114" s="457"/>
      <c r="AC114" s="458"/>
      <c r="AD114" s="459"/>
      <c r="AE114" s="458"/>
      <c r="AF114" s="459"/>
      <c r="AG114"/>
      <c r="AH114"/>
    </row>
    <row r="115" spans="1:34" s="1" customFormat="1" ht="18" customHeight="1">
      <c r="A115" s="88"/>
      <c r="B115" s="124"/>
      <c r="C115" s="116"/>
      <c r="D115" s="89"/>
      <c r="E115" s="89" t="s">
        <v>45</v>
      </c>
      <c r="F115" s="147" t="s">
        <v>67</v>
      </c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160">
        <v>2</v>
      </c>
      <c r="V115" s="401" t="s">
        <v>8</v>
      </c>
      <c r="W115" s="463"/>
      <c r="X115" s="463"/>
      <c r="Y115" s="455"/>
      <c r="Z115" s="463"/>
      <c r="AA115" s="462"/>
      <c r="AB115" s="457"/>
      <c r="AC115" s="458"/>
      <c r="AD115" s="459"/>
      <c r="AE115" s="458"/>
      <c r="AF115" s="459"/>
      <c r="AG115"/>
      <c r="AH115"/>
    </row>
    <row r="116" spans="1:34" s="1" customFormat="1" ht="18" customHeight="1">
      <c r="A116" s="88"/>
      <c r="B116" s="124"/>
      <c r="C116" s="116"/>
      <c r="D116" s="89" t="s">
        <v>45</v>
      </c>
      <c r="E116" s="90" t="s">
        <v>68</v>
      </c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197"/>
      <c r="V116" s="441"/>
      <c r="W116" s="455"/>
      <c r="X116" s="455"/>
      <c r="Y116" s="456"/>
      <c r="Z116" s="455"/>
      <c r="AA116" s="455"/>
      <c r="AB116" s="457"/>
      <c r="AC116" s="458"/>
      <c r="AD116" s="459"/>
      <c r="AE116" s="458"/>
      <c r="AF116" s="459"/>
      <c r="AG116"/>
      <c r="AH116"/>
    </row>
    <row r="117" spans="1:34" s="1" customFormat="1" ht="18" customHeight="1">
      <c r="A117" s="88"/>
      <c r="B117" s="124"/>
      <c r="C117" s="116"/>
      <c r="D117" s="89"/>
      <c r="E117" s="89" t="s">
        <v>45</v>
      </c>
      <c r="F117" s="147" t="s">
        <v>133</v>
      </c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197">
        <v>2</v>
      </c>
      <c r="V117" s="441" t="s">
        <v>8</v>
      </c>
      <c r="W117" s="455"/>
      <c r="X117" s="455"/>
      <c r="Y117" s="456"/>
      <c r="Z117" s="455"/>
      <c r="AA117" s="455"/>
      <c r="AB117" s="457"/>
      <c r="AC117" s="458"/>
      <c r="AD117" s="459"/>
      <c r="AE117" s="458"/>
      <c r="AF117" s="459"/>
      <c r="AG117"/>
      <c r="AH117"/>
    </row>
    <row r="118" spans="1:34" s="1" customFormat="1" ht="18" customHeight="1">
      <c r="A118" s="88"/>
      <c r="B118" s="124"/>
      <c r="C118" s="164"/>
      <c r="D118" s="89" t="s">
        <v>45</v>
      </c>
      <c r="E118" s="146" t="s">
        <v>69</v>
      </c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197"/>
      <c r="V118" s="441"/>
      <c r="W118" s="463"/>
      <c r="X118" s="463"/>
      <c r="Y118" s="455"/>
      <c r="Z118" s="463"/>
      <c r="AA118" s="455"/>
      <c r="AB118" s="457"/>
      <c r="AC118" s="458"/>
      <c r="AD118" s="459"/>
      <c r="AE118" s="458"/>
      <c r="AF118" s="459"/>
      <c r="AG118"/>
      <c r="AH118"/>
    </row>
    <row r="119" spans="1:34" s="1" customFormat="1" ht="18" customHeight="1">
      <c r="A119" s="88"/>
      <c r="B119" s="124"/>
      <c r="C119" s="164"/>
      <c r="D119" s="89"/>
      <c r="E119" s="89" t="s">
        <v>45</v>
      </c>
      <c r="F119" s="159" t="s">
        <v>70</v>
      </c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197">
        <v>1</v>
      </c>
      <c r="V119" s="441" t="s">
        <v>8</v>
      </c>
      <c r="W119" s="437"/>
      <c r="X119" s="437"/>
      <c r="Y119" s="437"/>
      <c r="Z119" s="437"/>
      <c r="AA119" s="437"/>
      <c r="AB119" s="443"/>
      <c r="AC119" s="444"/>
      <c r="AD119" s="444"/>
      <c r="AE119" s="444"/>
      <c r="AF119" s="444"/>
      <c r="AG119"/>
      <c r="AH119"/>
    </row>
    <row r="120" spans="1:34" s="1" customFormat="1" ht="18" customHeight="1">
      <c r="A120" s="227"/>
      <c r="B120" s="228"/>
      <c r="C120" s="119"/>
      <c r="D120" s="120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30"/>
      <c r="V120" s="470"/>
      <c r="W120" s="455"/>
      <c r="X120" s="455"/>
      <c r="Y120" s="455"/>
      <c r="Z120" s="455"/>
      <c r="AA120" s="455"/>
      <c r="AB120" s="457"/>
      <c r="AC120" s="458"/>
      <c r="AD120" s="459"/>
      <c r="AE120" s="458"/>
      <c r="AF120" s="459"/>
      <c r="AG120"/>
      <c r="AH120"/>
    </row>
    <row r="121" spans="1:34" s="1" customFormat="1" ht="18" customHeight="1">
      <c r="A121" s="107"/>
      <c r="B121" s="127"/>
      <c r="C121" s="537" t="s">
        <v>363</v>
      </c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8"/>
      <c r="P121" s="538"/>
      <c r="Q121" s="538"/>
      <c r="R121" s="538"/>
      <c r="S121" s="538"/>
      <c r="T121" s="539"/>
      <c r="U121" s="199"/>
      <c r="V121" s="449"/>
      <c r="W121" s="450"/>
      <c r="X121" s="450"/>
      <c r="Y121" s="450"/>
      <c r="Z121" s="450"/>
      <c r="AA121" s="450"/>
      <c r="AB121" s="443"/>
      <c r="AC121" s="444"/>
      <c r="AD121" s="444"/>
      <c r="AE121" s="444"/>
      <c r="AF121" s="444"/>
      <c r="AG121"/>
      <c r="AH121"/>
    </row>
    <row r="122" spans="1:34" s="1" customFormat="1" ht="18" customHeight="1">
      <c r="A122" s="107"/>
      <c r="B122" s="127"/>
      <c r="C122" s="537" t="s">
        <v>364</v>
      </c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9"/>
      <c r="U122" s="199"/>
      <c r="V122" s="449"/>
      <c r="W122" s="450"/>
      <c r="X122" s="450"/>
      <c r="Y122" s="450"/>
      <c r="Z122" s="450"/>
      <c r="AA122" s="450"/>
      <c r="AB122" s="443"/>
      <c r="AC122" s="444"/>
      <c r="AD122" s="444"/>
      <c r="AE122" s="444"/>
      <c r="AF122" s="444"/>
      <c r="AG122"/>
      <c r="AH122"/>
    </row>
    <row r="123" spans="1:34" s="1" customFormat="1" ht="18" customHeight="1">
      <c r="A123" s="559">
        <v>5</v>
      </c>
      <c r="B123" s="560"/>
      <c r="C123" s="150" t="s">
        <v>6</v>
      </c>
      <c r="D123" s="151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3"/>
      <c r="V123" s="471"/>
      <c r="W123" s="462"/>
      <c r="X123" s="463"/>
      <c r="Y123" s="462"/>
      <c r="Z123" s="463"/>
      <c r="AA123" s="455"/>
      <c r="AB123" s="457"/>
      <c r="AC123" s="458"/>
      <c r="AD123" s="459"/>
      <c r="AE123" s="458"/>
      <c r="AF123" s="459"/>
      <c r="AG123"/>
      <c r="AH123"/>
    </row>
    <row r="124" spans="1:34" s="1" customFormat="1" ht="18" customHeight="1">
      <c r="A124" s="563">
        <v>5.0999999999999996</v>
      </c>
      <c r="B124" s="564"/>
      <c r="C124" s="167" t="s">
        <v>339</v>
      </c>
      <c r="D124" s="110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66"/>
      <c r="V124" s="454"/>
      <c r="W124" s="463"/>
      <c r="X124" s="463"/>
      <c r="Y124" s="455"/>
      <c r="Z124" s="463"/>
      <c r="AA124" s="462"/>
      <c r="AB124" s="457"/>
      <c r="AC124" s="458"/>
      <c r="AD124" s="459"/>
      <c r="AE124" s="458"/>
      <c r="AF124" s="459"/>
      <c r="AG124"/>
      <c r="AH124"/>
    </row>
    <row r="125" spans="1:34" s="1" customFormat="1" ht="18" customHeight="1">
      <c r="A125" s="141"/>
      <c r="B125" s="168"/>
      <c r="C125" s="111" t="s">
        <v>45</v>
      </c>
      <c r="D125" s="111" t="s">
        <v>135</v>
      </c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66"/>
      <c r="V125" s="454"/>
      <c r="W125" s="455"/>
      <c r="X125" s="455"/>
      <c r="Y125" s="456"/>
      <c r="Z125" s="455"/>
      <c r="AA125" s="455"/>
      <c r="AB125" s="457"/>
      <c r="AC125" s="458"/>
      <c r="AD125" s="459"/>
      <c r="AE125" s="458"/>
      <c r="AF125" s="459"/>
      <c r="AG125"/>
      <c r="AH125"/>
    </row>
    <row r="126" spans="1:34" s="1" customFormat="1" ht="18" customHeight="1">
      <c r="A126" s="141"/>
      <c r="B126" s="168"/>
      <c r="C126" s="111"/>
      <c r="D126" s="111" t="s">
        <v>45</v>
      </c>
      <c r="E126" s="110" t="s">
        <v>136</v>
      </c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66">
        <v>1</v>
      </c>
      <c r="V126" s="454" t="s">
        <v>8</v>
      </c>
      <c r="W126" s="455"/>
      <c r="X126" s="455"/>
      <c r="Y126" s="456"/>
      <c r="Z126" s="455"/>
      <c r="AA126" s="455"/>
      <c r="AB126" s="457"/>
      <c r="AC126" s="458"/>
      <c r="AD126" s="459"/>
      <c r="AE126" s="458"/>
      <c r="AF126" s="459"/>
      <c r="AG126"/>
      <c r="AH126"/>
    </row>
    <row r="127" spans="1:34" s="1" customFormat="1" ht="18" customHeight="1">
      <c r="A127" s="141"/>
      <c r="B127" s="168"/>
      <c r="C127" s="116" t="s">
        <v>45</v>
      </c>
      <c r="D127" s="99" t="s">
        <v>137</v>
      </c>
      <c r="E127" s="99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231"/>
      <c r="V127" s="454"/>
      <c r="W127" s="463"/>
      <c r="X127" s="463"/>
      <c r="Y127" s="455"/>
      <c r="Z127" s="463"/>
      <c r="AA127" s="455"/>
      <c r="AB127" s="457"/>
      <c r="AC127" s="458"/>
      <c r="AD127" s="459"/>
      <c r="AE127" s="458"/>
      <c r="AF127" s="459"/>
      <c r="AG127"/>
      <c r="AH127"/>
    </row>
    <row r="128" spans="1:34" s="1" customFormat="1" ht="18" customHeight="1">
      <c r="A128" s="141"/>
      <c r="B128" s="168"/>
      <c r="C128" s="116"/>
      <c r="D128" s="99" t="s">
        <v>45</v>
      </c>
      <c r="E128" s="123" t="s">
        <v>138</v>
      </c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60">
        <v>800</v>
      </c>
      <c r="V128" s="454" t="s">
        <v>16</v>
      </c>
      <c r="W128" s="455"/>
      <c r="X128" s="455"/>
      <c r="Y128" s="456"/>
      <c r="Z128" s="455"/>
      <c r="AA128" s="455"/>
      <c r="AB128" s="457"/>
      <c r="AC128" s="458"/>
      <c r="AD128" s="459"/>
      <c r="AE128" s="458"/>
      <c r="AF128" s="459"/>
      <c r="AG128"/>
      <c r="AH128"/>
    </row>
    <row r="129" spans="1:34" s="1" customFormat="1" ht="18" customHeight="1">
      <c r="A129" s="141"/>
      <c r="B129" s="168"/>
      <c r="C129" s="116"/>
      <c r="D129" s="99" t="s">
        <v>45</v>
      </c>
      <c r="E129" s="123" t="s">
        <v>139</v>
      </c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60">
        <v>200</v>
      </c>
      <c r="V129" s="454" t="s">
        <v>16</v>
      </c>
      <c r="W129" s="455"/>
      <c r="X129" s="455"/>
      <c r="Y129" s="456"/>
      <c r="Z129" s="455"/>
      <c r="AA129" s="455"/>
      <c r="AB129" s="457"/>
      <c r="AC129" s="458"/>
      <c r="AD129" s="459"/>
      <c r="AE129" s="458"/>
      <c r="AF129" s="459"/>
      <c r="AG129"/>
      <c r="AH129"/>
    </row>
    <row r="130" spans="1:34" s="1" customFormat="1" ht="18" customHeight="1">
      <c r="A130" s="141"/>
      <c r="B130" s="168"/>
      <c r="C130" s="111"/>
      <c r="D130" s="111" t="s">
        <v>45</v>
      </c>
      <c r="E130" s="110" t="s">
        <v>73</v>
      </c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216">
        <v>1</v>
      </c>
      <c r="V130" s="445" t="s">
        <v>2</v>
      </c>
      <c r="W130" s="455"/>
      <c r="X130" s="455"/>
      <c r="Y130" s="456"/>
      <c r="Z130" s="455"/>
      <c r="AA130" s="455"/>
      <c r="AB130" s="457"/>
      <c r="AC130" s="458"/>
      <c r="AD130" s="459"/>
      <c r="AE130" s="458"/>
      <c r="AF130" s="459"/>
      <c r="AG130"/>
      <c r="AH130"/>
    </row>
    <row r="131" spans="1:34" s="1" customFormat="1" ht="18" customHeight="1">
      <c r="A131" s="141"/>
      <c r="B131" s="168"/>
      <c r="C131" s="99"/>
      <c r="D131" s="99" t="s">
        <v>45</v>
      </c>
      <c r="E131" s="72" t="s">
        <v>140</v>
      </c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66">
        <v>200</v>
      </c>
      <c r="V131" s="454" t="s">
        <v>16</v>
      </c>
      <c r="W131" s="455"/>
      <c r="X131" s="455"/>
      <c r="Y131" s="456"/>
      <c r="Z131" s="455"/>
      <c r="AA131" s="462"/>
      <c r="AB131" s="457"/>
      <c r="AC131" s="458"/>
      <c r="AD131" s="459"/>
      <c r="AE131" s="458"/>
      <c r="AF131" s="459"/>
      <c r="AG131"/>
      <c r="AH131"/>
    </row>
    <row r="132" spans="1:34" s="1" customFormat="1" ht="18" customHeight="1">
      <c r="A132" s="141"/>
      <c r="B132" s="168"/>
      <c r="C132" s="111"/>
      <c r="D132" s="111" t="s">
        <v>45</v>
      </c>
      <c r="E132" s="110" t="s">
        <v>141</v>
      </c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216">
        <v>1</v>
      </c>
      <c r="V132" s="445" t="s">
        <v>2</v>
      </c>
      <c r="W132" s="462"/>
      <c r="X132" s="463"/>
      <c r="Y132" s="462"/>
      <c r="Z132" s="463"/>
      <c r="AA132" s="455"/>
      <c r="AB132" s="457"/>
      <c r="AC132" s="458"/>
      <c r="AD132" s="459"/>
      <c r="AE132" s="458"/>
      <c r="AF132" s="459"/>
      <c r="AG132"/>
      <c r="AH132"/>
    </row>
    <row r="133" spans="1:34" s="1" customFormat="1" ht="18" customHeight="1">
      <c r="A133" s="141"/>
      <c r="B133" s="168"/>
      <c r="C133" s="116" t="s">
        <v>45</v>
      </c>
      <c r="D133" s="99" t="s">
        <v>142</v>
      </c>
      <c r="E133" s="99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60">
        <v>12</v>
      </c>
      <c r="V133" s="454" t="s">
        <v>16</v>
      </c>
      <c r="W133" s="463"/>
      <c r="X133" s="463"/>
      <c r="Y133" s="455"/>
      <c r="Z133" s="463"/>
      <c r="AA133" s="462"/>
      <c r="AB133" s="457"/>
      <c r="AC133" s="458"/>
      <c r="AD133" s="459"/>
      <c r="AE133" s="458"/>
      <c r="AF133" s="459"/>
      <c r="AG133"/>
      <c r="AH133"/>
    </row>
    <row r="134" spans="1:34" s="1" customFormat="1" ht="18" customHeight="1">
      <c r="A134" s="116"/>
      <c r="B134" s="196"/>
      <c r="C134" s="164"/>
      <c r="D134" s="89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2"/>
      <c r="U134" s="155"/>
      <c r="V134" s="76"/>
      <c r="W134" s="455"/>
      <c r="X134" s="455"/>
      <c r="Y134" s="456"/>
      <c r="Z134" s="455"/>
      <c r="AA134" s="455"/>
      <c r="AB134" s="457"/>
      <c r="AC134" s="458"/>
      <c r="AD134" s="459"/>
      <c r="AE134" s="458"/>
      <c r="AF134" s="459"/>
      <c r="AG134"/>
      <c r="AH134"/>
    </row>
    <row r="135" spans="1:34" s="1" customFormat="1" ht="18" customHeight="1">
      <c r="A135" s="107"/>
      <c r="B135" s="127"/>
      <c r="C135" s="537" t="s">
        <v>393</v>
      </c>
      <c r="D135" s="538"/>
      <c r="E135" s="538"/>
      <c r="F135" s="538"/>
      <c r="G135" s="538"/>
      <c r="H135" s="538"/>
      <c r="I135" s="538"/>
      <c r="J135" s="538"/>
      <c r="K135" s="538"/>
      <c r="L135" s="538"/>
      <c r="M135" s="538"/>
      <c r="N135" s="538"/>
      <c r="O135" s="538"/>
      <c r="P135" s="538"/>
      <c r="Q135" s="538"/>
      <c r="R135" s="538"/>
      <c r="S135" s="538"/>
      <c r="T135" s="539"/>
      <c r="U135" s="199"/>
      <c r="V135" s="449"/>
      <c r="W135" s="450"/>
      <c r="X135" s="450"/>
      <c r="Y135" s="450"/>
      <c r="Z135" s="450"/>
      <c r="AA135" s="450"/>
      <c r="AB135" s="443"/>
      <c r="AC135" s="444"/>
      <c r="AD135" s="444"/>
      <c r="AE135" s="444"/>
      <c r="AF135" s="444"/>
      <c r="AG135"/>
      <c r="AH135"/>
    </row>
    <row r="136" spans="1:34" s="1" customFormat="1" ht="18" customHeight="1">
      <c r="A136" s="557">
        <v>5.2</v>
      </c>
      <c r="B136" s="558"/>
      <c r="C136" s="167" t="s">
        <v>143</v>
      </c>
      <c r="D136" s="110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66"/>
      <c r="V136" s="454"/>
      <c r="W136" s="463"/>
      <c r="X136" s="463"/>
      <c r="Y136" s="455"/>
      <c r="Z136" s="463"/>
      <c r="AA136" s="455"/>
      <c r="AB136" s="457"/>
      <c r="AC136" s="458"/>
      <c r="AD136" s="459"/>
      <c r="AE136" s="458"/>
      <c r="AF136" s="459"/>
      <c r="AG136"/>
      <c r="AH136"/>
    </row>
    <row r="137" spans="1:34" s="1" customFormat="1" ht="18" customHeight="1">
      <c r="A137" s="141"/>
      <c r="B137" s="168"/>
      <c r="C137" s="116" t="s">
        <v>45</v>
      </c>
      <c r="D137" s="123" t="s">
        <v>145</v>
      </c>
      <c r="E137" s="99"/>
      <c r="F137" s="99"/>
      <c r="G137" s="99"/>
      <c r="H137" s="99"/>
      <c r="I137" s="99"/>
      <c r="J137" s="99"/>
      <c r="K137" s="99"/>
      <c r="L137" s="99"/>
      <c r="M137" s="111"/>
      <c r="N137" s="111"/>
      <c r="O137" s="111"/>
      <c r="P137" s="111"/>
      <c r="Q137" s="111"/>
      <c r="R137" s="111"/>
      <c r="S137" s="111"/>
      <c r="T137" s="111"/>
      <c r="U137" s="166">
        <v>1</v>
      </c>
      <c r="V137" s="454" t="s">
        <v>8</v>
      </c>
      <c r="W137" s="455"/>
      <c r="X137" s="463"/>
      <c r="Y137" s="462"/>
      <c r="Z137" s="463"/>
      <c r="AA137" s="455"/>
      <c r="AB137" s="457"/>
      <c r="AC137" s="458"/>
      <c r="AD137" s="459"/>
      <c r="AE137" s="458"/>
      <c r="AF137" s="459"/>
      <c r="AG137"/>
      <c r="AH137"/>
    </row>
    <row r="138" spans="1:34" s="1" customFormat="1" ht="18" customHeight="1">
      <c r="A138" s="141"/>
      <c r="B138" s="168"/>
      <c r="C138" s="116" t="s">
        <v>45</v>
      </c>
      <c r="D138" s="123" t="s">
        <v>146</v>
      </c>
      <c r="E138" s="99"/>
      <c r="F138" s="99"/>
      <c r="G138" s="99"/>
      <c r="H138" s="99"/>
      <c r="I138" s="99"/>
      <c r="J138" s="99"/>
      <c r="K138" s="99"/>
      <c r="L138" s="99"/>
      <c r="M138" s="111"/>
      <c r="N138" s="111"/>
      <c r="O138" s="111"/>
      <c r="P138" s="111"/>
      <c r="Q138" s="111"/>
      <c r="R138" s="111"/>
      <c r="S138" s="111"/>
      <c r="T138" s="111"/>
      <c r="U138" s="166">
        <v>1</v>
      </c>
      <c r="V138" s="454" t="s">
        <v>8</v>
      </c>
      <c r="W138" s="463"/>
      <c r="X138" s="463"/>
      <c r="Y138" s="455"/>
      <c r="Z138" s="463"/>
      <c r="AA138" s="462"/>
      <c r="AB138" s="457"/>
      <c r="AC138" s="458"/>
      <c r="AD138" s="459"/>
      <c r="AE138" s="458"/>
      <c r="AF138" s="459"/>
      <c r="AG138"/>
      <c r="AH138"/>
    </row>
    <row r="139" spans="1:34" s="1" customFormat="1" ht="18" customHeight="1">
      <c r="A139" s="141"/>
      <c r="B139" s="168"/>
      <c r="C139" s="116" t="s">
        <v>45</v>
      </c>
      <c r="D139" s="123" t="s">
        <v>147</v>
      </c>
      <c r="E139" s="99"/>
      <c r="F139" s="99"/>
      <c r="G139" s="99"/>
      <c r="H139" s="99"/>
      <c r="I139" s="99"/>
      <c r="J139" s="99"/>
      <c r="K139" s="99"/>
      <c r="L139" s="99"/>
      <c r="M139" s="111"/>
      <c r="N139" s="111"/>
      <c r="O139" s="111"/>
      <c r="P139" s="111"/>
      <c r="Q139" s="111"/>
      <c r="R139" s="111"/>
      <c r="S139" s="111"/>
      <c r="T139" s="111"/>
      <c r="U139" s="166">
        <v>1</v>
      </c>
      <c r="V139" s="454" t="s">
        <v>8</v>
      </c>
      <c r="W139" s="437"/>
      <c r="X139" s="437"/>
      <c r="Y139" s="437"/>
      <c r="Z139" s="437"/>
      <c r="AA139" s="437"/>
      <c r="AB139" s="443"/>
      <c r="AC139" s="444"/>
      <c r="AD139" s="444"/>
      <c r="AE139" s="444"/>
      <c r="AF139" s="444"/>
      <c r="AG139"/>
      <c r="AH139"/>
    </row>
    <row r="140" spans="1:34" s="1" customFormat="1" ht="18" customHeight="1">
      <c r="A140" s="141"/>
      <c r="B140" s="168"/>
      <c r="C140" s="116" t="s">
        <v>45</v>
      </c>
      <c r="D140" s="123" t="s">
        <v>148</v>
      </c>
      <c r="E140" s="99"/>
      <c r="F140" s="99"/>
      <c r="G140" s="99"/>
      <c r="H140" s="99"/>
      <c r="I140" s="99"/>
      <c r="J140" s="99"/>
      <c r="K140" s="99"/>
      <c r="L140" s="99"/>
      <c r="M140" s="111"/>
      <c r="N140" s="111"/>
      <c r="O140" s="111"/>
      <c r="P140" s="111"/>
      <c r="Q140" s="111"/>
      <c r="R140" s="111"/>
      <c r="S140" s="111"/>
      <c r="T140" s="111"/>
      <c r="U140" s="166">
        <v>2</v>
      </c>
      <c r="V140" s="454" t="s">
        <v>8</v>
      </c>
      <c r="W140" s="437"/>
      <c r="X140" s="437"/>
      <c r="Y140" s="437"/>
      <c r="Z140" s="437"/>
      <c r="AA140" s="437"/>
      <c r="AB140" s="443"/>
      <c r="AC140" s="444"/>
      <c r="AD140" s="444"/>
      <c r="AE140" s="444"/>
      <c r="AF140" s="444"/>
      <c r="AG140"/>
      <c r="AH140"/>
    </row>
    <row r="141" spans="1:34" s="1" customFormat="1" ht="18" customHeight="1">
      <c r="A141" s="141"/>
      <c r="B141" s="168"/>
      <c r="C141" s="116" t="s">
        <v>45</v>
      </c>
      <c r="D141" s="123" t="s">
        <v>149</v>
      </c>
      <c r="E141" s="99"/>
      <c r="F141" s="99"/>
      <c r="G141" s="99"/>
      <c r="H141" s="99"/>
      <c r="I141" s="99"/>
      <c r="J141" s="99"/>
      <c r="K141" s="99"/>
      <c r="L141" s="99"/>
      <c r="M141" s="111"/>
      <c r="N141" s="111"/>
      <c r="O141" s="111"/>
      <c r="P141" s="111"/>
      <c r="Q141" s="111"/>
      <c r="R141" s="111"/>
      <c r="S141" s="111"/>
      <c r="T141" s="111"/>
      <c r="U141" s="166">
        <v>4</v>
      </c>
      <c r="V141" s="454" t="s">
        <v>8</v>
      </c>
      <c r="W141" s="463"/>
      <c r="X141" s="463"/>
      <c r="Y141" s="455"/>
      <c r="Z141" s="463"/>
      <c r="AA141" s="455"/>
      <c r="AB141" s="457"/>
      <c r="AC141" s="458"/>
      <c r="AD141" s="459"/>
      <c r="AE141" s="458"/>
      <c r="AF141" s="459"/>
      <c r="AG141"/>
      <c r="AH141"/>
    </row>
    <row r="142" spans="1:34" s="1" customFormat="1" ht="18" customHeight="1">
      <c r="A142" s="141"/>
      <c r="B142" s="168"/>
      <c r="C142" s="116" t="s">
        <v>45</v>
      </c>
      <c r="D142" s="123" t="s">
        <v>150</v>
      </c>
      <c r="E142" s="99"/>
      <c r="F142" s="99"/>
      <c r="G142" s="99"/>
      <c r="H142" s="99"/>
      <c r="I142" s="99"/>
      <c r="J142" s="99"/>
      <c r="K142" s="99"/>
      <c r="L142" s="99"/>
      <c r="M142" s="111"/>
      <c r="N142" s="111"/>
      <c r="O142" s="111"/>
      <c r="P142" s="111"/>
      <c r="Q142" s="111"/>
      <c r="R142" s="111"/>
      <c r="S142" s="111"/>
      <c r="T142" s="111"/>
      <c r="U142" s="166">
        <v>2</v>
      </c>
      <c r="V142" s="454" t="s">
        <v>8</v>
      </c>
      <c r="W142" s="463"/>
      <c r="X142" s="463"/>
      <c r="Y142" s="455"/>
      <c r="Z142" s="463"/>
      <c r="AA142" s="462"/>
      <c r="AB142" s="457"/>
      <c r="AC142" s="458"/>
      <c r="AD142" s="459"/>
      <c r="AE142" s="458"/>
      <c r="AF142" s="459"/>
      <c r="AG142"/>
      <c r="AH142"/>
    </row>
    <row r="143" spans="1:34" s="1" customFormat="1" ht="18" customHeight="1">
      <c r="A143" s="141"/>
      <c r="B143" s="168"/>
      <c r="C143" s="116" t="s">
        <v>45</v>
      </c>
      <c r="D143" s="123" t="s">
        <v>151</v>
      </c>
      <c r="E143" s="99"/>
      <c r="F143" s="99"/>
      <c r="G143" s="99"/>
      <c r="H143" s="99"/>
      <c r="I143" s="99"/>
      <c r="J143" s="99"/>
      <c r="K143" s="99"/>
      <c r="L143" s="99"/>
      <c r="M143" s="111"/>
      <c r="N143" s="111"/>
      <c r="O143" s="111"/>
      <c r="P143" s="111"/>
      <c r="Q143" s="111"/>
      <c r="R143" s="111"/>
      <c r="S143" s="111"/>
      <c r="T143" s="111"/>
      <c r="U143" s="166">
        <v>1</v>
      </c>
      <c r="V143" s="454" t="s">
        <v>8</v>
      </c>
      <c r="W143" s="437"/>
      <c r="X143" s="437"/>
      <c r="Y143" s="437"/>
      <c r="Z143" s="437"/>
      <c r="AA143" s="437"/>
      <c r="AB143" s="443"/>
      <c r="AC143" s="444"/>
      <c r="AD143" s="444"/>
      <c r="AE143" s="444"/>
      <c r="AF143" s="444"/>
      <c r="AG143"/>
      <c r="AH143"/>
    </row>
    <row r="144" spans="1:34" s="1" customFormat="1" ht="18" customHeight="1">
      <c r="A144" s="141"/>
      <c r="B144" s="168"/>
      <c r="C144" s="116" t="s">
        <v>45</v>
      </c>
      <c r="D144" s="72" t="s">
        <v>152</v>
      </c>
      <c r="E144" s="99"/>
      <c r="F144" s="99"/>
      <c r="G144" s="99"/>
      <c r="H144" s="99"/>
      <c r="I144" s="99"/>
      <c r="J144" s="99"/>
      <c r="K144" s="99"/>
      <c r="L144" s="99"/>
      <c r="M144" s="111"/>
      <c r="N144" s="111"/>
      <c r="O144" s="111"/>
      <c r="P144" s="111"/>
      <c r="Q144" s="111"/>
      <c r="R144" s="111"/>
      <c r="S144" s="111"/>
      <c r="T144" s="111"/>
      <c r="U144" s="166">
        <v>1</v>
      </c>
      <c r="V144" s="454" t="s">
        <v>8</v>
      </c>
      <c r="W144" s="463"/>
      <c r="X144" s="463"/>
      <c r="Y144" s="455"/>
      <c r="Z144" s="463"/>
      <c r="AA144" s="462"/>
      <c r="AB144" s="457"/>
      <c r="AC144" s="458"/>
      <c r="AD144" s="459"/>
      <c r="AE144" s="458"/>
      <c r="AF144" s="459"/>
      <c r="AG144"/>
      <c r="AH144"/>
    </row>
    <row r="145" spans="1:34" s="1" customFormat="1" ht="18" customHeight="1">
      <c r="A145" s="141"/>
      <c r="B145" s="168"/>
      <c r="C145" s="116" t="s">
        <v>45</v>
      </c>
      <c r="D145" s="72" t="s">
        <v>153</v>
      </c>
      <c r="E145" s="99"/>
      <c r="F145" s="99"/>
      <c r="G145" s="99"/>
      <c r="H145" s="99"/>
      <c r="I145" s="99"/>
      <c r="J145" s="99"/>
      <c r="K145" s="99"/>
      <c r="L145" s="99"/>
      <c r="M145" s="111"/>
      <c r="N145" s="111"/>
      <c r="O145" s="111"/>
      <c r="P145" s="111"/>
      <c r="Q145" s="111"/>
      <c r="R145" s="111"/>
      <c r="S145" s="111"/>
      <c r="T145" s="111"/>
      <c r="U145" s="166">
        <v>1</v>
      </c>
      <c r="V145" s="454" t="s">
        <v>8</v>
      </c>
      <c r="W145" s="437"/>
      <c r="X145" s="437"/>
      <c r="Y145" s="437"/>
      <c r="Z145" s="437"/>
      <c r="AA145" s="437"/>
      <c r="AB145" s="443"/>
      <c r="AC145" s="444"/>
      <c r="AD145" s="444"/>
      <c r="AE145" s="444"/>
      <c r="AF145" s="444"/>
      <c r="AG145"/>
      <c r="AH145"/>
    </row>
    <row r="146" spans="1:34" s="1" customFormat="1" ht="18" customHeight="1">
      <c r="A146" s="141"/>
      <c r="B146" s="168"/>
      <c r="C146" s="116" t="s">
        <v>45</v>
      </c>
      <c r="D146" s="123" t="s">
        <v>154</v>
      </c>
      <c r="E146" s="99"/>
      <c r="F146" s="99"/>
      <c r="G146" s="99"/>
      <c r="H146" s="99"/>
      <c r="I146" s="99"/>
      <c r="J146" s="99"/>
      <c r="K146" s="99"/>
      <c r="L146" s="99"/>
      <c r="M146" s="111"/>
      <c r="N146" s="111"/>
      <c r="O146" s="111"/>
      <c r="P146" s="111"/>
      <c r="Q146" s="111"/>
      <c r="R146" s="111"/>
      <c r="S146" s="111"/>
      <c r="T146" s="111"/>
      <c r="U146" s="166">
        <v>1</v>
      </c>
      <c r="V146" s="454" t="s">
        <v>8</v>
      </c>
      <c r="W146" s="344"/>
      <c r="X146" s="344"/>
      <c r="Y146" s="446"/>
      <c r="Z146" s="446"/>
      <c r="AA146" s="446"/>
      <c r="AB146" s="351"/>
      <c r="AC146" s="447"/>
      <c r="AD146" s="447"/>
      <c r="AE146" s="447"/>
      <c r="AF146" s="447"/>
      <c r="AG146"/>
      <c r="AH146"/>
    </row>
    <row r="147" spans="1:34" s="1" customFormat="1" ht="18" customHeight="1">
      <c r="A147" s="141"/>
      <c r="B147" s="168"/>
      <c r="C147" s="116" t="s">
        <v>45</v>
      </c>
      <c r="D147" s="72" t="s">
        <v>155</v>
      </c>
      <c r="E147" s="99"/>
      <c r="F147" s="99"/>
      <c r="G147" s="99"/>
      <c r="H147" s="99"/>
      <c r="I147" s="99"/>
      <c r="J147" s="99"/>
      <c r="K147" s="99"/>
      <c r="L147" s="99"/>
      <c r="M147" s="111"/>
      <c r="N147" s="111"/>
      <c r="O147" s="111"/>
      <c r="P147" s="111"/>
      <c r="Q147" s="111"/>
      <c r="R147" s="111"/>
      <c r="S147" s="111"/>
      <c r="T147" s="111"/>
      <c r="U147" s="166">
        <v>1</v>
      </c>
      <c r="V147" s="454" t="s">
        <v>2</v>
      </c>
      <c r="W147" s="344"/>
      <c r="X147" s="344"/>
      <c r="Y147" s="446"/>
      <c r="Z147" s="446"/>
      <c r="AA147" s="446"/>
      <c r="AB147" s="351"/>
      <c r="AC147" s="447"/>
      <c r="AD147" s="447"/>
      <c r="AE147" s="447"/>
      <c r="AF147" s="447"/>
      <c r="AG147"/>
      <c r="AH147"/>
    </row>
    <row r="148" spans="1:34" s="1" customFormat="1" ht="18" customHeight="1">
      <c r="A148" s="143"/>
      <c r="B148" s="169"/>
      <c r="E148" s="2"/>
      <c r="U148" s="105"/>
      <c r="V148" s="410"/>
      <c r="W148" s="437"/>
      <c r="X148" s="437"/>
      <c r="Y148" s="437"/>
      <c r="Z148" s="437"/>
      <c r="AA148" s="437"/>
      <c r="AB148" s="443"/>
      <c r="AC148" s="444"/>
      <c r="AD148" s="444"/>
      <c r="AE148" s="444"/>
      <c r="AF148" s="444"/>
      <c r="AG148"/>
      <c r="AH148"/>
    </row>
    <row r="149" spans="1:34" s="1" customFormat="1" ht="18" customHeight="1">
      <c r="A149" s="107"/>
      <c r="B149" s="127"/>
      <c r="C149" s="537" t="s">
        <v>394</v>
      </c>
      <c r="D149" s="538"/>
      <c r="E149" s="538"/>
      <c r="F149" s="538"/>
      <c r="G149" s="538"/>
      <c r="H149" s="538"/>
      <c r="I149" s="538"/>
      <c r="J149" s="538"/>
      <c r="K149" s="538"/>
      <c r="L149" s="538"/>
      <c r="M149" s="538"/>
      <c r="N149" s="538"/>
      <c r="O149" s="538"/>
      <c r="P149" s="538"/>
      <c r="Q149" s="538"/>
      <c r="R149" s="538"/>
      <c r="S149" s="538"/>
      <c r="T149" s="539"/>
      <c r="U149" s="199"/>
      <c r="V149" s="449"/>
      <c r="W149" s="450"/>
      <c r="X149" s="450"/>
      <c r="Y149" s="450"/>
      <c r="Z149" s="450"/>
      <c r="AA149" s="450"/>
      <c r="AB149" s="443"/>
      <c r="AC149" s="444"/>
      <c r="AD149" s="444"/>
      <c r="AE149" s="444"/>
      <c r="AF149" s="444"/>
      <c r="AG149"/>
      <c r="AH149"/>
    </row>
    <row r="150" spans="1:34" s="1" customFormat="1" ht="18" customHeight="1">
      <c r="A150" s="559">
        <v>5.3</v>
      </c>
      <c r="B150" s="560"/>
      <c r="C150" s="167" t="s">
        <v>423</v>
      </c>
      <c r="D150" s="110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66"/>
      <c r="V150" s="454"/>
      <c r="W150" s="442"/>
      <c r="X150" s="442"/>
      <c r="Y150" s="442"/>
      <c r="Z150" s="442"/>
      <c r="AA150" s="442"/>
      <c r="AB150" s="443"/>
      <c r="AC150" s="444"/>
      <c r="AD150" s="444"/>
      <c r="AE150" s="444"/>
      <c r="AF150" s="444"/>
      <c r="AG150"/>
      <c r="AH150"/>
    </row>
    <row r="151" spans="1:34" s="1" customFormat="1" ht="18" customHeight="1">
      <c r="A151" s="141"/>
      <c r="B151" s="168"/>
      <c r="C151" s="116" t="s">
        <v>45</v>
      </c>
      <c r="D151" s="99" t="s">
        <v>156</v>
      </c>
      <c r="E151" s="99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231"/>
      <c r="V151" s="454"/>
      <c r="W151" s="437"/>
      <c r="X151" s="437"/>
      <c r="Y151" s="437"/>
      <c r="Z151" s="437"/>
      <c r="AA151" s="437"/>
      <c r="AB151" s="443"/>
      <c r="AC151" s="444"/>
      <c r="AD151" s="444"/>
      <c r="AE151" s="444"/>
      <c r="AF151" s="444"/>
      <c r="AG151"/>
      <c r="AH151"/>
    </row>
    <row r="152" spans="1:34" s="1" customFormat="1" ht="18" customHeight="1">
      <c r="A152" s="141"/>
      <c r="B152" s="168"/>
      <c r="C152" s="116"/>
      <c r="D152" s="99" t="s">
        <v>45</v>
      </c>
      <c r="E152" s="123" t="s">
        <v>157</v>
      </c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60">
        <v>20</v>
      </c>
      <c r="V152" s="454" t="s">
        <v>16</v>
      </c>
      <c r="W152" s="344"/>
      <c r="X152" s="344"/>
      <c r="Y152" s="446"/>
      <c r="Z152" s="446"/>
      <c r="AA152" s="446"/>
      <c r="AB152" s="351"/>
      <c r="AC152" s="447"/>
      <c r="AD152" s="447"/>
      <c r="AE152" s="447"/>
      <c r="AF152" s="447"/>
      <c r="AG152"/>
      <c r="AH152"/>
    </row>
    <row r="153" spans="1:34" s="1" customFormat="1" ht="18" customHeight="1">
      <c r="A153" s="141"/>
      <c r="B153" s="168"/>
      <c r="C153" s="116"/>
      <c r="D153" s="99" t="s">
        <v>45</v>
      </c>
      <c r="E153" s="123" t="s">
        <v>158</v>
      </c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60">
        <v>5</v>
      </c>
      <c r="V153" s="454" t="s">
        <v>16</v>
      </c>
      <c r="W153" s="437"/>
      <c r="X153" s="437"/>
      <c r="Y153" s="437"/>
      <c r="Z153" s="437"/>
      <c r="AA153" s="437"/>
      <c r="AB153" s="443"/>
      <c r="AC153" s="444"/>
      <c r="AD153" s="444"/>
      <c r="AE153" s="444"/>
      <c r="AF153" s="444"/>
      <c r="AG153"/>
      <c r="AH153"/>
    </row>
    <row r="154" spans="1:34" s="1" customFormat="1" ht="18" customHeight="1">
      <c r="A154" s="141"/>
      <c r="B154" s="168"/>
      <c r="C154" s="111"/>
      <c r="D154" s="111" t="s">
        <v>45</v>
      </c>
      <c r="E154" s="110" t="s">
        <v>73</v>
      </c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216">
        <v>1</v>
      </c>
      <c r="V154" s="445" t="s">
        <v>2</v>
      </c>
      <c r="W154" s="437"/>
      <c r="X154" s="437"/>
      <c r="Y154" s="437"/>
      <c r="Z154" s="437"/>
      <c r="AA154" s="437"/>
      <c r="AB154" s="443"/>
      <c r="AC154" s="444"/>
      <c r="AD154" s="444"/>
      <c r="AE154" s="444"/>
      <c r="AF154" s="444"/>
      <c r="AG154"/>
      <c r="AH154"/>
    </row>
    <row r="155" spans="1:34" s="1" customFormat="1" ht="18" customHeight="1">
      <c r="A155" s="141"/>
      <c r="B155" s="168"/>
      <c r="C155" s="99"/>
      <c r="D155" s="99" t="s">
        <v>45</v>
      </c>
      <c r="E155" s="72" t="s">
        <v>140</v>
      </c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66">
        <v>5</v>
      </c>
      <c r="V155" s="454" t="s">
        <v>16</v>
      </c>
      <c r="W155" s="437"/>
      <c r="X155" s="437"/>
      <c r="Y155" s="437"/>
      <c r="Z155" s="437"/>
      <c r="AA155" s="437"/>
      <c r="AB155" s="443"/>
      <c r="AC155" s="444"/>
      <c r="AD155" s="444"/>
      <c r="AE155" s="444"/>
      <c r="AF155" s="444"/>
      <c r="AG155"/>
      <c r="AH155"/>
    </row>
    <row r="156" spans="1:34" s="1" customFormat="1" ht="18" customHeight="1">
      <c r="A156" s="141"/>
      <c r="B156" s="168"/>
      <c r="C156" s="111"/>
      <c r="D156" s="111" t="s">
        <v>45</v>
      </c>
      <c r="E156" s="110" t="s">
        <v>141</v>
      </c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216">
        <v>1</v>
      </c>
      <c r="V156" s="445" t="s">
        <v>2</v>
      </c>
      <c r="W156" s="442"/>
      <c r="X156" s="442"/>
      <c r="Y156" s="442"/>
      <c r="Z156" s="442"/>
      <c r="AA156" s="442"/>
      <c r="AB156" s="443"/>
      <c r="AC156" s="444"/>
      <c r="AD156" s="444"/>
      <c r="AE156" s="444"/>
      <c r="AF156" s="444"/>
      <c r="AG156"/>
      <c r="AH156"/>
    </row>
    <row r="157" spans="1:34" s="1" customFormat="1" ht="18" customHeight="1">
      <c r="A157" s="141"/>
      <c r="B157" s="168"/>
      <c r="C157" s="116" t="s">
        <v>45</v>
      </c>
      <c r="D157" s="99" t="s">
        <v>159</v>
      </c>
      <c r="E157" s="99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231"/>
      <c r="V157" s="454"/>
      <c r="W157" s="437"/>
      <c r="X157" s="437"/>
      <c r="Y157" s="437"/>
      <c r="Z157" s="437"/>
      <c r="AA157" s="437"/>
      <c r="AB157" s="443"/>
      <c r="AC157" s="444"/>
      <c r="AD157" s="444"/>
      <c r="AE157" s="444"/>
      <c r="AF157" s="444"/>
      <c r="AG157"/>
      <c r="AH157"/>
    </row>
    <row r="158" spans="1:34" s="1" customFormat="1" ht="18" customHeight="1">
      <c r="A158" s="141"/>
      <c r="B158" s="168"/>
      <c r="C158" s="116"/>
      <c r="D158" s="99" t="s">
        <v>45</v>
      </c>
      <c r="E158" s="123" t="s">
        <v>160</v>
      </c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60">
        <v>195.2</v>
      </c>
      <c r="V158" s="454" t="s">
        <v>16</v>
      </c>
      <c r="W158" s="344"/>
      <c r="X158" s="344"/>
      <c r="Y158" s="446"/>
      <c r="Z158" s="446"/>
      <c r="AA158" s="446"/>
      <c r="AB158" s="351"/>
      <c r="AC158" s="447"/>
      <c r="AD158" s="447"/>
      <c r="AE158" s="447"/>
      <c r="AF158" s="447"/>
      <c r="AG158"/>
      <c r="AH158"/>
    </row>
    <row r="159" spans="1:34" s="1" customFormat="1" ht="18" customHeight="1">
      <c r="A159" s="141"/>
      <c r="B159" s="168"/>
      <c r="C159" s="116"/>
      <c r="D159" s="99" t="s">
        <v>45</v>
      </c>
      <c r="E159" s="123" t="s">
        <v>161</v>
      </c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60">
        <v>48.8</v>
      </c>
      <c r="V159" s="454" t="s">
        <v>16</v>
      </c>
      <c r="W159" s="344"/>
      <c r="X159" s="344"/>
      <c r="Y159" s="446"/>
      <c r="Z159" s="446"/>
      <c r="AA159" s="446"/>
      <c r="AB159" s="351"/>
      <c r="AC159" s="447"/>
      <c r="AD159" s="447"/>
      <c r="AE159" s="447"/>
      <c r="AF159" s="447"/>
      <c r="AG159"/>
      <c r="AH159"/>
    </row>
    <row r="160" spans="1:34" s="1" customFormat="1" ht="18" customHeight="1">
      <c r="A160" s="141"/>
      <c r="B160" s="168"/>
      <c r="C160" s="111"/>
      <c r="D160" s="111" t="s">
        <v>45</v>
      </c>
      <c r="E160" s="110" t="s">
        <v>73</v>
      </c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216">
        <v>1</v>
      </c>
      <c r="V160" s="445" t="s">
        <v>2</v>
      </c>
      <c r="W160" s="437"/>
      <c r="X160" s="437"/>
      <c r="Y160" s="437"/>
      <c r="Z160" s="437"/>
      <c r="AA160" s="437"/>
      <c r="AB160" s="443"/>
      <c r="AC160" s="444"/>
      <c r="AD160" s="444"/>
      <c r="AE160" s="444"/>
      <c r="AF160" s="444"/>
      <c r="AG160"/>
      <c r="AH160"/>
    </row>
    <row r="161" spans="1:34" s="1" customFormat="1" ht="18" customHeight="1">
      <c r="A161" s="141"/>
      <c r="B161" s="168"/>
      <c r="C161" s="99"/>
      <c r="D161" s="99" t="s">
        <v>45</v>
      </c>
      <c r="E161" s="72" t="s">
        <v>162</v>
      </c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66">
        <v>48.8</v>
      </c>
      <c r="V161" s="454" t="s">
        <v>16</v>
      </c>
      <c r="W161" s="437"/>
      <c r="X161" s="437"/>
      <c r="Y161" s="437"/>
      <c r="Z161" s="437"/>
      <c r="AA161" s="437"/>
      <c r="AB161" s="443"/>
      <c r="AC161" s="444"/>
      <c r="AD161" s="444"/>
      <c r="AE161" s="444"/>
      <c r="AF161" s="444"/>
      <c r="AG161"/>
      <c r="AH161"/>
    </row>
    <row r="162" spans="1:34" s="1" customFormat="1" ht="18" customHeight="1">
      <c r="A162" s="141"/>
      <c r="B162" s="168"/>
      <c r="C162" s="111"/>
      <c r="D162" s="111" t="s">
        <v>45</v>
      </c>
      <c r="E162" s="110" t="s">
        <v>141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216">
        <v>1</v>
      </c>
      <c r="V162" s="445" t="s">
        <v>2</v>
      </c>
      <c r="W162" s="437"/>
      <c r="X162" s="437"/>
      <c r="Y162" s="437"/>
      <c r="Z162" s="437"/>
      <c r="AA162" s="437"/>
      <c r="AB162" s="443"/>
      <c r="AC162" s="444"/>
      <c r="AD162" s="444"/>
      <c r="AE162" s="444"/>
      <c r="AF162" s="444"/>
      <c r="AG162"/>
      <c r="AH162"/>
    </row>
    <row r="163" spans="1:34" s="1" customFormat="1" ht="18" customHeight="1">
      <c r="A163" s="141"/>
      <c r="B163" s="168"/>
      <c r="C163" s="116" t="s">
        <v>45</v>
      </c>
      <c r="D163" s="99" t="s">
        <v>163</v>
      </c>
      <c r="E163" s="99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231"/>
      <c r="V163" s="454"/>
      <c r="W163" s="442"/>
      <c r="X163" s="442"/>
      <c r="Y163" s="442"/>
      <c r="Z163" s="442"/>
      <c r="AA163" s="442"/>
      <c r="AB163" s="443"/>
      <c r="AC163" s="444"/>
      <c r="AD163" s="444"/>
      <c r="AE163" s="444"/>
      <c r="AF163" s="444"/>
      <c r="AG163"/>
      <c r="AH163"/>
    </row>
    <row r="164" spans="1:34" s="1" customFormat="1" ht="18" customHeight="1">
      <c r="A164" s="141"/>
      <c r="B164" s="168"/>
      <c r="C164" s="116"/>
      <c r="D164" s="99" t="s">
        <v>45</v>
      </c>
      <c r="E164" s="123" t="s">
        <v>160</v>
      </c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60">
        <v>186.8</v>
      </c>
      <c r="V164" s="454" t="s">
        <v>16</v>
      </c>
      <c r="W164" s="437"/>
      <c r="X164" s="437"/>
      <c r="Y164" s="437"/>
      <c r="Z164" s="437"/>
      <c r="AA164" s="437"/>
      <c r="AB164" s="443"/>
      <c r="AC164" s="444"/>
      <c r="AD164" s="444"/>
      <c r="AE164" s="444"/>
      <c r="AF164" s="444"/>
      <c r="AG164"/>
      <c r="AH164"/>
    </row>
    <row r="165" spans="1:34" s="1" customFormat="1" ht="18" customHeight="1">
      <c r="A165" s="141"/>
      <c r="B165" s="168"/>
      <c r="C165" s="116"/>
      <c r="D165" s="99" t="s">
        <v>45</v>
      </c>
      <c r="E165" s="123" t="s">
        <v>161</v>
      </c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60">
        <v>46.7</v>
      </c>
      <c r="V165" s="454" t="s">
        <v>16</v>
      </c>
      <c r="W165" s="437"/>
      <c r="X165" s="437"/>
      <c r="Y165" s="437"/>
      <c r="Z165" s="437"/>
      <c r="AA165" s="437"/>
      <c r="AB165" s="443"/>
      <c r="AC165" s="444"/>
      <c r="AD165" s="444"/>
      <c r="AE165" s="444"/>
      <c r="AF165" s="444"/>
      <c r="AG165"/>
      <c r="AH165"/>
    </row>
    <row r="166" spans="1:34" s="1" customFormat="1" ht="18" customHeight="1">
      <c r="A166" s="141"/>
      <c r="B166" s="168"/>
      <c r="C166" s="111"/>
      <c r="D166" s="111" t="s">
        <v>45</v>
      </c>
      <c r="E166" s="110" t="s">
        <v>73</v>
      </c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216">
        <v>1</v>
      </c>
      <c r="V166" s="445" t="s">
        <v>2</v>
      </c>
      <c r="W166" s="442"/>
      <c r="X166" s="442"/>
      <c r="Y166" s="442"/>
      <c r="Z166" s="442"/>
      <c r="AA166" s="442"/>
      <c r="AB166" s="443"/>
      <c r="AC166" s="444"/>
      <c r="AD166" s="444"/>
      <c r="AE166" s="444"/>
      <c r="AF166" s="444"/>
      <c r="AG166"/>
      <c r="AH166"/>
    </row>
    <row r="167" spans="1:34" s="1" customFormat="1" ht="18" customHeight="1">
      <c r="A167" s="141"/>
      <c r="B167" s="168"/>
      <c r="C167" s="99"/>
      <c r="D167" s="99" t="s">
        <v>45</v>
      </c>
      <c r="E167" s="72" t="s">
        <v>162</v>
      </c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66">
        <v>46.7</v>
      </c>
      <c r="V167" s="454" t="s">
        <v>16</v>
      </c>
      <c r="W167" s="437"/>
      <c r="X167" s="437"/>
      <c r="Y167" s="437"/>
      <c r="Z167" s="437"/>
      <c r="AA167" s="437"/>
      <c r="AB167" s="443"/>
      <c r="AC167" s="444"/>
      <c r="AD167" s="444"/>
      <c r="AE167" s="444"/>
      <c r="AF167" s="444"/>
      <c r="AG167"/>
      <c r="AH167"/>
    </row>
    <row r="168" spans="1:34" s="1" customFormat="1" ht="18" customHeight="1">
      <c r="A168" s="141"/>
      <c r="B168" s="168"/>
      <c r="C168" s="111"/>
      <c r="D168" s="111" t="s">
        <v>45</v>
      </c>
      <c r="E168" s="110" t="s">
        <v>141</v>
      </c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216">
        <v>1</v>
      </c>
      <c r="V168" s="445" t="s">
        <v>2</v>
      </c>
      <c r="W168" s="344"/>
      <c r="X168" s="344"/>
      <c r="Y168" s="446"/>
      <c r="Z168" s="446"/>
      <c r="AA168" s="446"/>
      <c r="AB168" s="351"/>
      <c r="AC168" s="447"/>
      <c r="AD168" s="447"/>
      <c r="AE168" s="447"/>
      <c r="AF168" s="447"/>
      <c r="AG168"/>
      <c r="AH168"/>
    </row>
    <row r="169" spans="1:34" s="1" customFormat="1" ht="18" customHeight="1">
      <c r="A169" s="141"/>
      <c r="B169" s="168"/>
      <c r="C169" s="116" t="s">
        <v>45</v>
      </c>
      <c r="D169" s="99" t="s">
        <v>164</v>
      </c>
      <c r="E169" s="99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231"/>
      <c r="V169" s="454"/>
      <c r="W169" s="344"/>
      <c r="X169" s="344"/>
      <c r="Y169" s="446"/>
      <c r="Z169" s="446"/>
      <c r="AA169" s="446"/>
      <c r="AB169" s="351"/>
      <c r="AC169" s="447"/>
      <c r="AD169" s="447"/>
      <c r="AE169" s="447"/>
      <c r="AF169" s="447"/>
      <c r="AG169"/>
      <c r="AH169"/>
    </row>
    <row r="170" spans="1:34" s="1" customFormat="1" ht="18" customHeight="1">
      <c r="A170" s="141"/>
      <c r="B170" s="168"/>
      <c r="C170" s="116"/>
      <c r="D170" s="99" t="s">
        <v>45</v>
      </c>
      <c r="E170" s="123" t="s">
        <v>160</v>
      </c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60">
        <v>182</v>
      </c>
      <c r="V170" s="454" t="s">
        <v>16</v>
      </c>
      <c r="W170" s="437"/>
      <c r="X170" s="437"/>
      <c r="Y170" s="437"/>
      <c r="Z170" s="437"/>
      <c r="AA170" s="437"/>
      <c r="AB170" s="443"/>
      <c r="AC170" s="444"/>
      <c r="AD170" s="444"/>
      <c r="AE170" s="444"/>
      <c r="AF170" s="444"/>
      <c r="AG170"/>
      <c r="AH170"/>
    </row>
    <row r="171" spans="1:34" s="1" customFormat="1" ht="18" customHeight="1">
      <c r="A171" s="141"/>
      <c r="B171" s="168"/>
      <c r="C171" s="116"/>
      <c r="D171" s="99" t="s">
        <v>45</v>
      </c>
      <c r="E171" s="123" t="s">
        <v>161</v>
      </c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60">
        <v>45.5</v>
      </c>
      <c r="V171" s="454" t="s">
        <v>16</v>
      </c>
      <c r="W171" s="437"/>
      <c r="X171" s="437"/>
      <c r="Y171" s="437"/>
      <c r="Z171" s="437"/>
      <c r="AA171" s="437"/>
      <c r="AB171" s="443"/>
      <c r="AC171" s="444"/>
      <c r="AD171" s="444"/>
      <c r="AE171" s="444"/>
      <c r="AF171" s="444"/>
      <c r="AG171"/>
      <c r="AH171"/>
    </row>
    <row r="172" spans="1:34" s="1" customFormat="1" ht="18" customHeight="1">
      <c r="A172" s="141"/>
      <c r="B172" s="168"/>
      <c r="C172" s="111"/>
      <c r="D172" s="111" t="s">
        <v>45</v>
      </c>
      <c r="E172" s="110" t="s">
        <v>73</v>
      </c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216">
        <v>1</v>
      </c>
      <c r="V172" s="445" t="s">
        <v>2</v>
      </c>
      <c r="W172" s="344"/>
      <c r="X172" s="344"/>
      <c r="Y172" s="446"/>
      <c r="Z172" s="446"/>
      <c r="AA172" s="446"/>
      <c r="AB172" s="351"/>
      <c r="AC172" s="447"/>
      <c r="AD172" s="447"/>
      <c r="AE172" s="447"/>
      <c r="AF172" s="447"/>
      <c r="AG172"/>
      <c r="AH172"/>
    </row>
    <row r="173" spans="1:34" s="1" customFormat="1" ht="18" customHeight="1">
      <c r="A173" s="141"/>
      <c r="B173" s="168"/>
      <c r="C173" s="99"/>
      <c r="D173" s="99" t="s">
        <v>45</v>
      </c>
      <c r="E173" s="72" t="s">
        <v>162</v>
      </c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66">
        <v>45.5</v>
      </c>
      <c r="V173" s="454" t="s">
        <v>16</v>
      </c>
      <c r="W173" s="344"/>
      <c r="X173" s="344"/>
      <c r="Y173" s="446"/>
      <c r="Z173" s="446"/>
      <c r="AA173" s="446"/>
      <c r="AB173" s="351"/>
      <c r="AC173" s="447"/>
      <c r="AD173" s="447"/>
      <c r="AE173" s="447"/>
      <c r="AF173" s="447"/>
      <c r="AG173"/>
      <c r="AH173"/>
    </row>
    <row r="174" spans="1:34" s="1" customFormat="1" ht="18" customHeight="1">
      <c r="A174" s="141"/>
      <c r="B174" s="168"/>
      <c r="C174" s="111"/>
      <c r="D174" s="111" t="s">
        <v>45</v>
      </c>
      <c r="E174" s="110" t="s">
        <v>141</v>
      </c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216">
        <v>1</v>
      </c>
      <c r="V174" s="445" t="s">
        <v>2</v>
      </c>
      <c r="W174" s="344"/>
      <c r="X174" s="344"/>
      <c r="Y174" s="446"/>
      <c r="Z174" s="446"/>
      <c r="AA174" s="446"/>
      <c r="AB174" s="351"/>
      <c r="AC174" s="447"/>
      <c r="AD174" s="447"/>
      <c r="AE174" s="447"/>
      <c r="AF174" s="447"/>
      <c r="AG174"/>
      <c r="AH174"/>
    </row>
    <row r="175" spans="1:34" s="1" customFormat="1" ht="18" customHeight="1">
      <c r="A175" s="141"/>
      <c r="B175" s="168"/>
      <c r="C175" s="116" t="s">
        <v>45</v>
      </c>
      <c r="D175" s="99" t="s">
        <v>165</v>
      </c>
      <c r="E175" s="99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231"/>
      <c r="V175" s="454"/>
      <c r="W175" s="437"/>
      <c r="X175" s="437"/>
      <c r="Y175" s="437"/>
      <c r="Z175" s="437"/>
      <c r="AA175" s="437"/>
      <c r="AB175" s="443"/>
      <c r="AC175" s="444"/>
      <c r="AD175" s="444"/>
      <c r="AE175" s="444"/>
      <c r="AF175" s="444"/>
      <c r="AG175"/>
      <c r="AH175"/>
    </row>
    <row r="176" spans="1:34" s="1" customFormat="1" ht="18" customHeight="1">
      <c r="A176" s="141"/>
      <c r="B176" s="168"/>
      <c r="C176" s="116"/>
      <c r="D176" s="99" t="s">
        <v>45</v>
      </c>
      <c r="E176" s="123" t="s">
        <v>160</v>
      </c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60">
        <v>176.8</v>
      </c>
      <c r="V176" s="454" t="s">
        <v>16</v>
      </c>
      <c r="W176" s="437"/>
      <c r="X176" s="437"/>
      <c r="Y176" s="437"/>
      <c r="Z176" s="437"/>
      <c r="AA176" s="437"/>
      <c r="AB176" s="443"/>
      <c r="AC176" s="444"/>
      <c r="AD176" s="444"/>
      <c r="AE176" s="444"/>
      <c r="AF176" s="444"/>
      <c r="AG176"/>
      <c r="AH176"/>
    </row>
    <row r="177" spans="1:34" s="1" customFormat="1" ht="18" customHeight="1">
      <c r="A177" s="141"/>
      <c r="B177" s="168"/>
      <c r="C177" s="116"/>
      <c r="D177" s="99" t="s">
        <v>45</v>
      </c>
      <c r="E177" s="123" t="s">
        <v>161</v>
      </c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60">
        <v>44.2</v>
      </c>
      <c r="V177" s="454" t="s">
        <v>16</v>
      </c>
      <c r="W177" s="437"/>
      <c r="X177" s="437"/>
      <c r="Y177" s="437"/>
      <c r="Z177" s="437"/>
      <c r="AA177" s="437"/>
      <c r="AB177" s="443"/>
      <c r="AC177" s="444"/>
      <c r="AD177" s="444"/>
      <c r="AE177" s="444"/>
      <c r="AF177" s="444"/>
      <c r="AG177"/>
      <c r="AH177"/>
    </row>
    <row r="178" spans="1:34" s="1" customFormat="1" ht="18" customHeight="1">
      <c r="A178" s="141"/>
      <c r="B178" s="168"/>
      <c r="C178" s="111"/>
      <c r="D178" s="111" t="s">
        <v>45</v>
      </c>
      <c r="E178" s="110" t="s">
        <v>73</v>
      </c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216">
        <v>1</v>
      </c>
      <c r="V178" s="445" t="s">
        <v>2</v>
      </c>
      <c r="W178" s="437"/>
      <c r="X178" s="437"/>
      <c r="Y178" s="437"/>
      <c r="Z178" s="437"/>
      <c r="AA178" s="437"/>
      <c r="AB178" s="443"/>
      <c r="AC178" s="444"/>
      <c r="AD178" s="444"/>
      <c r="AE178" s="444"/>
      <c r="AF178" s="444"/>
      <c r="AG178"/>
      <c r="AH178"/>
    </row>
    <row r="179" spans="1:34" s="1" customFormat="1" ht="18" customHeight="1">
      <c r="A179" s="141"/>
      <c r="B179" s="168"/>
      <c r="C179" s="99"/>
      <c r="D179" s="99" t="s">
        <v>45</v>
      </c>
      <c r="E179" s="72" t="s">
        <v>162</v>
      </c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66">
        <v>44.2</v>
      </c>
      <c r="V179" s="454" t="s">
        <v>16</v>
      </c>
      <c r="W179" s="437"/>
      <c r="X179" s="437"/>
      <c r="Y179" s="437"/>
      <c r="Z179" s="437"/>
      <c r="AA179" s="437"/>
      <c r="AB179" s="443"/>
      <c r="AC179" s="444"/>
      <c r="AD179" s="444"/>
      <c r="AE179" s="444"/>
      <c r="AF179" s="444"/>
      <c r="AG179"/>
      <c r="AH179"/>
    </row>
    <row r="180" spans="1:34" s="1" customFormat="1" ht="18" customHeight="1">
      <c r="A180" s="141"/>
      <c r="B180" s="168"/>
      <c r="C180" s="111"/>
      <c r="D180" s="111" t="s">
        <v>45</v>
      </c>
      <c r="E180" s="110" t="s">
        <v>141</v>
      </c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216">
        <v>1</v>
      </c>
      <c r="V180" s="445" t="s">
        <v>2</v>
      </c>
      <c r="W180" s="344"/>
      <c r="X180" s="344"/>
      <c r="Y180" s="446"/>
      <c r="Z180" s="446"/>
      <c r="AA180" s="446"/>
      <c r="AB180" s="351"/>
      <c r="AC180" s="447"/>
      <c r="AD180" s="447"/>
      <c r="AE180" s="447"/>
      <c r="AF180" s="447"/>
      <c r="AG180"/>
      <c r="AH180"/>
    </row>
    <row r="181" spans="1:34" s="1" customFormat="1" ht="18" customHeight="1">
      <c r="A181" s="141"/>
      <c r="B181" s="168"/>
      <c r="C181" s="116" t="s">
        <v>45</v>
      </c>
      <c r="D181" s="99" t="s">
        <v>166</v>
      </c>
      <c r="E181" s="99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231"/>
      <c r="V181" s="454"/>
      <c r="W181" s="437"/>
      <c r="X181" s="437"/>
      <c r="Y181" s="437"/>
      <c r="Z181" s="437"/>
      <c r="AA181" s="437"/>
      <c r="AB181" s="443"/>
      <c r="AC181" s="444"/>
      <c r="AD181" s="444"/>
      <c r="AE181" s="444"/>
      <c r="AF181" s="444"/>
      <c r="AG181"/>
      <c r="AH181"/>
    </row>
    <row r="182" spans="1:34" s="1" customFormat="1" ht="18" customHeight="1">
      <c r="A182" s="141"/>
      <c r="B182" s="168"/>
      <c r="C182" s="116"/>
      <c r="D182" s="99" t="s">
        <v>45</v>
      </c>
      <c r="E182" s="123" t="s">
        <v>167</v>
      </c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60">
        <v>192</v>
      </c>
      <c r="V182" s="454" t="s">
        <v>16</v>
      </c>
      <c r="W182" s="437"/>
      <c r="X182" s="437"/>
      <c r="Y182" s="437"/>
      <c r="Z182" s="437"/>
      <c r="AA182" s="437"/>
      <c r="AB182" s="443"/>
      <c r="AC182" s="444"/>
      <c r="AD182" s="444"/>
      <c r="AE182" s="444"/>
      <c r="AF182" s="444"/>
      <c r="AG182"/>
      <c r="AH182"/>
    </row>
    <row r="183" spans="1:34" s="1" customFormat="1" ht="18" customHeight="1">
      <c r="A183" s="141"/>
      <c r="B183" s="168"/>
      <c r="C183" s="116"/>
      <c r="D183" s="99" t="s">
        <v>45</v>
      </c>
      <c r="E183" s="123" t="s">
        <v>168</v>
      </c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60">
        <v>48</v>
      </c>
      <c r="V183" s="454" t="s">
        <v>16</v>
      </c>
      <c r="W183" s="437"/>
      <c r="X183" s="437"/>
      <c r="Y183" s="437"/>
      <c r="Z183" s="437"/>
      <c r="AA183" s="437"/>
      <c r="AB183" s="443"/>
      <c r="AC183" s="444"/>
      <c r="AD183" s="444"/>
      <c r="AE183" s="444"/>
      <c r="AF183" s="444"/>
      <c r="AG183"/>
      <c r="AH183"/>
    </row>
    <row r="184" spans="1:34" s="1" customFormat="1" ht="18" customHeight="1">
      <c r="A184" s="141"/>
      <c r="B184" s="168"/>
      <c r="C184" s="111"/>
      <c r="D184" s="111" t="s">
        <v>45</v>
      </c>
      <c r="E184" s="110" t="s">
        <v>73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216">
        <v>1</v>
      </c>
      <c r="V184" s="445" t="s">
        <v>2</v>
      </c>
      <c r="W184" s="442"/>
      <c r="X184" s="442"/>
      <c r="Y184" s="442"/>
      <c r="Z184" s="442"/>
      <c r="AA184" s="442"/>
      <c r="AB184" s="443"/>
      <c r="AC184" s="444"/>
      <c r="AD184" s="444"/>
      <c r="AE184" s="444"/>
      <c r="AF184" s="444"/>
      <c r="AG184"/>
      <c r="AH184"/>
    </row>
    <row r="185" spans="1:34" s="1" customFormat="1" ht="18" customHeight="1">
      <c r="A185" s="141"/>
      <c r="B185" s="168"/>
      <c r="C185" s="99"/>
      <c r="D185" s="99" t="s">
        <v>45</v>
      </c>
      <c r="E185" s="72" t="s">
        <v>169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66">
        <v>48</v>
      </c>
      <c r="V185" s="454" t="s">
        <v>16</v>
      </c>
      <c r="W185" s="437"/>
      <c r="X185" s="437"/>
      <c r="Y185" s="437"/>
      <c r="Z185" s="437"/>
      <c r="AA185" s="437"/>
      <c r="AB185" s="443"/>
      <c r="AC185" s="444"/>
      <c r="AD185" s="444"/>
      <c r="AE185" s="444"/>
      <c r="AF185" s="444"/>
      <c r="AG185"/>
      <c r="AH185"/>
    </row>
    <row r="186" spans="1:34" s="1" customFormat="1" ht="18" customHeight="1">
      <c r="A186" s="141"/>
      <c r="B186" s="168"/>
      <c r="C186" s="111"/>
      <c r="D186" s="111" t="s">
        <v>45</v>
      </c>
      <c r="E186" s="110" t="s">
        <v>141</v>
      </c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216">
        <v>1</v>
      </c>
      <c r="V186" s="445" t="s">
        <v>2</v>
      </c>
      <c r="W186" s="437"/>
      <c r="X186" s="437"/>
      <c r="Y186" s="437"/>
      <c r="Z186" s="437"/>
      <c r="AA186" s="437"/>
      <c r="AB186" s="443"/>
      <c r="AC186" s="444"/>
      <c r="AD186" s="444"/>
      <c r="AE186" s="444"/>
      <c r="AF186" s="444"/>
      <c r="AG186"/>
      <c r="AH186"/>
    </row>
    <row r="187" spans="1:34" s="1" customFormat="1" ht="18" customHeight="1">
      <c r="A187" s="141"/>
      <c r="B187" s="168"/>
      <c r="C187" s="116" t="s">
        <v>45</v>
      </c>
      <c r="D187" s="99" t="s">
        <v>170</v>
      </c>
      <c r="E187" s="99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231"/>
      <c r="V187" s="454"/>
      <c r="W187" s="437"/>
      <c r="X187" s="437"/>
      <c r="Y187" s="437"/>
      <c r="Z187" s="437"/>
      <c r="AA187" s="437"/>
      <c r="AB187" s="443"/>
      <c r="AC187" s="444"/>
      <c r="AD187" s="444"/>
      <c r="AE187" s="444"/>
      <c r="AF187" s="444"/>
      <c r="AG187"/>
      <c r="AH187"/>
    </row>
    <row r="188" spans="1:34" s="1" customFormat="1" ht="18" customHeight="1">
      <c r="A188" s="141"/>
      <c r="B188" s="168"/>
      <c r="C188" s="116"/>
      <c r="D188" s="99" t="s">
        <v>45</v>
      </c>
      <c r="E188" s="123" t="s">
        <v>171</v>
      </c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60">
        <v>161.6</v>
      </c>
      <c r="V188" s="454" t="s">
        <v>16</v>
      </c>
      <c r="W188" s="437"/>
      <c r="X188" s="437"/>
      <c r="Y188" s="437"/>
      <c r="Z188" s="437"/>
      <c r="AA188" s="437"/>
      <c r="AB188" s="443"/>
      <c r="AC188" s="444"/>
      <c r="AD188" s="444"/>
      <c r="AE188" s="444"/>
      <c r="AF188" s="444"/>
      <c r="AG188"/>
      <c r="AH188"/>
    </row>
    <row r="189" spans="1:34" s="1" customFormat="1" ht="18" customHeight="1">
      <c r="A189" s="141"/>
      <c r="B189" s="168"/>
      <c r="C189" s="116"/>
      <c r="D189" s="99" t="s">
        <v>45</v>
      </c>
      <c r="E189" s="123" t="s">
        <v>172</v>
      </c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60">
        <v>40.4</v>
      </c>
      <c r="V189" s="454" t="s">
        <v>16</v>
      </c>
      <c r="W189" s="437"/>
      <c r="X189" s="437"/>
      <c r="Y189" s="437"/>
      <c r="Z189" s="437"/>
      <c r="AA189" s="437"/>
      <c r="AB189" s="443"/>
      <c r="AC189" s="444"/>
      <c r="AD189" s="444"/>
      <c r="AE189" s="444"/>
      <c r="AF189" s="444"/>
      <c r="AG189"/>
      <c r="AH189"/>
    </row>
    <row r="190" spans="1:34" s="1" customFormat="1" ht="18" customHeight="1">
      <c r="A190" s="141"/>
      <c r="B190" s="168"/>
      <c r="C190" s="111"/>
      <c r="D190" s="111" t="s">
        <v>45</v>
      </c>
      <c r="E190" s="110" t="s">
        <v>73</v>
      </c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216">
        <v>1</v>
      </c>
      <c r="V190" s="445" t="s">
        <v>2</v>
      </c>
      <c r="W190" s="437"/>
      <c r="X190" s="437"/>
      <c r="Y190" s="437"/>
      <c r="Z190" s="437"/>
      <c r="AA190" s="437"/>
      <c r="AB190" s="443"/>
      <c r="AC190" s="444"/>
      <c r="AD190" s="444"/>
      <c r="AE190" s="444"/>
      <c r="AF190" s="444"/>
      <c r="AG190"/>
      <c r="AH190"/>
    </row>
    <row r="191" spans="1:34" s="1" customFormat="1" ht="18" customHeight="1">
      <c r="A191" s="141"/>
      <c r="B191" s="168"/>
      <c r="C191" s="99"/>
      <c r="D191" s="99" t="s">
        <v>45</v>
      </c>
      <c r="E191" s="72" t="s">
        <v>173</v>
      </c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66">
        <v>40.4</v>
      </c>
      <c r="V191" s="454" t="s">
        <v>16</v>
      </c>
      <c r="W191" s="437"/>
      <c r="X191" s="437"/>
      <c r="Y191" s="437"/>
      <c r="Z191" s="437"/>
      <c r="AA191" s="437"/>
      <c r="AB191" s="443"/>
      <c r="AC191" s="444"/>
      <c r="AD191" s="444"/>
      <c r="AE191" s="444"/>
      <c r="AF191" s="444"/>
      <c r="AG191"/>
      <c r="AH191"/>
    </row>
    <row r="192" spans="1:34" s="1" customFormat="1" ht="18" customHeight="1">
      <c r="A192" s="141"/>
      <c r="B192" s="168"/>
      <c r="C192" s="111"/>
      <c r="D192" s="111" t="s">
        <v>45</v>
      </c>
      <c r="E192" s="110" t="s">
        <v>141</v>
      </c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216">
        <v>1</v>
      </c>
      <c r="V192" s="445" t="s">
        <v>2</v>
      </c>
      <c r="W192" s="437"/>
      <c r="X192" s="437"/>
      <c r="Y192" s="437"/>
      <c r="Z192" s="437"/>
      <c r="AA192" s="437"/>
      <c r="AB192" s="443"/>
      <c r="AC192" s="444"/>
      <c r="AD192" s="444"/>
      <c r="AE192" s="444"/>
      <c r="AF192" s="444"/>
      <c r="AG192"/>
      <c r="AH192"/>
    </row>
    <row r="193" spans="1:34" s="1" customFormat="1" ht="18" customHeight="1">
      <c r="A193" s="141"/>
      <c r="B193" s="168"/>
      <c r="C193" s="116" t="s">
        <v>45</v>
      </c>
      <c r="D193" s="99" t="s">
        <v>174</v>
      </c>
      <c r="E193" s="99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231"/>
      <c r="V193" s="454"/>
      <c r="W193" s="472"/>
      <c r="X193" s="472"/>
      <c r="Y193" s="472"/>
      <c r="Z193" s="472"/>
      <c r="AA193" s="472"/>
      <c r="AB193" s="443"/>
      <c r="AC193" s="444"/>
      <c r="AD193" s="444"/>
      <c r="AE193" s="444"/>
      <c r="AF193" s="444"/>
      <c r="AG193"/>
      <c r="AH193"/>
    </row>
    <row r="194" spans="1:34" s="1" customFormat="1" ht="18" customHeight="1">
      <c r="A194" s="141"/>
      <c r="B194" s="168"/>
      <c r="C194" s="116"/>
      <c r="D194" s="99" t="s">
        <v>45</v>
      </c>
      <c r="E194" s="123" t="s">
        <v>175</v>
      </c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60">
        <v>200.8</v>
      </c>
      <c r="V194" s="454" t="s">
        <v>16</v>
      </c>
      <c r="W194" s="442"/>
      <c r="X194" s="442"/>
      <c r="Y194" s="442"/>
      <c r="Z194" s="442"/>
      <c r="AA194" s="442"/>
      <c r="AB194" s="443"/>
      <c r="AC194" s="444"/>
      <c r="AD194" s="444"/>
      <c r="AE194" s="444"/>
      <c r="AF194" s="444"/>
      <c r="AG194"/>
      <c r="AH194"/>
    </row>
    <row r="195" spans="1:34" s="1" customFormat="1" ht="18" customHeight="1">
      <c r="A195" s="141"/>
      <c r="B195" s="168"/>
      <c r="C195" s="116"/>
      <c r="D195" s="99" t="s">
        <v>45</v>
      </c>
      <c r="E195" s="123" t="s">
        <v>176</v>
      </c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60">
        <v>50.2</v>
      </c>
      <c r="V195" s="454" t="s">
        <v>16</v>
      </c>
      <c r="W195" s="437"/>
      <c r="X195" s="437"/>
      <c r="Y195" s="437"/>
      <c r="Z195" s="437"/>
      <c r="AA195" s="437"/>
      <c r="AB195" s="443"/>
      <c r="AC195" s="444"/>
      <c r="AD195" s="444"/>
      <c r="AE195" s="444"/>
      <c r="AF195" s="444"/>
      <c r="AG195"/>
      <c r="AH195"/>
    </row>
    <row r="196" spans="1:34" s="1" customFormat="1" ht="18" customHeight="1">
      <c r="A196" s="141"/>
      <c r="B196" s="168"/>
      <c r="C196" s="111"/>
      <c r="D196" s="111" t="s">
        <v>45</v>
      </c>
      <c r="E196" s="110" t="s">
        <v>73</v>
      </c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216">
        <v>1</v>
      </c>
      <c r="V196" s="445" t="s">
        <v>2</v>
      </c>
      <c r="W196" s="344"/>
      <c r="X196" s="344"/>
      <c r="Y196" s="446"/>
      <c r="Z196" s="446"/>
      <c r="AA196" s="446"/>
      <c r="AB196" s="351"/>
      <c r="AC196" s="447"/>
      <c r="AD196" s="447"/>
      <c r="AE196" s="447"/>
      <c r="AF196" s="447"/>
      <c r="AG196"/>
      <c r="AH196"/>
    </row>
    <row r="197" spans="1:34" s="1" customFormat="1" ht="18" customHeight="1">
      <c r="A197" s="141"/>
      <c r="B197" s="168"/>
      <c r="C197" s="99"/>
      <c r="D197" s="99" t="s">
        <v>45</v>
      </c>
      <c r="E197" s="72" t="s">
        <v>173</v>
      </c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66">
        <v>50.2</v>
      </c>
      <c r="V197" s="454" t="s">
        <v>16</v>
      </c>
      <c r="W197" s="437"/>
      <c r="X197" s="437"/>
      <c r="Y197" s="437"/>
      <c r="Z197" s="437"/>
      <c r="AA197" s="437"/>
      <c r="AB197" s="443"/>
      <c r="AC197" s="444"/>
      <c r="AD197" s="444"/>
      <c r="AE197" s="444"/>
      <c r="AF197" s="444"/>
      <c r="AG197"/>
      <c r="AH197"/>
    </row>
    <row r="198" spans="1:34" s="1" customFormat="1" ht="18" customHeight="1">
      <c r="A198" s="141"/>
      <c r="B198" s="168"/>
      <c r="C198" s="111"/>
      <c r="D198" s="111" t="s">
        <v>45</v>
      </c>
      <c r="E198" s="110" t="s">
        <v>141</v>
      </c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216">
        <v>1</v>
      </c>
      <c r="V198" s="445" t="s">
        <v>2</v>
      </c>
      <c r="W198" s="437"/>
      <c r="X198" s="437"/>
      <c r="Y198" s="437"/>
      <c r="Z198" s="437"/>
      <c r="AA198" s="437"/>
      <c r="AB198" s="443"/>
      <c r="AC198" s="444"/>
      <c r="AD198" s="444"/>
      <c r="AE198" s="444"/>
      <c r="AF198" s="444"/>
      <c r="AG198"/>
      <c r="AH198"/>
    </row>
    <row r="199" spans="1:34" s="1" customFormat="1" ht="18" customHeight="1">
      <c r="A199" s="141"/>
      <c r="B199" s="168"/>
      <c r="C199" s="116" t="s">
        <v>45</v>
      </c>
      <c r="D199" s="99" t="s">
        <v>177</v>
      </c>
      <c r="E199" s="99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231"/>
      <c r="V199" s="454"/>
      <c r="W199" s="437"/>
      <c r="X199" s="437"/>
      <c r="Y199" s="437"/>
      <c r="Z199" s="437"/>
      <c r="AA199" s="437"/>
      <c r="AB199" s="443"/>
      <c r="AC199" s="444"/>
      <c r="AD199" s="444"/>
      <c r="AE199" s="444"/>
      <c r="AF199" s="444"/>
      <c r="AG199"/>
      <c r="AH199"/>
    </row>
    <row r="200" spans="1:34" s="1" customFormat="1" ht="18" customHeight="1">
      <c r="A200" s="141"/>
      <c r="B200" s="168"/>
      <c r="C200" s="116"/>
      <c r="D200" s="99" t="s">
        <v>45</v>
      </c>
      <c r="E200" s="123" t="s">
        <v>171</v>
      </c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60">
        <v>133.6</v>
      </c>
      <c r="V200" s="454" t="s">
        <v>16</v>
      </c>
      <c r="W200" s="437"/>
      <c r="X200" s="437"/>
      <c r="Y200" s="437"/>
      <c r="Z200" s="437"/>
      <c r="AA200" s="437"/>
      <c r="AB200" s="443"/>
      <c r="AC200" s="444"/>
      <c r="AD200" s="444"/>
      <c r="AE200" s="444"/>
      <c r="AF200" s="444"/>
      <c r="AG200"/>
      <c r="AH200"/>
    </row>
    <row r="201" spans="1:34" s="1" customFormat="1" ht="18" customHeight="1">
      <c r="A201" s="141"/>
      <c r="B201" s="168"/>
      <c r="C201" s="116"/>
      <c r="D201" s="99" t="s">
        <v>45</v>
      </c>
      <c r="E201" s="123" t="s">
        <v>172</v>
      </c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60">
        <v>33.4</v>
      </c>
      <c r="V201" s="454" t="s">
        <v>16</v>
      </c>
      <c r="W201" s="437"/>
      <c r="X201" s="437"/>
      <c r="Y201" s="437"/>
      <c r="Z201" s="437"/>
      <c r="AA201" s="437"/>
      <c r="AB201" s="443"/>
      <c r="AC201" s="444"/>
      <c r="AD201" s="444"/>
      <c r="AE201" s="444"/>
      <c r="AF201" s="444"/>
      <c r="AG201"/>
      <c r="AH201"/>
    </row>
    <row r="202" spans="1:34" s="1" customFormat="1" ht="18" customHeight="1">
      <c r="A202" s="141"/>
      <c r="B202" s="168"/>
      <c r="C202" s="111"/>
      <c r="D202" s="111" t="s">
        <v>45</v>
      </c>
      <c r="E202" s="110" t="s">
        <v>73</v>
      </c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216">
        <v>1</v>
      </c>
      <c r="V202" s="445" t="s">
        <v>2</v>
      </c>
      <c r="W202" s="472"/>
      <c r="X202" s="472"/>
      <c r="Y202" s="472"/>
      <c r="Z202" s="472"/>
      <c r="AA202" s="472"/>
      <c r="AB202" s="443"/>
      <c r="AC202" s="444"/>
      <c r="AD202" s="444"/>
      <c r="AE202" s="444"/>
      <c r="AF202" s="444"/>
      <c r="AG202"/>
      <c r="AH202"/>
    </row>
    <row r="203" spans="1:34" s="1" customFormat="1" ht="18" customHeight="1">
      <c r="A203" s="141"/>
      <c r="B203" s="168"/>
      <c r="C203" s="99"/>
      <c r="D203" s="99" t="s">
        <v>45</v>
      </c>
      <c r="E203" s="72" t="s">
        <v>173</v>
      </c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66">
        <v>33.4</v>
      </c>
      <c r="V203" s="454" t="s">
        <v>16</v>
      </c>
      <c r="W203" s="344"/>
      <c r="X203" s="344"/>
      <c r="Y203" s="446"/>
      <c r="Z203" s="446"/>
      <c r="AA203" s="446"/>
      <c r="AB203" s="351"/>
      <c r="AC203" s="447"/>
      <c r="AD203" s="447"/>
      <c r="AE203" s="447"/>
      <c r="AF203" s="447"/>
      <c r="AG203"/>
      <c r="AH203"/>
    </row>
    <row r="204" spans="1:34" s="1" customFormat="1" ht="18" customHeight="1">
      <c r="A204" s="141"/>
      <c r="B204" s="168"/>
      <c r="C204" s="111"/>
      <c r="D204" s="111" t="s">
        <v>45</v>
      </c>
      <c r="E204" s="110" t="s">
        <v>141</v>
      </c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216">
        <v>1</v>
      </c>
      <c r="V204" s="445" t="s">
        <v>2</v>
      </c>
      <c r="W204" s="344"/>
      <c r="X204" s="344"/>
      <c r="Y204" s="446"/>
      <c r="Z204" s="446"/>
      <c r="AA204" s="446"/>
      <c r="AB204" s="351"/>
      <c r="AC204" s="447"/>
      <c r="AD204" s="447"/>
      <c r="AE204" s="447"/>
      <c r="AF204" s="447"/>
      <c r="AG204"/>
      <c r="AH204"/>
    </row>
    <row r="205" spans="1:34" s="1" customFormat="1" ht="18" customHeight="1">
      <c r="A205" s="141"/>
      <c r="B205" s="168"/>
      <c r="C205" s="116" t="s">
        <v>45</v>
      </c>
      <c r="D205" s="99" t="s">
        <v>178</v>
      </c>
      <c r="E205" s="99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231"/>
      <c r="V205" s="454"/>
      <c r="W205" s="437"/>
      <c r="X205" s="437"/>
      <c r="Y205" s="437"/>
      <c r="Z205" s="437"/>
      <c r="AA205" s="437"/>
      <c r="AB205" s="443"/>
      <c r="AC205" s="444"/>
      <c r="AD205" s="444"/>
      <c r="AE205" s="444"/>
      <c r="AF205" s="444"/>
      <c r="AG205"/>
      <c r="AH205"/>
    </row>
    <row r="206" spans="1:34" s="1" customFormat="1" ht="18" customHeight="1">
      <c r="A206" s="141"/>
      <c r="B206" s="168"/>
      <c r="C206" s="116"/>
      <c r="D206" s="99" t="s">
        <v>45</v>
      </c>
      <c r="E206" s="123" t="s">
        <v>167</v>
      </c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60">
        <v>119.6</v>
      </c>
      <c r="V206" s="454" t="s">
        <v>16</v>
      </c>
      <c r="W206" s="437"/>
      <c r="X206" s="437"/>
      <c r="Y206" s="437"/>
      <c r="Z206" s="437"/>
      <c r="AA206" s="437"/>
      <c r="AB206" s="443"/>
      <c r="AC206" s="444"/>
      <c r="AD206" s="444"/>
      <c r="AE206" s="444"/>
      <c r="AF206" s="444"/>
      <c r="AG206"/>
      <c r="AH206"/>
    </row>
    <row r="207" spans="1:34" s="1" customFormat="1" ht="18" customHeight="1">
      <c r="A207" s="141"/>
      <c r="B207" s="168"/>
      <c r="C207" s="116"/>
      <c r="D207" s="99" t="s">
        <v>45</v>
      </c>
      <c r="E207" s="123" t="s">
        <v>168</v>
      </c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60">
        <v>29.9</v>
      </c>
      <c r="V207" s="454" t="s">
        <v>16</v>
      </c>
      <c r="W207" s="437"/>
      <c r="X207" s="437"/>
      <c r="Y207" s="437"/>
      <c r="Z207" s="437"/>
      <c r="AA207" s="437"/>
      <c r="AB207" s="443"/>
      <c r="AC207" s="444"/>
      <c r="AD207" s="444"/>
      <c r="AE207" s="444"/>
      <c r="AF207" s="444"/>
      <c r="AG207"/>
      <c r="AH207"/>
    </row>
    <row r="208" spans="1:34" s="1" customFormat="1" ht="18" customHeight="1">
      <c r="A208" s="141"/>
      <c r="B208" s="168"/>
      <c r="C208" s="111"/>
      <c r="D208" s="111" t="s">
        <v>45</v>
      </c>
      <c r="E208" s="110" t="s">
        <v>73</v>
      </c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216">
        <v>1</v>
      </c>
      <c r="V208" s="445" t="s">
        <v>2</v>
      </c>
      <c r="W208" s="344"/>
      <c r="X208" s="344"/>
      <c r="Y208" s="446"/>
      <c r="Z208" s="446"/>
      <c r="AA208" s="446"/>
      <c r="AB208" s="351"/>
      <c r="AC208" s="447"/>
      <c r="AD208" s="447"/>
      <c r="AE208" s="447"/>
      <c r="AF208" s="447"/>
      <c r="AG208"/>
      <c r="AH208"/>
    </row>
    <row r="209" spans="1:34" s="1" customFormat="1" ht="18" customHeight="1">
      <c r="A209" s="141"/>
      <c r="B209" s="168"/>
      <c r="C209" s="99"/>
      <c r="D209" s="99" t="s">
        <v>45</v>
      </c>
      <c r="E209" s="72" t="s">
        <v>169</v>
      </c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66">
        <v>29.9</v>
      </c>
      <c r="V209" s="454" t="s">
        <v>16</v>
      </c>
      <c r="W209" s="437"/>
      <c r="X209" s="437"/>
      <c r="Y209" s="437"/>
      <c r="Z209" s="437"/>
      <c r="AA209" s="437"/>
      <c r="AB209" s="443"/>
      <c r="AC209" s="444"/>
      <c r="AD209" s="444"/>
      <c r="AE209" s="444"/>
      <c r="AF209" s="444"/>
      <c r="AG209"/>
      <c r="AH209"/>
    </row>
    <row r="210" spans="1:34" s="1" customFormat="1" ht="18" customHeight="1">
      <c r="A210" s="141"/>
      <c r="B210" s="168"/>
      <c r="C210" s="111"/>
      <c r="D210" s="111" t="s">
        <v>45</v>
      </c>
      <c r="E210" s="110" t="s">
        <v>141</v>
      </c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216">
        <v>1</v>
      </c>
      <c r="V210" s="445" t="s">
        <v>2</v>
      </c>
      <c r="W210" s="437"/>
      <c r="X210" s="437"/>
      <c r="Y210" s="437"/>
      <c r="Z210" s="437"/>
      <c r="AA210" s="437"/>
      <c r="AB210" s="443"/>
      <c r="AC210" s="444"/>
      <c r="AD210" s="444"/>
      <c r="AE210" s="444"/>
      <c r="AF210" s="444"/>
      <c r="AG210"/>
      <c r="AH210"/>
    </row>
    <row r="211" spans="1:34" s="1" customFormat="1" ht="18" customHeight="1">
      <c r="A211" s="143"/>
      <c r="B211" s="169"/>
      <c r="D211" s="162"/>
      <c r="E211" s="162"/>
      <c r="U211" s="215"/>
      <c r="V211" s="448"/>
      <c r="W211" s="344"/>
      <c r="X211" s="344"/>
      <c r="Y211" s="446"/>
      <c r="Z211" s="446"/>
      <c r="AA211" s="446"/>
      <c r="AB211" s="351"/>
      <c r="AC211" s="447"/>
      <c r="AD211" s="447"/>
      <c r="AE211" s="447"/>
      <c r="AF211" s="447"/>
      <c r="AG211"/>
      <c r="AH211"/>
    </row>
    <row r="212" spans="1:34" s="1" customFormat="1" ht="18" customHeight="1">
      <c r="A212" s="107"/>
      <c r="B212" s="127"/>
      <c r="C212" s="537" t="s">
        <v>395</v>
      </c>
      <c r="D212" s="538"/>
      <c r="E212" s="538"/>
      <c r="F212" s="538"/>
      <c r="G212" s="538"/>
      <c r="H212" s="538"/>
      <c r="I212" s="538"/>
      <c r="J212" s="538"/>
      <c r="K212" s="538"/>
      <c r="L212" s="538"/>
      <c r="M212" s="538"/>
      <c r="N212" s="538"/>
      <c r="O212" s="538"/>
      <c r="P212" s="538"/>
      <c r="Q212" s="538"/>
      <c r="R212" s="538"/>
      <c r="S212" s="538"/>
      <c r="T212" s="539"/>
      <c r="U212" s="199"/>
      <c r="V212" s="449"/>
      <c r="W212" s="450"/>
      <c r="X212" s="450"/>
      <c r="Y212" s="450"/>
      <c r="Z212" s="450"/>
      <c r="AA212" s="450"/>
      <c r="AB212" s="443"/>
      <c r="AC212" s="444"/>
      <c r="AD212" s="444"/>
      <c r="AE212" s="444"/>
      <c r="AF212" s="444"/>
      <c r="AG212"/>
      <c r="AH212"/>
    </row>
    <row r="213" spans="1:34" s="1" customFormat="1" ht="18" customHeight="1">
      <c r="A213" s="559">
        <v>5.4</v>
      </c>
      <c r="B213" s="560"/>
      <c r="C213" s="167" t="s">
        <v>179</v>
      </c>
      <c r="D213" s="111"/>
      <c r="E213" s="110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66"/>
      <c r="V213" s="454"/>
      <c r="W213" s="442"/>
      <c r="X213" s="442"/>
      <c r="Y213" s="442"/>
      <c r="Z213" s="442"/>
      <c r="AA213" s="442"/>
      <c r="AB213" s="443"/>
      <c r="AC213" s="444"/>
      <c r="AD213" s="444"/>
      <c r="AE213" s="444"/>
      <c r="AF213" s="444"/>
      <c r="AG213"/>
      <c r="AH213"/>
    </row>
    <row r="214" spans="1:34" s="1" customFormat="1" ht="18" customHeight="1">
      <c r="A214" s="141"/>
      <c r="B214" s="168"/>
      <c r="C214" s="140" t="s">
        <v>12</v>
      </c>
      <c r="D214" s="111" t="s">
        <v>180</v>
      </c>
      <c r="E214" s="110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66"/>
      <c r="V214" s="454"/>
      <c r="W214" s="437"/>
      <c r="X214" s="437"/>
      <c r="Y214" s="437"/>
      <c r="Z214" s="437"/>
      <c r="AA214" s="437"/>
      <c r="AB214" s="443"/>
      <c r="AC214" s="444"/>
      <c r="AD214" s="444"/>
      <c r="AE214" s="444"/>
      <c r="AF214" s="444"/>
      <c r="AG214"/>
      <c r="AH214"/>
    </row>
    <row r="215" spans="1:34" s="1" customFormat="1" ht="18" customHeight="1">
      <c r="A215" s="141"/>
      <c r="B215" s="168"/>
      <c r="C215" s="149"/>
      <c r="D215" s="111" t="s">
        <v>45</v>
      </c>
      <c r="E215" s="111" t="s">
        <v>181</v>
      </c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66">
        <v>7</v>
      </c>
      <c r="V215" s="454" t="s">
        <v>8</v>
      </c>
      <c r="W215" s="344"/>
      <c r="X215" s="344"/>
      <c r="Y215" s="446"/>
      <c r="Z215" s="446"/>
      <c r="AA215" s="446"/>
      <c r="AB215" s="351"/>
      <c r="AC215" s="447"/>
      <c r="AD215" s="447"/>
      <c r="AE215" s="447"/>
      <c r="AF215" s="447"/>
      <c r="AG215"/>
      <c r="AH215"/>
    </row>
    <row r="216" spans="1:34" s="1" customFormat="1" ht="18" customHeight="1">
      <c r="A216" s="141"/>
      <c r="B216" s="168"/>
      <c r="C216" s="140" t="s">
        <v>12</v>
      </c>
      <c r="D216" s="111" t="s">
        <v>182</v>
      </c>
      <c r="E216" s="110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66"/>
      <c r="V216" s="454"/>
      <c r="W216" s="437"/>
      <c r="X216" s="437"/>
      <c r="Y216" s="437"/>
      <c r="Z216" s="437"/>
      <c r="AA216" s="437"/>
      <c r="AB216" s="443"/>
      <c r="AC216" s="444"/>
      <c r="AD216" s="444"/>
      <c r="AE216" s="444"/>
      <c r="AF216" s="444"/>
      <c r="AG216"/>
      <c r="AH216"/>
    </row>
    <row r="217" spans="1:34" s="1" customFormat="1" ht="18" customHeight="1">
      <c r="A217" s="141"/>
      <c r="B217" s="168"/>
      <c r="C217" s="149"/>
      <c r="D217" s="111" t="s">
        <v>45</v>
      </c>
      <c r="E217" s="111" t="s">
        <v>181</v>
      </c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66">
        <v>12</v>
      </c>
      <c r="V217" s="454" t="s">
        <v>8</v>
      </c>
      <c r="W217" s="442"/>
      <c r="X217" s="442"/>
      <c r="Y217" s="442"/>
      <c r="Z217" s="442"/>
      <c r="AA217" s="442"/>
      <c r="AB217" s="443"/>
      <c r="AC217" s="444"/>
      <c r="AD217" s="444"/>
      <c r="AE217" s="444"/>
      <c r="AF217" s="444"/>
      <c r="AG217"/>
      <c r="AH217"/>
    </row>
    <row r="218" spans="1:34" s="1" customFormat="1" ht="18" customHeight="1">
      <c r="A218" s="141"/>
      <c r="B218" s="168"/>
      <c r="C218" s="140" t="s">
        <v>12</v>
      </c>
      <c r="D218" s="111" t="s">
        <v>183</v>
      </c>
      <c r="E218" s="110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66"/>
      <c r="V218" s="454"/>
      <c r="W218" s="437"/>
      <c r="X218" s="437"/>
      <c r="Y218" s="437"/>
      <c r="Z218" s="437"/>
      <c r="AA218" s="437"/>
      <c r="AB218" s="443"/>
      <c r="AC218" s="444"/>
      <c r="AD218" s="444"/>
      <c r="AE218" s="444"/>
      <c r="AF218" s="444"/>
      <c r="AG218"/>
      <c r="AH218"/>
    </row>
    <row r="219" spans="1:34" s="1" customFormat="1" ht="18" customHeight="1">
      <c r="A219" s="141"/>
      <c r="B219" s="168"/>
      <c r="C219" s="149"/>
      <c r="D219" s="111" t="s">
        <v>45</v>
      </c>
      <c r="E219" s="111" t="s">
        <v>184</v>
      </c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66">
        <v>1</v>
      </c>
      <c r="V219" s="454" t="s">
        <v>8</v>
      </c>
      <c r="W219" s="344"/>
      <c r="X219" s="344"/>
      <c r="Y219" s="446"/>
      <c r="Z219" s="446"/>
      <c r="AA219" s="446"/>
      <c r="AB219" s="351"/>
      <c r="AC219" s="447"/>
      <c r="AD219" s="447"/>
      <c r="AE219" s="447"/>
      <c r="AF219" s="447"/>
      <c r="AG219"/>
      <c r="AH219"/>
    </row>
    <row r="220" spans="1:34" s="1" customFormat="1" ht="18" customHeight="1">
      <c r="A220" s="141"/>
      <c r="B220" s="168"/>
      <c r="C220" s="149"/>
      <c r="D220" s="111" t="s">
        <v>45</v>
      </c>
      <c r="E220" s="111" t="s">
        <v>185</v>
      </c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66">
        <v>1</v>
      </c>
      <c r="V220" s="454" t="s">
        <v>8</v>
      </c>
      <c r="W220" s="437"/>
      <c r="X220" s="437"/>
      <c r="Y220" s="437"/>
      <c r="Z220" s="437"/>
      <c r="AA220" s="437"/>
      <c r="AB220" s="443"/>
      <c r="AC220" s="444"/>
      <c r="AD220" s="444"/>
      <c r="AE220" s="444"/>
      <c r="AF220" s="444"/>
      <c r="AG220"/>
      <c r="AH220"/>
    </row>
    <row r="221" spans="1:34" s="1" customFormat="1" ht="18" customHeight="1">
      <c r="A221" s="141"/>
      <c r="B221" s="168"/>
      <c r="C221" s="149"/>
      <c r="D221" s="111" t="s">
        <v>45</v>
      </c>
      <c r="E221" s="111" t="s">
        <v>186</v>
      </c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66">
        <v>2</v>
      </c>
      <c r="V221" s="454" t="s">
        <v>8</v>
      </c>
      <c r="W221" s="442"/>
      <c r="X221" s="442"/>
      <c r="Y221" s="442"/>
      <c r="Z221" s="442"/>
      <c r="AA221" s="442"/>
      <c r="AB221" s="443"/>
      <c r="AC221" s="444"/>
      <c r="AD221" s="444"/>
      <c r="AE221" s="444"/>
      <c r="AF221" s="444"/>
      <c r="AG221"/>
      <c r="AH221"/>
    </row>
    <row r="222" spans="1:34" s="1" customFormat="1" ht="18" customHeight="1">
      <c r="A222" s="141"/>
      <c r="B222" s="168"/>
      <c r="C222" s="149"/>
      <c r="D222" s="111" t="s">
        <v>45</v>
      </c>
      <c r="E222" s="111" t="s">
        <v>187</v>
      </c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66">
        <v>1</v>
      </c>
      <c r="V222" s="454" t="s">
        <v>8</v>
      </c>
      <c r="W222" s="437"/>
      <c r="X222" s="437"/>
      <c r="Y222" s="437"/>
      <c r="Z222" s="437"/>
      <c r="AA222" s="437"/>
      <c r="AB222" s="443"/>
      <c r="AC222" s="444"/>
      <c r="AD222" s="444"/>
      <c r="AE222" s="444"/>
      <c r="AF222" s="444"/>
      <c r="AG222"/>
      <c r="AH222"/>
    </row>
    <row r="223" spans="1:34" s="1" customFormat="1" ht="18" customHeight="1">
      <c r="A223" s="141"/>
      <c r="B223" s="168"/>
      <c r="C223" s="149"/>
      <c r="D223" s="111" t="s">
        <v>45</v>
      </c>
      <c r="E223" s="111" t="s">
        <v>188</v>
      </c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66">
        <v>1</v>
      </c>
      <c r="V223" s="454" t="s">
        <v>8</v>
      </c>
      <c r="W223" s="344"/>
      <c r="X223" s="344"/>
      <c r="Y223" s="446"/>
      <c r="Z223" s="446"/>
      <c r="AA223" s="446"/>
      <c r="AB223" s="351"/>
      <c r="AC223" s="447"/>
      <c r="AD223" s="447"/>
      <c r="AE223" s="447"/>
      <c r="AF223" s="447"/>
      <c r="AG223"/>
      <c r="AH223"/>
    </row>
    <row r="224" spans="1:34" s="1" customFormat="1" ht="18" customHeight="1">
      <c r="A224" s="141"/>
      <c r="B224" s="168"/>
      <c r="C224" s="149"/>
      <c r="D224" s="111" t="s">
        <v>45</v>
      </c>
      <c r="E224" s="111" t="s">
        <v>189</v>
      </c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66">
        <v>3</v>
      </c>
      <c r="V224" s="454" t="s">
        <v>8</v>
      </c>
      <c r="W224" s="437"/>
      <c r="X224" s="437"/>
      <c r="Y224" s="437"/>
      <c r="Z224" s="437"/>
      <c r="AA224" s="437"/>
      <c r="AB224" s="443"/>
      <c r="AC224" s="444"/>
      <c r="AD224" s="444"/>
      <c r="AE224" s="444"/>
      <c r="AF224" s="444"/>
      <c r="AG224"/>
      <c r="AH224"/>
    </row>
    <row r="225" spans="1:34" s="1" customFormat="1" ht="18" customHeight="1">
      <c r="A225" s="141"/>
      <c r="B225" s="168"/>
      <c r="C225" s="149"/>
      <c r="D225" s="111" t="s">
        <v>45</v>
      </c>
      <c r="E225" s="111" t="s">
        <v>190</v>
      </c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66">
        <v>4</v>
      </c>
      <c r="V225" s="454" t="s">
        <v>8</v>
      </c>
      <c r="W225" s="437"/>
      <c r="X225" s="437"/>
      <c r="Y225" s="437"/>
      <c r="Z225" s="437"/>
      <c r="AA225" s="437"/>
      <c r="AB225" s="443"/>
      <c r="AC225" s="444"/>
      <c r="AD225" s="444"/>
      <c r="AE225" s="444"/>
      <c r="AF225" s="444"/>
      <c r="AG225"/>
      <c r="AH225"/>
    </row>
    <row r="226" spans="1:34" s="1" customFormat="1" ht="18" customHeight="1">
      <c r="A226" s="141"/>
      <c r="B226" s="168"/>
      <c r="C226" s="149"/>
      <c r="D226" s="111" t="s">
        <v>45</v>
      </c>
      <c r="E226" s="111" t="s">
        <v>181</v>
      </c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66">
        <v>7</v>
      </c>
      <c r="V226" s="454" t="s">
        <v>8</v>
      </c>
      <c r="W226" s="437"/>
      <c r="X226" s="437"/>
      <c r="Y226" s="437"/>
      <c r="Z226" s="437"/>
      <c r="AA226" s="437"/>
      <c r="AB226" s="443"/>
      <c r="AC226" s="444"/>
      <c r="AD226" s="444"/>
      <c r="AE226" s="444"/>
      <c r="AF226" s="444"/>
      <c r="AG226"/>
      <c r="AH226"/>
    </row>
    <row r="227" spans="1:34" s="1" customFormat="1" ht="18" customHeight="1">
      <c r="A227" s="141"/>
      <c r="B227" s="168"/>
      <c r="C227" s="140" t="s">
        <v>12</v>
      </c>
      <c r="D227" s="111" t="s">
        <v>191</v>
      </c>
      <c r="E227" s="110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66"/>
      <c r="V227" s="454"/>
      <c r="W227" s="437"/>
      <c r="X227" s="437"/>
      <c r="Y227" s="437"/>
      <c r="Z227" s="437"/>
      <c r="AA227" s="437"/>
      <c r="AB227" s="443"/>
      <c r="AC227" s="444"/>
      <c r="AD227" s="444"/>
      <c r="AE227" s="444"/>
      <c r="AF227" s="444"/>
      <c r="AG227"/>
      <c r="AH227"/>
    </row>
    <row r="228" spans="1:34" s="1" customFormat="1" ht="18" customHeight="1">
      <c r="A228" s="141"/>
      <c r="B228" s="168"/>
      <c r="C228" s="149"/>
      <c r="D228" s="111" t="s">
        <v>45</v>
      </c>
      <c r="E228" s="111" t="s">
        <v>192</v>
      </c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66">
        <v>1</v>
      </c>
      <c r="V228" s="454" t="s">
        <v>8</v>
      </c>
      <c r="W228" s="437"/>
      <c r="X228" s="437"/>
      <c r="Y228" s="437"/>
      <c r="Z228" s="437"/>
      <c r="AA228" s="437"/>
      <c r="AB228" s="443"/>
      <c r="AC228" s="444"/>
      <c r="AD228" s="444"/>
      <c r="AE228" s="444"/>
      <c r="AF228" s="444"/>
      <c r="AG228"/>
      <c r="AH228"/>
    </row>
    <row r="229" spans="1:34" s="1" customFormat="1" ht="18" customHeight="1">
      <c r="A229" s="141"/>
      <c r="B229" s="168"/>
      <c r="C229" s="149"/>
      <c r="D229" s="111" t="s">
        <v>45</v>
      </c>
      <c r="E229" s="111" t="s">
        <v>193</v>
      </c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66">
        <v>1</v>
      </c>
      <c r="V229" s="454" t="s">
        <v>8</v>
      </c>
      <c r="W229" s="437"/>
      <c r="X229" s="437"/>
      <c r="Y229" s="437"/>
      <c r="Z229" s="437"/>
      <c r="AA229" s="437"/>
      <c r="AB229" s="443"/>
      <c r="AC229" s="444"/>
      <c r="AD229" s="444"/>
      <c r="AE229" s="444"/>
      <c r="AF229" s="444"/>
      <c r="AG229"/>
      <c r="AH229"/>
    </row>
    <row r="230" spans="1:34" s="1" customFormat="1" ht="18" customHeight="1">
      <c r="A230" s="141"/>
      <c r="B230" s="168"/>
      <c r="C230" s="149"/>
      <c r="D230" s="111" t="s">
        <v>45</v>
      </c>
      <c r="E230" s="111" t="s">
        <v>181</v>
      </c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66">
        <v>26</v>
      </c>
      <c r="V230" s="454" t="s">
        <v>8</v>
      </c>
      <c r="W230" s="437"/>
      <c r="X230" s="437"/>
      <c r="Y230" s="437"/>
      <c r="Z230" s="437"/>
      <c r="AA230" s="437"/>
      <c r="AB230" s="443"/>
      <c r="AC230" s="444"/>
      <c r="AD230" s="444"/>
      <c r="AE230" s="444"/>
      <c r="AF230" s="444"/>
      <c r="AG230"/>
      <c r="AH230"/>
    </row>
    <row r="231" spans="1:34" s="1" customFormat="1" ht="18" customHeight="1">
      <c r="A231" s="141"/>
      <c r="B231" s="168"/>
      <c r="C231" s="149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66"/>
      <c r="V231" s="454"/>
      <c r="W231" s="344"/>
      <c r="X231" s="344"/>
      <c r="Y231" s="446"/>
      <c r="Z231" s="446"/>
      <c r="AA231" s="446"/>
      <c r="AB231" s="351"/>
      <c r="AC231" s="447"/>
      <c r="AD231" s="447"/>
      <c r="AE231" s="447"/>
      <c r="AF231" s="447"/>
      <c r="AG231"/>
    </row>
    <row r="232" spans="1:34" s="1" customFormat="1" ht="18" customHeight="1">
      <c r="A232" s="107"/>
      <c r="B232" s="127"/>
      <c r="C232" s="537" t="s">
        <v>396</v>
      </c>
      <c r="D232" s="538"/>
      <c r="E232" s="538"/>
      <c r="F232" s="538"/>
      <c r="G232" s="538"/>
      <c r="H232" s="538"/>
      <c r="I232" s="538"/>
      <c r="J232" s="538"/>
      <c r="K232" s="538"/>
      <c r="L232" s="538"/>
      <c r="M232" s="538"/>
      <c r="N232" s="538"/>
      <c r="O232" s="538"/>
      <c r="P232" s="538"/>
      <c r="Q232" s="538"/>
      <c r="R232" s="538"/>
      <c r="S232" s="538"/>
      <c r="T232" s="539"/>
      <c r="U232" s="199"/>
      <c r="V232" s="449"/>
      <c r="W232" s="450"/>
      <c r="X232" s="450"/>
      <c r="Y232" s="450"/>
      <c r="Z232" s="450"/>
      <c r="AA232" s="450"/>
      <c r="AB232" s="443"/>
      <c r="AC232" s="444"/>
      <c r="AD232" s="444"/>
      <c r="AE232" s="444"/>
      <c r="AF232" s="444"/>
      <c r="AG232"/>
      <c r="AH232"/>
    </row>
    <row r="233" spans="1:34" s="1" customFormat="1" ht="18" customHeight="1">
      <c r="A233" s="559">
        <v>5.5</v>
      </c>
      <c r="B233" s="560"/>
      <c r="C233" s="167" t="s">
        <v>19</v>
      </c>
      <c r="D233" s="111"/>
      <c r="E233" s="110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66"/>
      <c r="V233" s="454"/>
      <c r="W233" s="437"/>
      <c r="X233" s="437"/>
      <c r="Y233" s="437"/>
      <c r="Z233" s="437"/>
      <c r="AA233" s="437"/>
      <c r="AB233" s="443"/>
      <c r="AC233" s="444"/>
      <c r="AD233" s="444"/>
      <c r="AE233" s="444"/>
      <c r="AF233" s="444"/>
      <c r="AG233"/>
      <c r="AH233"/>
    </row>
    <row r="234" spans="1:34" s="1" customFormat="1" ht="18" customHeight="1">
      <c r="A234" s="141"/>
      <c r="B234" s="168"/>
      <c r="C234" s="111" t="s">
        <v>45</v>
      </c>
      <c r="D234" s="111" t="s">
        <v>194</v>
      </c>
      <c r="E234" s="110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66">
        <v>193</v>
      </c>
      <c r="V234" s="454" t="s">
        <v>8</v>
      </c>
      <c r="W234" s="437"/>
      <c r="X234" s="437"/>
      <c r="Y234" s="437"/>
      <c r="Z234" s="437"/>
      <c r="AA234" s="437"/>
      <c r="AB234" s="443"/>
      <c r="AC234" s="444"/>
      <c r="AD234" s="444"/>
      <c r="AE234" s="444"/>
      <c r="AF234" s="444"/>
      <c r="AG234"/>
      <c r="AH234"/>
    </row>
    <row r="235" spans="1:34" s="1" customFormat="1" ht="18" customHeight="1">
      <c r="A235" s="141"/>
      <c r="B235" s="168"/>
      <c r="C235" s="111" t="s">
        <v>45</v>
      </c>
      <c r="D235" s="111" t="s">
        <v>195</v>
      </c>
      <c r="E235" s="110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66">
        <v>43</v>
      </c>
      <c r="V235" s="454" t="s">
        <v>8</v>
      </c>
      <c r="W235" s="437"/>
      <c r="X235" s="437"/>
      <c r="Y235" s="437"/>
      <c r="Z235" s="437"/>
      <c r="AA235" s="437"/>
      <c r="AB235" s="443"/>
      <c r="AC235" s="444"/>
      <c r="AD235" s="444"/>
      <c r="AE235" s="444"/>
      <c r="AF235" s="444"/>
      <c r="AG235"/>
      <c r="AH235"/>
    </row>
    <row r="236" spans="1:34" s="1" customFormat="1" ht="18" customHeight="1">
      <c r="A236" s="141"/>
      <c r="B236" s="168"/>
      <c r="C236" s="149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66"/>
      <c r="V236" s="454"/>
      <c r="W236" s="437"/>
      <c r="X236" s="437"/>
      <c r="Y236" s="437"/>
      <c r="Z236" s="437"/>
      <c r="AA236" s="437"/>
      <c r="AB236" s="443"/>
      <c r="AC236" s="444"/>
      <c r="AD236" s="444"/>
      <c r="AE236" s="444"/>
      <c r="AF236" s="444"/>
      <c r="AG236"/>
      <c r="AH236"/>
    </row>
    <row r="237" spans="1:34" s="1" customFormat="1" ht="18" customHeight="1">
      <c r="A237" s="107"/>
      <c r="B237" s="127"/>
      <c r="C237" s="537" t="s">
        <v>397</v>
      </c>
      <c r="D237" s="538"/>
      <c r="E237" s="538"/>
      <c r="F237" s="538"/>
      <c r="G237" s="538"/>
      <c r="H237" s="538"/>
      <c r="I237" s="538"/>
      <c r="J237" s="538"/>
      <c r="K237" s="538"/>
      <c r="L237" s="538"/>
      <c r="M237" s="538"/>
      <c r="N237" s="538"/>
      <c r="O237" s="538"/>
      <c r="P237" s="538"/>
      <c r="Q237" s="538"/>
      <c r="R237" s="538"/>
      <c r="S237" s="538"/>
      <c r="T237" s="539"/>
      <c r="U237" s="199"/>
      <c r="V237" s="449"/>
      <c r="W237" s="450"/>
      <c r="X237" s="450"/>
      <c r="Y237" s="450"/>
      <c r="Z237" s="450"/>
      <c r="AA237" s="450"/>
      <c r="AB237" s="443"/>
      <c r="AC237" s="444"/>
      <c r="AD237" s="444"/>
      <c r="AE237" s="444"/>
      <c r="AF237" s="444"/>
      <c r="AG237"/>
      <c r="AH237"/>
    </row>
    <row r="238" spans="1:34" s="1" customFormat="1" ht="18" customHeight="1">
      <c r="A238" s="555">
        <v>5.6</v>
      </c>
      <c r="B238" s="556"/>
      <c r="C238" s="167" t="s">
        <v>71</v>
      </c>
      <c r="D238" s="111"/>
      <c r="E238" s="110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66"/>
      <c r="V238" s="454"/>
      <c r="W238" s="437"/>
      <c r="X238" s="437"/>
      <c r="Y238" s="437"/>
      <c r="Z238" s="437"/>
      <c r="AA238" s="437"/>
      <c r="AB238" s="443"/>
      <c r="AC238" s="444"/>
      <c r="AD238" s="444"/>
      <c r="AE238" s="444"/>
      <c r="AF238" s="444"/>
      <c r="AG238"/>
      <c r="AH238"/>
    </row>
    <row r="239" spans="1:34" s="1" customFormat="1" ht="18" customHeight="1">
      <c r="A239" s="141"/>
      <c r="B239" s="168"/>
      <c r="C239" s="111" t="s">
        <v>45</v>
      </c>
      <c r="D239" s="111" t="s">
        <v>418</v>
      </c>
      <c r="E239" s="110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473"/>
      <c r="U239" s="166">
        <v>4</v>
      </c>
      <c r="V239" s="454" t="s">
        <v>8</v>
      </c>
      <c r="W239" s="437"/>
      <c r="X239" s="437"/>
      <c r="Y239" s="437"/>
      <c r="Z239" s="437"/>
      <c r="AA239" s="437"/>
      <c r="AB239" s="443"/>
      <c r="AC239" s="444"/>
      <c r="AD239" s="444"/>
      <c r="AE239" s="444"/>
      <c r="AF239" s="444"/>
      <c r="AG239"/>
      <c r="AH239"/>
    </row>
    <row r="240" spans="1:34" s="1" customFormat="1" ht="18" customHeight="1">
      <c r="A240" s="141"/>
      <c r="B240" s="168"/>
      <c r="C240" s="111" t="s">
        <v>45</v>
      </c>
      <c r="D240" s="111" t="s">
        <v>419</v>
      </c>
      <c r="E240" s="110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473"/>
      <c r="U240" s="166">
        <v>2</v>
      </c>
      <c r="V240" s="454" t="s">
        <v>8</v>
      </c>
      <c r="W240" s="437"/>
      <c r="X240" s="437"/>
      <c r="Y240" s="437"/>
      <c r="Z240" s="437"/>
      <c r="AA240" s="437"/>
      <c r="AB240" s="443"/>
      <c r="AC240" s="444"/>
      <c r="AD240" s="444"/>
      <c r="AE240" s="444"/>
      <c r="AF240" s="444"/>
      <c r="AG240"/>
      <c r="AH240"/>
    </row>
    <row r="241" spans="1:34" s="1" customFormat="1" ht="18" customHeight="1">
      <c r="A241" s="141"/>
      <c r="B241" s="168"/>
      <c r="C241" s="111" t="s">
        <v>45</v>
      </c>
      <c r="D241" s="111" t="s">
        <v>420</v>
      </c>
      <c r="E241" s="110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473"/>
      <c r="U241" s="166">
        <v>4</v>
      </c>
      <c r="V241" s="454" t="s">
        <v>8</v>
      </c>
      <c r="W241" s="437"/>
      <c r="X241" s="437"/>
      <c r="Y241" s="437"/>
      <c r="Z241" s="437"/>
      <c r="AA241" s="437"/>
      <c r="AB241" s="443"/>
      <c r="AC241" s="444"/>
      <c r="AD241" s="444"/>
      <c r="AE241" s="444"/>
      <c r="AF241" s="444"/>
      <c r="AG241"/>
      <c r="AH241"/>
    </row>
    <row r="242" spans="1:34" s="1" customFormat="1" ht="18" customHeight="1">
      <c r="A242" s="141"/>
      <c r="B242" s="168"/>
      <c r="C242" s="111" t="s">
        <v>45</v>
      </c>
      <c r="D242" s="111" t="s">
        <v>421</v>
      </c>
      <c r="E242" s="110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473"/>
      <c r="U242" s="166">
        <v>1</v>
      </c>
      <c r="V242" s="454" t="s">
        <v>8</v>
      </c>
      <c r="W242" s="437"/>
      <c r="X242" s="437"/>
      <c r="Y242" s="437"/>
      <c r="Z242" s="437"/>
      <c r="AA242" s="437"/>
      <c r="AB242" s="443"/>
      <c r="AC242" s="444"/>
      <c r="AD242" s="444"/>
      <c r="AE242" s="444"/>
      <c r="AF242" s="444"/>
      <c r="AG242"/>
      <c r="AH242"/>
    </row>
    <row r="243" spans="1:34" s="1" customFormat="1" ht="18" customHeight="1">
      <c r="A243" s="141"/>
      <c r="B243" s="168"/>
      <c r="C243" s="111" t="s">
        <v>45</v>
      </c>
      <c r="D243" s="111" t="s">
        <v>200</v>
      </c>
      <c r="E243" s="110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66">
        <v>3</v>
      </c>
      <c r="V243" s="454" t="s">
        <v>8</v>
      </c>
      <c r="W243" s="437"/>
      <c r="X243" s="437"/>
      <c r="Y243" s="437"/>
      <c r="Z243" s="437"/>
      <c r="AA243" s="437"/>
      <c r="AB243" s="443"/>
      <c r="AC243" s="444"/>
      <c r="AD243" s="444"/>
      <c r="AE243" s="444"/>
      <c r="AF243" s="444"/>
      <c r="AG243"/>
      <c r="AH243"/>
    </row>
    <row r="244" spans="1:34" s="1" customFormat="1" ht="18" customHeight="1">
      <c r="A244" s="141"/>
      <c r="B244" s="168"/>
      <c r="C244" s="111" t="s">
        <v>45</v>
      </c>
      <c r="D244" s="111" t="s">
        <v>201</v>
      </c>
      <c r="E244" s="110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66">
        <v>1</v>
      </c>
      <c r="V244" s="454" t="s">
        <v>8</v>
      </c>
      <c r="W244" s="437"/>
      <c r="X244" s="437"/>
      <c r="Y244" s="437"/>
      <c r="Z244" s="437"/>
      <c r="AA244" s="437"/>
      <c r="AB244" s="443"/>
      <c r="AC244" s="444"/>
      <c r="AD244" s="444"/>
      <c r="AE244" s="444"/>
      <c r="AF244" s="444"/>
      <c r="AG244"/>
      <c r="AH244"/>
    </row>
    <row r="245" spans="1:34" s="1" customFormat="1" ht="18" customHeight="1">
      <c r="A245" s="141"/>
      <c r="B245" s="168"/>
      <c r="C245" s="111" t="s">
        <v>45</v>
      </c>
      <c r="D245" s="111" t="s">
        <v>202</v>
      </c>
      <c r="E245" s="110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66">
        <v>2</v>
      </c>
      <c r="V245" s="454" t="s">
        <v>8</v>
      </c>
      <c r="W245" s="437"/>
      <c r="X245" s="437"/>
      <c r="Y245" s="437"/>
      <c r="Z245" s="437"/>
      <c r="AA245" s="437"/>
      <c r="AB245" s="443"/>
      <c r="AC245" s="444"/>
      <c r="AD245" s="444"/>
      <c r="AE245" s="444"/>
      <c r="AF245" s="444"/>
      <c r="AG245"/>
      <c r="AH245"/>
    </row>
    <row r="246" spans="1:34" s="1" customFormat="1" ht="18" customHeight="1">
      <c r="A246" s="141"/>
      <c r="B246" s="168"/>
      <c r="C246" s="111" t="s">
        <v>45</v>
      </c>
      <c r="D246" s="111" t="s">
        <v>72</v>
      </c>
      <c r="E246" s="110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66">
        <v>52</v>
      </c>
      <c r="V246" s="454" t="s">
        <v>8</v>
      </c>
      <c r="W246" s="437"/>
      <c r="X246" s="437"/>
      <c r="Y246" s="437"/>
      <c r="Z246" s="437"/>
      <c r="AA246" s="437"/>
      <c r="AB246" s="443"/>
      <c r="AC246" s="444"/>
      <c r="AD246" s="444"/>
      <c r="AE246" s="444"/>
      <c r="AF246" s="444"/>
      <c r="AG246"/>
      <c r="AH246"/>
    </row>
    <row r="247" spans="1:34" s="1" customFormat="1" ht="18" customHeight="1">
      <c r="A247" s="141"/>
      <c r="B247" s="168"/>
      <c r="C247" s="111" t="s">
        <v>45</v>
      </c>
      <c r="D247" s="111" t="s">
        <v>203</v>
      </c>
      <c r="E247" s="110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66">
        <v>5</v>
      </c>
      <c r="V247" s="454" t="s">
        <v>8</v>
      </c>
      <c r="W247" s="437"/>
      <c r="X247" s="437"/>
      <c r="Y247" s="437"/>
      <c r="Z247" s="437"/>
      <c r="AA247" s="437"/>
      <c r="AB247" s="443"/>
      <c r="AC247" s="444"/>
      <c r="AD247" s="444"/>
      <c r="AE247" s="444"/>
      <c r="AF247" s="444"/>
      <c r="AG247"/>
      <c r="AH247"/>
    </row>
    <row r="248" spans="1:34" s="1" customFormat="1" ht="18" customHeight="1">
      <c r="A248" s="141"/>
      <c r="B248" s="168"/>
      <c r="C248" s="111" t="s">
        <v>45</v>
      </c>
      <c r="D248" s="111" t="s">
        <v>204</v>
      </c>
      <c r="E248" s="110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66">
        <v>24</v>
      </c>
      <c r="V248" s="454" t="s">
        <v>8</v>
      </c>
      <c r="W248" s="437"/>
      <c r="X248" s="437"/>
      <c r="Y248" s="437"/>
      <c r="Z248" s="437"/>
      <c r="AA248" s="437"/>
      <c r="AB248" s="443"/>
      <c r="AC248" s="444"/>
      <c r="AD248" s="444"/>
      <c r="AE248" s="444"/>
      <c r="AF248" s="444"/>
      <c r="AG248"/>
      <c r="AH248"/>
    </row>
    <row r="249" spans="1:34" s="1" customFormat="1" ht="18" customHeight="1">
      <c r="A249" s="141"/>
      <c r="B249" s="168"/>
      <c r="C249" s="111"/>
      <c r="D249" s="111"/>
      <c r="E249" s="110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66"/>
      <c r="V249" s="454"/>
      <c r="W249" s="437"/>
      <c r="X249" s="437"/>
      <c r="Y249" s="437"/>
      <c r="Z249" s="437"/>
      <c r="AA249" s="437"/>
      <c r="AB249" s="443"/>
      <c r="AC249" s="444"/>
      <c r="AD249" s="444"/>
      <c r="AE249" s="444"/>
      <c r="AF249" s="444"/>
      <c r="AG249"/>
      <c r="AH249"/>
    </row>
    <row r="250" spans="1:34" s="1" customFormat="1" ht="18" customHeight="1">
      <c r="A250" s="107"/>
      <c r="B250" s="127"/>
      <c r="C250" s="537" t="s">
        <v>398</v>
      </c>
      <c r="D250" s="538"/>
      <c r="E250" s="538"/>
      <c r="F250" s="538"/>
      <c r="G250" s="538"/>
      <c r="H250" s="538"/>
      <c r="I250" s="538"/>
      <c r="J250" s="538"/>
      <c r="K250" s="538"/>
      <c r="L250" s="538"/>
      <c r="M250" s="538"/>
      <c r="N250" s="538"/>
      <c r="O250" s="538"/>
      <c r="P250" s="538"/>
      <c r="Q250" s="538"/>
      <c r="R250" s="538"/>
      <c r="S250" s="538"/>
      <c r="T250" s="539"/>
      <c r="U250" s="199"/>
      <c r="V250" s="449"/>
      <c r="W250" s="450"/>
      <c r="X250" s="450"/>
      <c r="Y250" s="450"/>
      <c r="Z250" s="450"/>
      <c r="AA250" s="450"/>
      <c r="AB250" s="443"/>
      <c r="AC250" s="444"/>
      <c r="AD250" s="444"/>
      <c r="AE250" s="444"/>
      <c r="AF250" s="444"/>
      <c r="AG250"/>
      <c r="AH250"/>
    </row>
    <row r="251" spans="1:34" s="1" customFormat="1" ht="18" customHeight="1">
      <c r="A251" s="557">
        <v>5.7</v>
      </c>
      <c r="B251" s="558"/>
      <c r="C251" s="98" t="s">
        <v>422</v>
      </c>
      <c r="D251" s="99"/>
      <c r="E251" s="123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101"/>
      <c r="V251" s="76"/>
      <c r="W251" s="437"/>
      <c r="X251" s="437"/>
      <c r="Y251" s="437"/>
      <c r="Z251" s="437"/>
      <c r="AA251" s="437"/>
      <c r="AB251" s="443"/>
      <c r="AC251" s="444"/>
      <c r="AD251" s="444"/>
      <c r="AE251" s="444"/>
      <c r="AF251" s="444"/>
      <c r="AG251"/>
      <c r="AH251"/>
    </row>
    <row r="252" spans="1:34" s="1" customFormat="1" ht="18" customHeight="1">
      <c r="A252" s="141"/>
      <c r="B252" s="168"/>
      <c r="C252" s="111" t="s">
        <v>45</v>
      </c>
      <c r="D252" s="72" t="s">
        <v>205</v>
      </c>
      <c r="E252" s="110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66">
        <v>4318</v>
      </c>
      <c r="V252" s="454" t="s">
        <v>16</v>
      </c>
      <c r="W252" s="437"/>
      <c r="X252" s="437"/>
      <c r="Y252" s="437"/>
      <c r="Z252" s="437"/>
      <c r="AA252" s="437"/>
      <c r="AB252" s="443"/>
      <c r="AC252" s="444"/>
      <c r="AD252" s="444"/>
      <c r="AE252" s="444"/>
      <c r="AF252" s="444"/>
      <c r="AG252"/>
      <c r="AH252"/>
    </row>
    <row r="253" spans="1:34" s="1" customFormat="1" ht="18" customHeight="1">
      <c r="A253" s="141"/>
      <c r="B253" s="168"/>
      <c r="C253" s="111" t="s">
        <v>45</v>
      </c>
      <c r="D253" s="72" t="s">
        <v>342</v>
      </c>
      <c r="E253" s="110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66">
        <v>2361</v>
      </c>
      <c r="V253" s="454" t="s">
        <v>16</v>
      </c>
      <c r="W253" s="437"/>
      <c r="X253" s="437"/>
      <c r="Y253" s="437"/>
      <c r="Z253" s="437"/>
      <c r="AA253" s="437"/>
      <c r="AB253" s="443"/>
      <c r="AC253" s="444"/>
      <c r="AD253" s="444"/>
      <c r="AE253" s="444"/>
      <c r="AF253" s="444"/>
      <c r="AG253"/>
      <c r="AH253"/>
    </row>
    <row r="254" spans="1:34" s="1" customFormat="1" ht="18" customHeight="1">
      <c r="A254" s="141"/>
      <c r="B254" s="168"/>
      <c r="C254" s="99" t="s">
        <v>45</v>
      </c>
      <c r="D254" s="123" t="s">
        <v>206</v>
      </c>
      <c r="E254" s="123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60">
        <v>191</v>
      </c>
      <c r="V254" s="454" t="s">
        <v>16</v>
      </c>
      <c r="W254" s="437"/>
      <c r="X254" s="437"/>
      <c r="Y254" s="437"/>
      <c r="Z254" s="437"/>
      <c r="AA254" s="437"/>
      <c r="AB254" s="443"/>
      <c r="AC254" s="444"/>
      <c r="AD254" s="444"/>
      <c r="AE254" s="444"/>
      <c r="AF254" s="444"/>
      <c r="AG254"/>
      <c r="AH254"/>
    </row>
    <row r="255" spans="1:34" s="1" customFormat="1" ht="18" customHeight="1">
      <c r="A255" s="141"/>
      <c r="B255" s="168"/>
      <c r="C255" s="99" t="s">
        <v>45</v>
      </c>
      <c r="D255" s="123" t="s">
        <v>168</v>
      </c>
      <c r="E255" s="123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60">
        <v>431</v>
      </c>
      <c r="V255" s="454" t="s">
        <v>16</v>
      </c>
      <c r="W255" s="437"/>
      <c r="X255" s="437"/>
      <c r="Y255" s="437"/>
      <c r="Z255" s="437"/>
      <c r="AA255" s="437"/>
      <c r="AB255" s="443"/>
      <c r="AC255" s="444"/>
      <c r="AD255" s="444"/>
      <c r="AE255" s="444"/>
      <c r="AF255" s="444"/>
      <c r="AG255"/>
      <c r="AH255"/>
    </row>
    <row r="256" spans="1:34" s="1" customFormat="1" ht="18" customHeight="1">
      <c r="A256" s="141"/>
      <c r="B256" s="168"/>
      <c r="C256" s="99" t="s">
        <v>45</v>
      </c>
      <c r="D256" s="123" t="s">
        <v>161</v>
      </c>
      <c r="E256" s="123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60">
        <v>268</v>
      </c>
      <c r="V256" s="454" t="s">
        <v>16</v>
      </c>
      <c r="W256" s="437"/>
      <c r="X256" s="437"/>
      <c r="Y256" s="437"/>
      <c r="Z256" s="437"/>
      <c r="AA256" s="437"/>
      <c r="AB256" s="443"/>
      <c r="AC256" s="444"/>
      <c r="AD256" s="444"/>
      <c r="AE256" s="444"/>
      <c r="AF256" s="444"/>
      <c r="AG256"/>
      <c r="AH256"/>
    </row>
    <row r="257" spans="1:34" s="1" customFormat="1" ht="18" customHeight="1">
      <c r="A257" s="141"/>
      <c r="B257" s="168"/>
      <c r="C257" s="99" t="s">
        <v>45</v>
      </c>
      <c r="D257" s="123" t="s">
        <v>172</v>
      </c>
      <c r="E257" s="123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60">
        <v>293</v>
      </c>
      <c r="V257" s="454" t="s">
        <v>16</v>
      </c>
      <c r="W257" s="437"/>
      <c r="X257" s="437"/>
      <c r="Y257" s="437"/>
      <c r="Z257" s="437"/>
      <c r="AA257" s="437"/>
      <c r="AB257" s="443"/>
      <c r="AC257" s="444"/>
      <c r="AD257" s="444"/>
      <c r="AE257" s="444"/>
      <c r="AF257" s="444"/>
      <c r="AG257"/>
      <c r="AH257"/>
    </row>
    <row r="258" spans="1:34" s="1" customFormat="1" ht="18" customHeight="1">
      <c r="A258" s="141"/>
      <c r="B258" s="168"/>
      <c r="C258" s="116" t="s">
        <v>45</v>
      </c>
      <c r="D258" s="123" t="s">
        <v>73</v>
      </c>
      <c r="E258" s="99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216">
        <v>1</v>
      </c>
      <c r="V258" s="445" t="s">
        <v>2</v>
      </c>
      <c r="W258" s="437"/>
      <c r="X258" s="437"/>
      <c r="Y258" s="437"/>
      <c r="Z258" s="437"/>
      <c r="AA258" s="437"/>
      <c r="AB258" s="443"/>
      <c r="AC258" s="444"/>
      <c r="AD258" s="444"/>
      <c r="AE258" s="444"/>
      <c r="AF258" s="444"/>
      <c r="AG258"/>
      <c r="AH258"/>
    </row>
    <row r="259" spans="1:34" s="1" customFormat="1" ht="18" customHeight="1">
      <c r="A259" s="141"/>
      <c r="B259" s="168"/>
      <c r="C259" s="111" t="s">
        <v>45</v>
      </c>
      <c r="D259" s="72" t="s">
        <v>162</v>
      </c>
      <c r="E259" s="110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66">
        <v>2554</v>
      </c>
      <c r="V259" s="454" t="s">
        <v>16</v>
      </c>
      <c r="W259" s="437"/>
      <c r="X259" s="437"/>
      <c r="Y259" s="437"/>
      <c r="Z259" s="437"/>
      <c r="AA259" s="437"/>
      <c r="AB259" s="443"/>
      <c r="AC259" s="444"/>
      <c r="AD259" s="444"/>
      <c r="AE259" s="444"/>
      <c r="AF259" s="444"/>
      <c r="AG259"/>
      <c r="AH259"/>
    </row>
    <row r="260" spans="1:34" s="1" customFormat="1" ht="18" customHeight="1">
      <c r="A260" s="141"/>
      <c r="B260" s="168"/>
      <c r="C260" s="111" t="s">
        <v>45</v>
      </c>
      <c r="D260" s="72" t="s">
        <v>207</v>
      </c>
      <c r="E260" s="110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66">
        <v>228</v>
      </c>
      <c r="V260" s="454" t="s">
        <v>16</v>
      </c>
      <c r="W260" s="437"/>
      <c r="X260" s="437"/>
      <c r="Y260" s="437"/>
      <c r="Z260" s="437"/>
      <c r="AA260" s="437"/>
      <c r="AB260" s="443"/>
      <c r="AC260" s="444"/>
      <c r="AD260" s="444"/>
      <c r="AE260" s="444"/>
      <c r="AF260" s="444"/>
      <c r="AG260"/>
      <c r="AH260"/>
    </row>
    <row r="261" spans="1:34" s="1" customFormat="1" ht="18" customHeight="1">
      <c r="A261" s="141"/>
      <c r="B261" s="168"/>
      <c r="C261" s="111" t="s">
        <v>45</v>
      </c>
      <c r="D261" s="72" t="s">
        <v>208</v>
      </c>
      <c r="E261" s="110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66">
        <v>48</v>
      </c>
      <c r="V261" s="454" t="s">
        <v>16</v>
      </c>
      <c r="W261" s="437"/>
      <c r="X261" s="437"/>
      <c r="Y261" s="437"/>
      <c r="Z261" s="437"/>
      <c r="AA261" s="437"/>
      <c r="AB261" s="443"/>
      <c r="AC261" s="444"/>
      <c r="AD261" s="444"/>
      <c r="AE261" s="444"/>
      <c r="AF261" s="444"/>
      <c r="AG261"/>
      <c r="AH261"/>
    </row>
    <row r="262" spans="1:34" s="1" customFormat="1" ht="18" customHeight="1">
      <c r="A262" s="141"/>
      <c r="B262" s="168"/>
      <c r="C262" s="111" t="s">
        <v>45</v>
      </c>
      <c r="D262" s="72" t="s">
        <v>209</v>
      </c>
      <c r="E262" s="110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66">
        <v>36</v>
      </c>
      <c r="V262" s="454" t="s">
        <v>16</v>
      </c>
      <c r="W262" s="437"/>
      <c r="X262" s="437"/>
      <c r="Y262" s="437"/>
      <c r="Z262" s="437"/>
      <c r="AA262" s="437"/>
      <c r="AB262" s="443"/>
      <c r="AC262" s="444"/>
      <c r="AD262" s="444"/>
      <c r="AE262" s="444"/>
      <c r="AF262" s="444"/>
      <c r="AG262"/>
      <c r="AH262"/>
    </row>
    <row r="263" spans="1:34" s="1" customFormat="1" ht="18" customHeight="1">
      <c r="A263" s="141"/>
      <c r="B263" s="168"/>
      <c r="C263" s="116" t="s">
        <v>45</v>
      </c>
      <c r="D263" s="123" t="s">
        <v>141</v>
      </c>
      <c r="E263" s="99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216">
        <v>1</v>
      </c>
      <c r="V263" s="445" t="s">
        <v>2</v>
      </c>
      <c r="W263" s="437"/>
      <c r="X263" s="437"/>
      <c r="Y263" s="437"/>
      <c r="Z263" s="437"/>
      <c r="AA263" s="437"/>
      <c r="AB263" s="443"/>
      <c r="AC263" s="444"/>
      <c r="AD263" s="444"/>
      <c r="AE263" s="444"/>
      <c r="AF263" s="444"/>
      <c r="AG263"/>
      <c r="AH263"/>
    </row>
    <row r="264" spans="1:34" s="1" customFormat="1" ht="18" customHeight="1">
      <c r="A264" s="143"/>
      <c r="B264" s="145"/>
      <c r="C264" s="134"/>
      <c r="D264" s="162"/>
      <c r="U264" s="215"/>
      <c r="V264" s="448"/>
      <c r="W264" s="437"/>
      <c r="X264" s="437"/>
      <c r="Y264" s="437"/>
      <c r="Z264" s="437"/>
      <c r="AA264" s="437"/>
      <c r="AB264" s="443"/>
      <c r="AC264" s="444"/>
      <c r="AD264" s="444"/>
      <c r="AE264" s="444"/>
      <c r="AF264" s="444"/>
      <c r="AG264"/>
      <c r="AH264"/>
    </row>
    <row r="265" spans="1:34" s="1" customFormat="1" ht="18" customHeight="1">
      <c r="A265" s="107"/>
      <c r="B265" s="127"/>
      <c r="C265" s="537" t="s">
        <v>399</v>
      </c>
      <c r="D265" s="538"/>
      <c r="E265" s="538"/>
      <c r="F265" s="538"/>
      <c r="G265" s="538"/>
      <c r="H265" s="538"/>
      <c r="I265" s="538"/>
      <c r="J265" s="538"/>
      <c r="K265" s="538"/>
      <c r="L265" s="538"/>
      <c r="M265" s="538"/>
      <c r="N265" s="538"/>
      <c r="O265" s="538"/>
      <c r="P265" s="538"/>
      <c r="Q265" s="538"/>
      <c r="R265" s="538"/>
      <c r="S265" s="538"/>
      <c r="T265" s="539"/>
      <c r="U265" s="199"/>
      <c r="V265" s="449"/>
      <c r="W265" s="450"/>
      <c r="X265" s="450"/>
      <c r="Y265" s="450"/>
      <c r="Z265" s="450"/>
      <c r="AA265" s="450"/>
      <c r="AB265" s="443"/>
      <c r="AC265" s="444"/>
      <c r="AD265" s="444"/>
      <c r="AE265" s="444"/>
      <c r="AF265" s="444"/>
      <c r="AG265"/>
      <c r="AH265"/>
    </row>
    <row r="266" spans="1:34" s="1" customFormat="1" ht="18" customHeight="1">
      <c r="A266" s="561">
        <v>5.8</v>
      </c>
      <c r="B266" s="562"/>
      <c r="C266" s="233" t="s">
        <v>210</v>
      </c>
      <c r="D266" s="90"/>
      <c r="E266" s="90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234"/>
      <c r="U266" s="125"/>
      <c r="V266" s="402"/>
      <c r="W266" s="437"/>
      <c r="X266" s="437"/>
      <c r="Y266" s="437"/>
      <c r="Z266" s="437"/>
      <c r="AA266" s="437"/>
      <c r="AB266" s="443"/>
      <c r="AC266" s="444"/>
      <c r="AD266" s="444"/>
      <c r="AE266" s="444"/>
      <c r="AF266" s="444"/>
      <c r="AG266"/>
      <c r="AH266"/>
    </row>
    <row r="267" spans="1:34" s="1" customFormat="1" ht="18" customHeight="1">
      <c r="A267" s="116"/>
      <c r="B267" s="236"/>
      <c r="C267" s="164" t="s">
        <v>12</v>
      </c>
      <c r="D267" s="90" t="s">
        <v>211</v>
      </c>
      <c r="E267" s="90"/>
      <c r="F267" s="237"/>
      <c r="G267" s="237"/>
      <c r="H267" s="237"/>
      <c r="I267" s="237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8"/>
      <c r="U267" s="125"/>
      <c r="V267" s="402"/>
      <c r="W267" s="437"/>
      <c r="X267" s="437"/>
      <c r="Y267" s="437"/>
      <c r="Z267" s="437"/>
      <c r="AA267" s="437"/>
      <c r="AB267" s="443"/>
      <c r="AC267" s="444"/>
      <c r="AD267" s="444"/>
      <c r="AE267" s="444"/>
      <c r="AF267" s="444"/>
      <c r="AG267"/>
      <c r="AH267"/>
    </row>
    <row r="268" spans="1:34" s="1" customFormat="1" ht="18" customHeight="1">
      <c r="A268" s="116"/>
      <c r="B268" s="236"/>
      <c r="C268" s="164"/>
      <c r="D268" s="89" t="s">
        <v>12</v>
      </c>
      <c r="E268" s="90" t="s">
        <v>212</v>
      </c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238"/>
      <c r="U268" s="160">
        <v>1</v>
      </c>
      <c r="V268" s="76" t="s">
        <v>8</v>
      </c>
      <c r="W268" s="437"/>
      <c r="X268" s="437"/>
      <c r="Y268" s="437"/>
      <c r="Z268" s="437"/>
      <c r="AA268" s="437"/>
      <c r="AB268" s="443"/>
      <c r="AC268" s="444"/>
      <c r="AD268" s="444"/>
      <c r="AE268" s="444"/>
      <c r="AF268" s="444"/>
      <c r="AG268"/>
      <c r="AH268"/>
    </row>
    <row r="269" spans="1:34" s="1" customFormat="1" ht="18" customHeight="1">
      <c r="A269" s="116"/>
      <c r="B269" s="236"/>
      <c r="C269" s="164"/>
      <c r="D269" s="89" t="s">
        <v>12</v>
      </c>
      <c r="E269" s="90" t="s">
        <v>213</v>
      </c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238"/>
      <c r="U269" s="160">
        <v>1</v>
      </c>
      <c r="V269" s="76" t="s">
        <v>8</v>
      </c>
      <c r="W269" s="437"/>
      <c r="X269" s="437"/>
      <c r="Y269" s="437"/>
      <c r="Z269" s="437"/>
      <c r="AA269" s="437"/>
      <c r="AB269" s="443"/>
      <c r="AC269" s="444"/>
      <c r="AD269" s="444"/>
      <c r="AE269" s="444"/>
      <c r="AF269" s="444"/>
      <c r="AG269"/>
      <c r="AH269"/>
    </row>
    <row r="270" spans="1:34" s="1" customFormat="1" ht="18" customHeight="1">
      <c r="A270" s="116"/>
      <c r="B270" s="236"/>
      <c r="C270" s="164"/>
      <c r="D270" s="89" t="s">
        <v>12</v>
      </c>
      <c r="E270" s="90" t="s">
        <v>214</v>
      </c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238"/>
      <c r="U270" s="160">
        <v>1</v>
      </c>
      <c r="V270" s="76" t="s">
        <v>8</v>
      </c>
      <c r="W270" s="437"/>
      <c r="X270" s="437"/>
      <c r="Y270" s="437"/>
      <c r="Z270" s="437"/>
      <c r="AA270" s="437"/>
      <c r="AB270" s="443"/>
      <c r="AC270" s="444"/>
      <c r="AD270" s="444"/>
      <c r="AE270" s="444"/>
      <c r="AF270" s="444"/>
      <c r="AG270"/>
      <c r="AH270"/>
    </row>
    <row r="271" spans="1:34" s="1" customFormat="1" ht="18" customHeight="1">
      <c r="A271" s="116"/>
      <c r="B271" s="236"/>
      <c r="C271" s="164"/>
      <c r="D271" s="89" t="s">
        <v>12</v>
      </c>
      <c r="E271" s="90" t="s">
        <v>215</v>
      </c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238"/>
      <c r="U271" s="160">
        <v>1</v>
      </c>
      <c r="V271" s="76" t="s">
        <v>2</v>
      </c>
      <c r="W271" s="437"/>
      <c r="X271" s="437"/>
      <c r="Y271" s="437"/>
      <c r="Z271" s="437"/>
      <c r="AA271" s="437"/>
      <c r="AB271" s="443"/>
      <c r="AC271" s="444"/>
      <c r="AD271" s="444"/>
      <c r="AE271" s="444"/>
      <c r="AF271" s="444"/>
      <c r="AG271"/>
      <c r="AH271"/>
    </row>
    <row r="272" spans="1:34" s="1" customFormat="1" ht="18" customHeight="1">
      <c r="A272" s="116"/>
      <c r="B272" s="236"/>
      <c r="C272" s="164"/>
      <c r="D272" s="89" t="s">
        <v>12</v>
      </c>
      <c r="E272" s="90" t="s">
        <v>216</v>
      </c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238"/>
      <c r="U272" s="160">
        <v>1</v>
      </c>
      <c r="V272" s="76" t="s">
        <v>51</v>
      </c>
      <c r="W272" s="437"/>
      <c r="X272" s="437"/>
      <c r="Y272" s="437"/>
      <c r="Z272" s="437"/>
      <c r="AA272" s="437"/>
      <c r="AB272" s="443"/>
      <c r="AC272" s="444"/>
      <c r="AD272" s="444"/>
      <c r="AE272" s="444"/>
      <c r="AF272" s="444"/>
      <c r="AG272"/>
      <c r="AH272"/>
    </row>
    <row r="273" spans="1:34" s="1" customFormat="1" ht="18" customHeight="1">
      <c r="A273" s="116"/>
      <c r="B273" s="236"/>
      <c r="C273" s="164" t="s">
        <v>12</v>
      </c>
      <c r="D273" s="90" t="s">
        <v>217</v>
      </c>
      <c r="E273" s="90"/>
      <c r="F273" s="237"/>
      <c r="G273" s="237"/>
      <c r="H273" s="237"/>
      <c r="I273" s="237"/>
      <c r="J273" s="237"/>
      <c r="K273" s="237"/>
      <c r="L273" s="237"/>
      <c r="M273" s="237"/>
      <c r="N273" s="237"/>
      <c r="O273" s="237"/>
      <c r="P273" s="237"/>
      <c r="Q273" s="237"/>
      <c r="R273" s="237"/>
      <c r="S273" s="237"/>
      <c r="T273" s="238"/>
      <c r="U273" s="238"/>
      <c r="V273" s="76"/>
      <c r="W273" s="437"/>
      <c r="X273" s="437"/>
      <c r="Y273" s="437"/>
      <c r="Z273" s="437"/>
      <c r="AA273" s="437"/>
      <c r="AB273" s="443"/>
      <c r="AC273" s="444"/>
      <c r="AD273" s="444"/>
      <c r="AE273" s="444"/>
      <c r="AF273" s="444"/>
      <c r="AG273"/>
      <c r="AH273"/>
    </row>
    <row r="274" spans="1:34" s="1" customFormat="1" ht="18" customHeight="1">
      <c r="A274" s="116"/>
      <c r="B274" s="236"/>
      <c r="C274" s="164"/>
      <c r="D274" s="89" t="s">
        <v>12</v>
      </c>
      <c r="E274" s="90" t="s">
        <v>218</v>
      </c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238"/>
      <c r="U274" s="160">
        <v>0</v>
      </c>
      <c r="V274" s="76" t="s">
        <v>8</v>
      </c>
      <c r="W274" s="437"/>
      <c r="X274" s="437"/>
      <c r="Y274" s="437"/>
      <c r="Z274" s="437"/>
      <c r="AA274" s="437"/>
      <c r="AB274" s="443"/>
      <c r="AC274" s="444"/>
      <c r="AD274" s="444"/>
      <c r="AE274" s="444"/>
      <c r="AF274" s="444"/>
      <c r="AG274"/>
      <c r="AH274"/>
    </row>
    <row r="275" spans="1:34" s="1" customFormat="1" ht="18" customHeight="1">
      <c r="A275" s="116"/>
      <c r="B275" s="236"/>
      <c r="C275" s="164"/>
      <c r="D275" s="89" t="s">
        <v>12</v>
      </c>
      <c r="E275" s="90" t="s">
        <v>219</v>
      </c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238"/>
      <c r="U275" s="160">
        <v>6</v>
      </c>
      <c r="V275" s="76" t="s">
        <v>8</v>
      </c>
      <c r="W275" s="437"/>
      <c r="X275" s="437"/>
      <c r="Y275" s="437"/>
      <c r="Z275" s="437"/>
      <c r="AA275" s="437"/>
      <c r="AB275" s="443"/>
      <c r="AC275" s="444"/>
      <c r="AD275" s="444"/>
      <c r="AE275" s="444"/>
      <c r="AF275" s="444"/>
      <c r="AG275"/>
      <c r="AH275"/>
    </row>
    <row r="276" spans="1:34" s="1" customFormat="1" ht="18" customHeight="1">
      <c r="A276" s="116"/>
      <c r="B276" s="236"/>
      <c r="C276" s="164"/>
      <c r="D276" s="89" t="s">
        <v>12</v>
      </c>
      <c r="E276" s="90" t="s">
        <v>214</v>
      </c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238"/>
      <c r="U276" s="160">
        <v>1</v>
      </c>
      <c r="V276" s="76" t="s">
        <v>8</v>
      </c>
      <c r="W276" s="437"/>
      <c r="X276" s="437"/>
      <c r="Y276" s="437"/>
      <c r="Z276" s="437"/>
      <c r="AA276" s="437"/>
      <c r="AB276" s="443"/>
      <c r="AC276" s="444"/>
      <c r="AD276" s="444"/>
      <c r="AE276" s="444"/>
      <c r="AF276" s="444"/>
      <c r="AG276"/>
      <c r="AH276"/>
    </row>
    <row r="277" spans="1:34" s="1" customFormat="1" ht="18" customHeight="1">
      <c r="A277" s="116"/>
      <c r="B277" s="236"/>
      <c r="C277" s="164"/>
      <c r="D277" s="89" t="s">
        <v>12</v>
      </c>
      <c r="E277" s="90" t="s">
        <v>220</v>
      </c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238"/>
      <c r="U277" s="160">
        <v>1</v>
      </c>
      <c r="V277" s="76" t="s">
        <v>2</v>
      </c>
      <c r="W277" s="437"/>
      <c r="X277" s="437"/>
      <c r="Y277" s="437"/>
      <c r="Z277" s="437"/>
      <c r="AA277" s="437"/>
      <c r="AB277" s="443"/>
      <c r="AC277" s="444"/>
      <c r="AD277" s="444"/>
      <c r="AE277" s="444"/>
      <c r="AF277" s="444"/>
      <c r="AG277"/>
      <c r="AH277"/>
    </row>
    <row r="278" spans="1:34" s="1" customFormat="1" ht="18" customHeight="1">
      <c r="A278" s="116"/>
      <c r="B278" s="196"/>
      <c r="C278" s="164" t="s">
        <v>12</v>
      </c>
      <c r="D278" s="90" t="s">
        <v>221</v>
      </c>
      <c r="E278" s="237"/>
      <c r="F278" s="23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  <c r="T278" s="239"/>
      <c r="U278" s="239"/>
      <c r="V278" s="76"/>
      <c r="W278" s="437"/>
      <c r="X278" s="437"/>
      <c r="Y278" s="437"/>
      <c r="Z278" s="437"/>
      <c r="AA278" s="437"/>
      <c r="AB278" s="443"/>
      <c r="AC278" s="444"/>
      <c r="AD278" s="444"/>
      <c r="AE278" s="444"/>
      <c r="AF278" s="444"/>
      <c r="AG278"/>
      <c r="AH278"/>
    </row>
    <row r="279" spans="1:34" s="1" customFormat="1" ht="18" customHeight="1">
      <c r="A279" s="116"/>
      <c r="B279" s="196"/>
      <c r="C279" s="116"/>
      <c r="D279" s="89" t="s">
        <v>12</v>
      </c>
      <c r="E279" s="90" t="s">
        <v>222</v>
      </c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239"/>
      <c r="U279" s="239">
        <v>4</v>
      </c>
      <c r="V279" s="76" t="s">
        <v>8</v>
      </c>
      <c r="W279" s="437"/>
      <c r="X279" s="437"/>
      <c r="Y279" s="437"/>
      <c r="Z279" s="437"/>
      <c r="AA279" s="437"/>
      <c r="AB279" s="443"/>
      <c r="AC279" s="444"/>
      <c r="AD279" s="444"/>
      <c r="AE279" s="444"/>
      <c r="AF279" s="444"/>
      <c r="AG279"/>
      <c r="AH279"/>
    </row>
    <row r="280" spans="1:34" s="1" customFormat="1" ht="18" customHeight="1">
      <c r="A280" s="116"/>
      <c r="B280" s="196"/>
      <c r="C280" s="116"/>
      <c r="D280" s="89" t="s">
        <v>12</v>
      </c>
      <c r="E280" s="90" t="s">
        <v>223</v>
      </c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239"/>
      <c r="U280" s="239">
        <v>26</v>
      </c>
      <c r="V280" s="76" t="s">
        <v>8</v>
      </c>
      <c r="W280" s="437"/>
      <c r="X280" s="437"/>
      <c r="Y280" s="437"/>
      <c r="Z280" s="437"/>
      <c r="AA280" s="437"/>
      <c r="AB280" s="443"/>
      <c r="AC280" s="444"/>
      <c r="AD280" s="444"/>
      <c r="AE280" s="444"/>
      <c r="AF280" s="444"/>
      <c r="AG280"/>
      <c r="AH280"/>
    </row>
    <row r="281" spans="1:34" s="1" customFormat="1" ht="18" customHeight="1">
      <c r="A281" s="116"/>
      <c r="B281" s="196"/>
      <c r="C281" s="116"/>
      <c r="D281" s="89" t="s">
        <v>12</v>
      </c>
      <c r="E281" s="90" t="s">
        <v>224</v>
      </c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239"/>
      <c r="U281" s="239">
        <v>2</v>
      </c>
      <c r="V281" s="76" t="s">
        <v>8</v>
      </c>
      <c r="W281" s="437"/>
      <c r="X281" s="437"/>
      <c r="Y281" s="437"/>
      <c r="Z281" s="437"/>
      <c r="AA281" s="437"/>
      <c r="AB281" s="443"/>
      <c r="AC281" s="444"/>
      <c r="AD281" s="444"/>
      <c r="AE281" s="444"/>
      <c r="AF281" s="444"/>
      <c r="AG281"/>
      <c r="AH281"/>
    </row>
    <row r="282" spans="1:34" s="1" customFormat="1" ht="18" customHeight="1">
      <c r="A282" s="116"/>
      <c r="B282" s="236"/>
      <c r="C282" s="164" t="s">
        <v>12</v>
      </c>
      <c r="D282" s="90" t="s">
        <v>225</v>
      </c>
      <c r="E282" s="237"/>
      <c r="F282" s="237"/>
      <c r="G282" s="237"/>
      <c r="H282" s="237"/>
      <c r="I282" s="237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8"/>
      <c r="U282" s="238"/>
      <c r="V282" s="76"/>
      <c r="W282" s="437"/>
      <c r="X282" s="437"/>
      <c r="Y282" s="437"/>
      <c r="Z282" s="437"/>
      <c r="AA282" s="437"/>
      <c r="AB282" s="443"/>
      <c r="AC282" s="444"/>
      <c r="AD282" s="444"/>
      <c r="AE282" s="444"/>
      <c r="AF282" s="444"/>
      <c r="AG282"/>
      <c r="AH282"/>
    </row>
    <row r="283" spans="1:34" s="1" customFormat="1" ht="18" customHeight="1">
      <c r="A283" s="116"/>
      <c r="B283" s="196"/>
      <c r="C283" s="164"/>
      <c r="D283" s="89" t="s">
        <v>12</v>
      </c>
      <c r="E283" s="90" t="s">
        <v>226</v>
      </c>
      <c r="F283" s="90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239"/>
      <c r="U283" s="160">
        <v>947</v>
      </c>
      <c r="V283" s="76" t="s">
        <v>10</v>
      </c>
      <c r="W283" s="437"/>
      <c r="X283" s="437"/>
      <c r="Y283" s="437"/>
      <c r="Z283" s="437"/>
      <c r="AA283" s="437"/>
      <c r="AB283" s="443"/>
      <c r="AC283" s="444"/>
      <c r="AD283" s="444"/>
      <c r="AE283" s="444"/>
      <c r="AF283" s="444"/>
      <c r="AG283"/>
      <c r="AH283"/>
    </row>
    <row r="284" spans="1:34" s="1" customFormat="1" ht="18" customHeight="1">
      <c r="A284" s="116"/>
      <c r="B284" s="196"/>
      <c r="C284" s="116"/>
      <c r="D284" s="237" t="s">
        <v>12</v>
      </c>
      <c r="E284" s="71" t="s">
        <v>227</v>
      </c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239"/>
      <c r="U284" s="160">
        <v>1</v>
      </c>
      <c r="V284" s="76" t="s">
        <v>2</v>
      </c>
      <c r="W284" s="437"/>
      <c r="X284" s="437"/>
      <c r="Y284" s="437"/>
      <c r="Z284" s="437"/>
      <c r="AA284" s="437"/>
      <c r="AB284" s="443"/>
      <c r="AC284" s="444"/>
      <c r="AD284" s="444"/>
      <c r="AE284" s="444"/>
      <c r="AF284" s="444"/>
      <c r="AG284"/>
      <c r="AH284"/>
    </row>
    <row r="285" spans="1:34" s="1" customFormat="1" ht="18" customHeight="1">
      <c r="A285" s="116"/>
      <c r="B285" s="196"/>
      <c r="C285" s="116"/>
      <c r="D285" s="89" t="s">
        <v>12</v>
      </c>
      <c r="E285" s="90" t="s">
        <v>162</v>
      </c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239"/>
      <c r="U285" s="160">
        <v>947</v>
      </c>
      <c r="V285" s="76" t="s">
        <v>10</v>
      </c>
      <c r="W285" s="437"/>
      <c r="X285" s="437"/>
      <c r="Y285" s="437"/>
      <c r="Z285" s="437"/>
      <c r="AA285" s="437"/>
      <c r="AB285" s="443"/>
      <c r="AC285" s="444"/>
      <c r="AD285" s="444"/>
      <c r="AE285" s="444"/>
      <c r="AF285" s="444"/>
      <c r="AG285"/>
      <c r="AH285"/>
    </row>
    <row r="286" spans="1:34" s="1" customFormat="1" ht="18" customHeight="1">
      <c r="A286" s="116"/>
      <c r="B286" s="196"/>
      <c r="C286" s="116"/>
      <c r="D286" s="237" t="s">
        <v>12</v>
      </c>
      <c r="E286" s="71" t="s">
        <v>228</v>
      </c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239"/>
      <c r="U286" s="160">
        <v>1</v>
      </c>
      <c r="V286" s="76" t="s">
        <v>2</v>
      </c>
      <c r="W286" s="437"/>
      <c r="X286" s="437"/>
      <c r="Y286" s="437"/>
      <c r="Z286" s="437"/>
      <c r="AA286" s="437"/>
      <c r="AB286" s="443"/>
      <c r="AC286" s="444"/>
      <c r="AD286" s="444"/>
      <c r="AE286" s="444"/>
      <c r="AF286" s="444"/>
      <c r="AG286"/>
      <c r="AH286"/>
    </row>
    <row r="287" spans="1:34" s="1" customFormat="1" ht="18" customHeight="1">
      <c r="A287" s="119"/>
      <c r="B287" s="240"/>
      <c r="C287" s="134"/>
      <c r="D287" s="19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41"/>
      <c r="U287" s="241"/>
      <c r="V287" s="410"/>
      <c r="W287" s="437"/>
      <c r="X287" s="437"/>
      <c r="Y287" s="437"/>
      <c r="Z287" s="437"/>
      <c r="AA287" s="437"/>
      <c r="AB287" s="443"/>
      <c r="AC287" s="444"/>
      <c r="AD287" s="444"/>
      <c r="AE287" s="444"/>
      <c r="AF287" s="444"/>
      <c r="AG287"/>
      <c r="AH287"/>
    </row>
    <row r="288" spans="1:34" s="1" customFormat="1" ht="18" customHeight="1">
      <c r="A288" s="134"/>
      <c r="B288" s="242"/>
      <c r="C288" s="537" t="s">
        <v>400</v>
      </c>
      <c r="D288" s="538"/>
      <c r="E288" s="538"/>
      <c r="F288" s="538"/>
      <c r="G288" s="538"/>
      <c r="H288" s="538"/>
      <c r="I288" s="538"/>
      <c r="J288" s="538"/>
      <c r="K288" s="538"/>
      <c r="L288" s="538"/>
      <c r="M288" s="538"/>
      <c r="N288" s="538"/>
      <c r="O288" s="538"/>
      <c r="P288" s="538"/>
      <c r="Q288" s="538"/>
      <c r="R288" s="538"/>
      <c r="S288" s="538"/>
      <c r="T288" s="539"/>
      <c r="U288" s="243"/>
      <c r="V288" s="199"/>
      <c r="W288" s="450"/>
      <c r="X288" s="450"/>
      <c r="Y288" s="450"/>
      <c r="Z288" s="450"/>
      <c r="AA288" s="450"/>
      <c r="AB288" s="443"/>
      <c r="AC288" s="444"/>
      <c r="AD288" s="444"/>
      <c r="AE288" s="444"/>
      <c r="AF288" s="444"/>
      <c r="AG288"/>
      <c r="AH288"/>
    </row>
    <row r="289" spans="1:34" s="1" customFormat="1" ht="18" customHeight="1">
      <c r="A289" s="193"/>
      <c r="B289" s="194"/>
      <c r="C289" s="537" t="s">
        <v>366</v>
      </c>
      <c r="D289" s="538"/>
      <c r="E289" s="538"/>
      <c r="F289" s="538"/>
      <c r="G289" s="538"/>
      <c r="H289" s="538"/>
      <c r="I289" s="538"/>
      <c r="J289" s="538"/>
      <c r="K289" s="538"/>
      <c r="L289" s="538"/>
      <c r="M289" s="538"/>
      <c r="N289" s="538"/>
      <c r="O289" s="538"/>
      <c r="P289" s="538"/>
      <c r="Q289" s="538"/>
      <c r="R289" s="538"/>
      <c r="S289" s="538"/>
      <c r="T289" s="539"/>
      <c r="U289" s="244"/>
      <c r="V289" s="474"/>
      <c r="W289" s="450"/>
      <c r="X289" s="450"/>
      <c r="Y289" s="450"/>
      <c r="Z289" s="450"/>
      <c r="AA289" s="450"/>
      <c r="AB289" s="443"/>
      <c r="AC289" s="444"/>
      <c r="AD289" s="444"/>
      <c r="AE289" s="444"/>
      <c r="AF289" s="444"/>
      <c r="AG289"/>
      <c r="AH289"/>
    </row>
    <row r="290" spans="1:34" s="1" customFormat="1" ht="18" customHeight="1">
      <c r="A290" s="557">
        <v>6</v>
      </c>
      <c r="B290" s="558"/>
      <c r="C290" s="5" t="s">
        <v>7</v>
      </c>
      <c r="E290" s="162"/>
      <c r="U290" s="245"/>
      <c r="V290" s="475"/>
      <c r="W290" s="437"/>
      <c r="X290" s="437"/>
      <c r="Y290" s="437"/>
      <c r="Z290" s="437"/>
      <c r="AA290" s="437"/>
      <c r="AB290" s="443"/>
      <c r="AC290" s="444"/>
      <c r="AD290" s="444"/>
      <c r="AE290" s="444"/>
      <c r="AF290" s="444"/>
      <c r="AG290"/>
      <c r="AH290"/>
    </row>
    <row r="291" spans="1:34" s="1" customFormat="1" ht="18" customHeight="1">
      <c r="A291" s="557">
        <v>6.1</v>
      </c>
      <c r="B291" s="558"/>
      <c r="C291" s="247" t="s">
        <v>229</v>
      </c>
      <c r="D291" s="98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248"/>
      <c r="T291" s="249"/>
      <c r="U291" s="250"/>
      <c r="V291" s="441"/>
      <c r="W291" s="437"/>
      <c r="X291" s="437"/>
      <c r="Y291" s="437"/>
      <c r="Z291" s="437"/>
      <c r="AA291" s="437"/>
      <c r="AB291" s="443"/>
      <c r="AC291" s="444"/>
      <c r="AD291" s="444"/>
      <c r="AE291" s="444"/>
      <c r="AF291" s="444"/>
      <c r="AG291"/>
      <c r="AH291"/>
    </row>
    <row r="292" spans="1:34" s="1" customFormat="1" ht="18" customHeight="1">
      <c r="A292" s="88"/>
      <c r="B292" s="195"/>
      <c r="C292" s="163" t="s">
        <v>12</v>
      </c>
      <c r="D292" s="247" t="s">
        <v>230</v>
      </c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248"/>
      <c r="T292" s="249"/>
      <c r="U292" s="197"/>
      <c r="V292" s="441"/>
      <c r="W292" s="437"/>
      <c r="X292" s="437"/>
      <c r="Y292" s="437"/>
      <c r="Z292" s="437"/>
      <c r="AA292" s="437"/>
      <c r="AB292" s="443"/>
      <c r="AC292" s="444"/>
      <c r="AD292" s="444"/>
      <c r="AE292" s="444"/>
      <c r="AF292" s="444"/>
      <c r="AG292"/>
      <c r="AH292"/>
    </row>
    <row r="293" spans="1:34" s="1" customFormat="1" ht="18" customHeight="1">
      <c r="A293" s="88"/>
      <c r="B293" s="195"/>
      <c r="C293" s="89"/>
      <c r="D293" s="89" t="s">
        <v>12</v>
      </c>
      <c r="E293" s="99" t="s">
        <v>231</v>
      </c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248"/>
      <c r="T293" s="249"/>
      <c r="U293" s="197">
        <v>1</v>
      </c>
      <c r="V293" s="441" t="s">
        <v>8</v>
      </c>
      <c r="W293" s="437"/>
      <c r="X293" s="437"/>
      <c r="Y293" s="437"/>
      <c r="Z293" s="437"/>
      <c r="AA293" s="437"/>
      <c r="AB293" s="443"/>
      <c r="AC293" s="444"/>
      <c r="AD293" s="444"/>
      <c r="AE293" s="444"/>
      <c r="AF293" s="444"/>
      <c r="AG293"/>
      <c r="AH293"/>
    </row>
    <row r="294" spans="1:34" s="1" customFormat="1" ht="18" customHeight="1">
      <c r="A294" s="88"/>
      <c r="B294" s="195"/>
      <c r="C294" s="89"/>
      <c r="D294" s="89" t="s">
        <v>12</v>
      </c>
      <c r="E294" s="99" t="s">
        <v>232</v>
      </c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248"/>
      <c r="T294" s="249"/>
      <c r="U294" s="197">
        <v>1</v>
      </c>
      <c r="V294" s="441" t="s">
        <v>8</v>
      </c>
      <c r="W294" s="437"/>
      <c r="X294" s="437"/>
      <c r="Y294" s="437"/>
      <c r="Z294" s="437"/>
      <c r="AA294" s="437"/>
      <c r="AB294" s="443"/>
      <c r="AC294" s="444"/>
      <c r="AD294" s="444"/>
      <c r="AE294" s="444"/>
      <c r="AF294" s="444"/>
      <c r="AG294"/>
      <c r="AH294"/>
    </row>
    <row r="295" spans="1:34" s="1" customFormat="1" ht="18" customHeight="1">
      <c r="A295" s="88"/>
      <c r="B295" s="195"/>
      <c r="C295" s="89"/>
      <c r="D295" s="89" t="s">
        <v>12</v>
      </c>
      <c r="E295" s="99" t="s">
        <v>233</v>
      </c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248"/>
      <c r="T295" s="249"/>
      <c r="U295" s="197">
        <v>1</v>
      </c>
      <c r="V295" s="441" t="s">
        <v>8</v>
      </c>
      <c r="W295" s="437"/>
      <c r="X295" s="437"/>
      <c r="Y295" s="437"/>
      <c r="Z295" s="437"/>
      <c r="AA295" s="437"/>
      <c r="AB295" s="443"/>
      <c r="AC295" s="444"/>
      <c r="AD295" s="444"/>
      <c r="AE295" s="444"/>
      <c r="AF295" s="444"/>
      <c r="AG295"/>
      <c r="AH295"/>
    </row>
    <row r="296" spans="1:34" s="1" customFormat="1" ht="18" customHeight="1">
      <c r="A296" s="88"/>
      <c r="B296" s="195"/>
      <c r="C296" s="89"/>
      <c r="D296" s="89" t="s">
        <v>12</v>
      </c>
      <c r="E296" s="99" t="s">
        <v>234</v>
      </c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248"/>
      <c r="T296" s="249"/>
      <c r="U296" s="197">
        <v>2</v>
      </c>
      <c r="V296" s="441" t="s">
        <v>8</v>
      </c>
      <c r="W296" s="437"/>
      <c r="X296" s="437"/>
      <c r="Y296" s="437"/>
      <c r="Z296" s="437"/>
      <c r="AA296" s="437"/>
      <c r="AB296" s="443"/>
      <c r="AC296" s="444"/>
      <c r="AD296" s="444"/>
      <c r="AE296" s="444"/>
      <c r="AF296" s="444"/>
      <c r="AG296"/>
      <c r="AH296"/>
    </row>
    <row r="297" spans="1:34" s="1" customFormat="1" ht="18" customHeight="1">
      <c r="A297" s="88"/>
      <c r="B297" s="195"/>
      <c r="C297" s="89"/>
      <c r="D297" s="89" t="s">
        <v>12</v>
      </c>
      <c r="E297" s="99" t="s">
        <v>235</v>
      </c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248"/>
      <c r="T297" s="249"/>
      <c r="U297" s="197">
        <v>1</v>
      </c>
      <c r="V297" s="441" t="s">
        <v>8</v>
      </c>
      <c r="W297" s="437"/>
      <c r="X297" s="437"/>
      <c r="Y297" s="437"/>
      <c r="Z297" s="437"/>
      <c r="AA297" s="437"/>
      <c r="AB297" s="443"/>
      <c r="AC297" s="444"/>
      <c r="AD297" s="444"/>
      <c r="AE297" s="444"/>
      <c r="AF297" s="444"/>
      <c r="AG297"/>
      <c r="AH297"/>
    </row>
    <row r="298" spans="1:34" s="1" customFormat="1" ht="18" customHeight="1">
      <c r="A298" s="88"/>
      <c r="B298" s="195"/>
      <c r="C298" s="89"/>
      <c r="D298" s="89" t="s">
        <v>12</v>
      </c>
      <c r="E298" s="99" t="s">
        <v>236</v>
      </c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248"/>
      <c r="T298" s="249"/>
      <c r="U298" s="197">
        <v>1</v>
      </c>
      <c r="V298" s="441" t="s">
        <v>8</v>
      </c>
      <c r="W298" s="437"/>
      <c r="X298" s="437"/>
      <c r="Y298" s="437"/>
      <c r="Z298" s="437"/>
      <c r="AA298" s="437"/>
      <c r="AB298" s="443"/>
      <c r="AC298" s="444"/>
      <c r="AD298" s="444"/>
      <c r="AE298" s="444"/>
      <c r="AF298" s="444"/>
      <c r="AG298"/>
      <c r="AH298"/>
    </row>
    <row r="299" spans="1:34" s="1" customFormat="1" ht="18" customHeight="1">
      <c r="A299" s="88"/>
      <c r="B299" s="195"/>
      <c r="C299" s="89"/>
      <c r="D299" s="89" t="s">
        <v>12</v>
      </c>
      <c r="E299" s="99" t="s">
        <v>237</v>
      </c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248"/>
      <c r="T299" s="249"/>
      <c r="U299" s="197">
        <v>1</v>
      </c>
      <c r="V299" s="441" t="s">
        <v>8</v>
      </c>
      <c r="W299" s="437"/>
      <c r="X299" s="437"/>
      <c r="Y299" s="437"/>
      <c r="Z299" s="437"/>
      <c r="AA299" s="437"/>
      <c r="AB299" s="443"/>
      <c r="AC299" s="444"/>
      <c r="AD299" s="444"/>
      <c r="AE299" s="444"/>
      <c r="AF299" s="444"/>
      <c r="AG299"/>
      <c r="AH299"/>
    </row>
    <row r="300" spans="1:34" s="1" customFormat="1" ht="18" customHeight="1">
      <c r="A300" s="88"/>
      <c r="B300" s="195"/>
      <c r="C300" s="89"/>
      <c r="D300" s="89" t="s">
        <v>12</v>
      </c>
      <c r="E300" s="99" t="s">
        <v>238</v>
      </c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248"/>
      <c r="T300" s="249"/>
      <c r="U300" s="197">
        <v>1</v>
      </c>
      <c r="V300" s="441" t="s">
        <v>8</v>
      </c>
      <c r="W300" s="437"/>
      <c r="X300" s="437"/>
      <c r="Y300" s="437"/>
      <c r="Z300" s="437"/>
      <c r="AA300" s="437"/>
      <c r="AB300" s="443"/>
      <c r="AC300" s="444"/>
      <c r="AD300" s="444"/>
      <c r="AE300" s="444"/>
      <c r="AF300" s="444"/>
      <c r="AG300"/>
      <c r="AH300"/>
    </row>
    <row r="301" spans="1:34" s="1" customFormat="1" ht="18" customHeight="1">
      <c r="A301" s="88"/>
      <c r="B301" s="195"/>
      <c r="C301" s="89"/>
      <c r="D301" s="89" t="s">
        <v>12</v>
      </c>
      <c r="E301" s="99" t="s">
        <v>239</v>
      </c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248"/>
      <c r="T301" s="249"/>
      <c r="U301" s="197">
        <v>1</v>
      </c>
      <c r="V301" s="441" t="s">
        <v>8</v>
      </c>
      <c r="W301" s="437"/>
      <c r="X301" s="437"/>
      <c r="Y301" s="437"/>
      <c r="Z301" s="437"/>
      <c r="AA301" s="437"/>
      <c r="AB301" s="443"/>
      <c r="AC301" s="444"/>
      <c r="AD301" s="444"/>
      <c r="AE301" s="444"/>
      <c r="AF301" s="444"/>
      <c r="AG301"/>
      <c r="AH301"/>
    </row>
    <row r="302" spans="1:34" s="1" customFormat="1" ht="18" customHeight="1">
      <c r="A302" s="88"/>
      <c r="B302" s="195"/>
      <c r="C302" s="89"/>
      <c r="D302" s="89" t="s">
        <v>12</v>
      </c>
      <c r="E302" s="99" t="s">
        <v>240</v>
      </c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248"/>
      <c r="T302" s="249"/>
      <c r="U302" s="197">
        <v>1</v>
      </c>
      <c r="V302" s="441" t="s">
        <v>8</v>
      </c>
      <c r="W302" s="437"/>
      <c r="X302" s="437"/>
      <c r="Y302" s="437"/>
      <c r="Z302" s="437"/>
      <c r="AA302" s="437"/>
      <c r="AB302" s="443"/>
      <c r="AC302" s="444"/>
      <c r="AD302" s="444"/>
      <c r="AE302" s="444"/>
      <c r="AF302" s="444"/>
      <c r="AG302"/>
      <c r="AH302"/>
    </row>
    <row r="303" spans="1:34" s="1" customFormat="1" ht="18" customHeight="1">
      <c r="A303" s="88"/>
      <c r="B303" s="195"/>
      <c r="C303" s="89"/>
      <c r="D303" s="89" t="s">
        <v>12</v>
      </c>
      <c r="E303" s="99" t="s">
        <v>241</v>
      </c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248"/>
      <c r="T303" s="249"/>
      <c r="U303" s="197">
        <v>1</v>
      </c>
      <c r="V303" s="441" t="s">
        <v>8</v>
      </c>
      <c r="W303" s="437"/>
      <c r="X303" s="437"/>
      <c r="Y303" s="437"/>
      <c r="Z303" s="437"/>
      <c r="AA303" s="437"/>
      <c r="AB303" s="443"/>
      <c r="AC303" s="444"/>
      <c r="AD303" s="444"/>
      <c r="AE303" s="444"/>
      <c r="AF303" s="444"/>
      <c r="AG303"/>
      <c r="AH303"/>
    </row>
    <row r="304" spans="1:34" s="1" customFormat="1" ht="18" customHeight="1">
      <c r="A304" s="88"/>
      <c r="B304" s="195"/>
      <c r="C304" s="89"/>
      <c r="D304" s="89" t="s">
        <v>12</v>
      </c>
      <c r="E304" s="99" t="s">
        <v>242</v>
      </c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248"/>
      <c r="T304" s="249"/>
      <c r="U304" s="197">
        <v>1</v>
      </c>
      <c r="V304" s="441" t="s">
        <v>8</v>
      </c>
      <c r="W304" s="437"/>
      <c r="X304" s="437"/>
      <c r="Y304" s="437"/>
      <c r="Z304" s="437"/>
      <c r="AA304" s="437"/>
      <c r="AB304" s="443"/>
      <c r="AC304" s="444"/>
      <c r="AD304" s="444"/>
      <c r="AE304" s="444"/>
      <c r="AF304" s="444"/>
      <c r="AG304"/>
      <c r="AH304"/>
    </row>
    <row r="305" spans="1:34" s="1" customFormat="1" ht="18" customHeight="1">
      <c r="A305" s="88"/>
      <c r="B305" s="195"/>
      <c r="C305" s="89"/>
      <c r="D305" s="89" t="s">
        <v>12</v>
      </c>
      <c r="E305" s="99" t="s">
        <v>243</v>
      </c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248"/>
      <c r="T305" s="249"/>
      <c r="U305" s="248">
        <v>1</v>
      </c>
      <c r="V305" s="441" t="s">
        <v>8</v>
      </c>
      <c r="W305" s="437"/>
      <c r="X305" s="437"/>
      <c r="Y305" s="437"/>
      <c r="Z305" s="437"/>
      <c r="AA305" s="437"/>
      <c r="AB305" s="443"/>
      <c r="AC305" s="444"/>
      <c r="AD305" s="444"/>
      <c r="AE305" s="444"/>
      <c r="AF305" s="444"/>
      <c r="AG305"/>
      <c r="AH305"/>
    </row>
    <row r="306" spans="1:34" s="1" customFormat="1" ht="18" customHeight="1">
      <c r="A306" s="88"/>
      <c r="B306" s="195"/>
      <c r="C306" s="89"/>
      <c r="D306" s="89" t="s">
        <v>12</v>
      </c>
      <c r="E306" s="99" t="s">
        <v>244</v>
      </c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248"/>
      <c r="T306" s="249"/>
      <c r="U306" s="248">
        <v>2</v>
      </c>
      <c r="V306" s="441" t="s">
        <v>8</v>
      </c>
      <c r="W306" s="437"/>
      <c r="X306" s="437"/>
      <c r="Y306" s="437"/>
      <c r="Z306" s="437"/>
      <c r="AA306" s="437"/>
      <c r="AB306" s="443"/>
      <c r="AC306" s="444"/>
      <c r="AD306" s="444"/>
      <c r="AE306" s="444"/>
      <c r="AF306" s="444"/>
      <c r="AG306"/>
      <c r="AH306"/>
    </row>
    <row r="307" spans="1:34" s="1" customFormat="1" ht="18" customHeight="1">
      <c r="A307" s="88"/>
      <c r="B307" s="195"/>
      <c r="C307" s="89"/>
      <c r="D307" s="89" t="s">
        <v>12</v>
      </c>
      <c r="E307" s="99" t="s">
        <v>245</v>
      </c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248"/>
      <c r="T307" s="249"/>
      <c r="U307" s="197">
        <v>1</v>
      </c>
      <c r="V307" s="441" t="s">
        <v>8</v>
      </c>
      <c r="W307" s="437"/>
      <c r="X307" s="437"/>
      <c r="Y307" s="437"/>
      <c r="Z307" s="437"/>
      <c r="AA307" s="437"/>
      <c r="AB307" s="443"/>
      <c r="AC307" s="444"/>
      <c r="AD307" s="444"/>
      <c r="AE307" s="444"/>
      <c r="AF307" s="444"/>
      <c r="AG307"/>
      <c r="AH307"/>
    </row>
    <row r="308" spans="1:34" s="1" customFormat="1" ht="18" customHeight="1">
      <c r="A308" s="88"/>
      <c r="B308" s="195"/>
      <c r="C308" s="89"/>
      <c r="D308" s="89" t="s">
        <v>12</v>
      </c>
      <c r="E308" s="99" t="s">
        <v>246</v>
      </c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248"/>
      <c r="T308" s="249"/>
      <c r="U308" s="197">
        <v>1</v>
      </c>
      <c r="V308" s="441" t="s">
        <v>8</v>
      </c>
      <c r="W308" s="437"/>
      <c r="X308" s="437"/>
      <c r="Y308" s="437"/>
      <c r="Z308" s="437"/>
      <c r="AA308" s="437"/>
      <c r="AB308" s="443"/>
      <c r="AC308" s="444"/>
      <c r="AD308" s="444"/>
      <c r="AE308" s="444"/>
      <c r="AF308" s="444"/>
      <c r="AG308"/>
      <c r="AH308"/>
    </row>
    <row r="309" spans="1:34" s="1" customFormat="1" ht="18" customHeight="1">
      <c r="A309" s="88"/>
      <c r="B309" s="195"/>
      <c r="C309" s="89"/>
      <c r="D309" s="89" t="s">
        <v>12</v>
      </c>
      <c r="E309" s="99" t="s">
        <v>247</v>
      </c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248"/>
      <c r="T309" s="249"/>
      <c r="U309" s="197">
        <v>2</v>
      </c>
      <c r="V309" s="441" t="s">
        <v>8</v>
      </c>
      <c r="W309" s="437"/>
      <c r="X309" s="437"/>
      <c r="Y309" s="437"/>
      <c r="Z309" s="437"/>
      <c r="AA309" s="437"/>
      <c r="AB309" s="443"/>
      <c r="AC309" s="444"/>
      <c r="AD309" s="444"/>
      <c r="AE309" s="444"/>
      <c r="AF309" s="444"/>
      <c r="AG309"/>
      <c r="AH309"/>
    </row>
    <row r="310" spans="1:34" s="1" customFormat="1" ht="18" customHeight="1">
      <c r="A310" s="88"/>
      <c r="B310" s="195"/>
      <c r="C310" s="89"/>
      <c r="D310" s="89" t="s">
        <v>12</v>
      </c>
      <c r="E310" s="99" t="s">
        <v>248</v>
      </c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248"/>
      <c r="T310" s="249"/>
      <c r="U310" s="197">
        <v>1</v>
      </c>
      <c r="V310" s="441" t="s">
        <v>8</v>
      </c>
      <c r="W310" s="437"/>
      <c r="X310" s="437"/>
      <c r="Y310" s="437"/>
      <c r="Z310" s="437"/>
      <c r="AA310" s="437"/>
      <c r="AB310" s="443"/>
      <c r="AC310" s="444"/>
      <c r="AD310" s="444"/>
      <c r="AE310" s="444"/>
      <c r="AF310" s="444"/>
      <c r="AG310"/>
      <c r="AH310"/>
    </row>
    <row r="311" spans="1:34" s="1" customFormat="1" ht="18" customHeight="1">
      <c r="A311" s="88"/>
      <c r="B311" s="195"/>
      <c r="C311" s="89"/>
      <c r="D311" s="89" t="s">
        <v>12</v>
      </c>
      <c r="E311" s="99" t="s">
        <v>249</v>
      </c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248"/>
      <c r="T311" s="249"/>
      <c r="U311" s="197">
        <v>1</v>
      </c>
      <c r="V311" s="441" t="s">
        <v>8</v>
      </c>
      <c r="W311" s="437"/>
      <c r="X311" s="437"/>
      <c r="Y311" s="437"/>
      <c r="Z311" s="437"/>
      <c r="AA311" s="437"/>
      <c r="AB311" s="443"/>
      <c r="AC311" s="444"/>
      <c r="AD311" s="444"/>
      <c r="AE311" s="444"/>
      <c r="AF311" s="444"/>
      <c r="AG311"/>
      <c r="AH311"/>
    </row>
    <row r="312" spans="1:34" s="1" customFormat="1" ht="18" customHeight="1">
      <c r="A312" s="88"/>
      <c r="B312" s="195"/>
      <c r="C312" s="89"/>
      <c r="D312" s="89" t="s">
        <v>12</v>
      </c>
      <c r="E312" s="99" t="s">
        <v>250</v>
      </c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248"/>
      <c r="T312" s="249"/>
      <c r="U312" s="197">
        <v>1</v>
      </c>
      <c r="V312" s="441" t="s">
        <v>8</v>
      </c>
      <c r="W312" s="437"/>
      <c r="X312" s="437"/>
      <c r="Y312" s="437"/>
      <c r="Z312" s="437"/>
      <c r="AA312" s="437"/>
      <c r="AB312" s="443"/>
      <c r="AC312" s="444"/>
      <c r="AD312" s="444"/>
      <c r="AE312" s="444"/>
      <c r="AF312" s="444"/>
      <c r="AG312"/>
      <c r="AH312"/>
    </row>
    <row r="313" spans="1:34" s="1" customFormat="1" ht="18" customHeight="1">
      <c r="A313" s="88"/>
      <c r="B313" s="195"/>
      <c r="C313" s="163" t="s">
        <v>12</v>
      </c>
      <c r="D313" s="247" t="s">
        <v>251</v>
      </c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248"/>
      <c r="T313" s="249"/>
      <c r="U313" s="197"/>
      <c r="V313" s="441"/>
      <c r="W313" s="437"/>
      <c r="X313" s="437"/>
      <c r="Y313" s="437"/>
      <c r="Z313" s="437"/>
      <c r="AA313" s="437"/>
      <c r="AB313" s="443"/>
      <c r="AC313" s="444"/>
      <c r="AD313" s="444"/>
      <c r="AE313" s="444"/>
      <c r="AF313" s="444"/>
      <c r="AG313"/>
      <c r="AH313"/>
    </row>
    <row r="314" spans="1:34" s="1" customFormat="1" ht="18" customHeight="1">
      <c r="A314" s="88"/>
      <c r="B314" s="195"/>
      <c r="C314" s="89"/>
      <c r="D314" s="89" t="s">
        <v>12</v>
      </c>
      <c r="E314" s="99" t="s">
        <v>252</v>
      </c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248"/>
      <c r="T314" s="249"/>
      <c r="U314" s="197">
        <v>1</v>
      </c>
      <c r="V314" s="441" t="s">
        <v>8</v>
      </c>
      <c r="W314" s="437"/>
      <c r="X314" s="437"/>
      <c r="Y314" s="437"/>
      <c r="Z314" s="437"/>
      <c r="AA314" s="437"/>
      <c r="AB314" s="443"/>
      <c r="AC314" s="444"/>
      <c r="AD314" s="444"/>
      <c r="AE314" s="444"/>
      <c r="AF314" s="444"/>
      <c r="AG314"/>
      <c r="AH314"/>
    </row>
    <row r="315" spans="1:34" s="1" customFormat="1" ht="18" customHeight="1">
      <c r="A315" s="88"/>
      <c r="B315" s="195"/>
      <c r="C315" s="251" t="s">
        <v>12</v>
      </c>
      <c r="D315" s="247" t="s">
        <v>253</v>
      </c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197"/>
      <c r="V315" s="441"/>
      <c r="W315" s="437"/>
      <c r="X315" s="437"/>
      <c r="Y315" s="437"/>
      <c r="Z315" s="437"/>
      <c r="AA315" s="437"/>
      <c r="AB315" s="443"/>
      <c r="AC315" s="444"/>
      <c r="AD315" s="444"/>
      <c r="AE315" s="444"/>
      <c r="AF315" s="444"/>
      <c r="AG315"/>
      <c r="AH315"/>
    </row>
    <row r="316" spans="1:34" s="1" customFormat="1" ht="18" customHeight="1">
      <c r="A316" s="88"/>
      <c r="B316" s="195"/>
      <c r="C316" s="89"/>
      <c r="D316" s="89" t="s">
        <v>12</v>
      </c>
      <c r="E316" s="99" t="s">
        <v>254</v>
      </c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252"/>
      <c r="T316" s="253"/>
      <c r="U316" s="254">
        <v>1</v>
      </c>
      <c r="V316" s="441" t="s">
        <v>2</v>
      </c>
      <c r="W316" s="437"/>
      <c r="X316" s="437"/>
      <c r="Y316" s="437"/>
      <c r="Z316" s="437"/>
      <c r="AA316" s="437"/>
      <c r="AB316" s="443"/>
      <c r="AC316" s="444"/>
      <c r="AD316" s="444"/>
      <c r="AE316" s="444"/>
      <c r="AF316" s="444"/>
      <c r="AG316"/>
      <c r="AH316"/>
    </row>
    <row r="317" spans="1:34" s="1" customFormat="1" ht="18" customHeight="1">
      <c r="A317" s="88"/>
      <c r="B317" s="195"/>
      <c r="C317" s="89"/>
      <c r="D317" s="89" t="s">
        <v>12</v>
      </c>
      <c r="E317" s="99" t="s">
        <v>255</v>
      </c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252"/>
      <c r="T317" s="253"/>
      <c r="U317" s="254">
        <v>1</v>
      </c>
      <c r="V317" s="441" t="s">
        <v>2</v>
      </c>
      <c r="W317" s="437"/>
      <c r="X317" s="437"/>
      <c r="Y317" s="437"/>
      <c r="Z317" s="437"/>
      <c r="AA317" s="437"/>
      <c r="AB317" s="443"/>
      <c r="AC317" s="444"/>
      <c r="AD317" s="444"/>
      <c r="AE317" s="444"/>
      <c r="AF317" s="444"/>
      <c r="AG317"/>
      <c r="AH317"/>
    </row>
    <row r="318" spans="1:34" s="1" customFormat="1" ht="18" customHeight="1">
      <c r="A318" s="88"/>
      <c r="B318" s="255"/>
      <c r="C318" s="89"/>
      <c r="D318" s="89" t="s">
        <v>12</v>
      </c>
      <c r="E318" s="90" t="s">
        <v>256</v>
      </c>
      <c r="F318" s="90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196"/>
      <c r="U318" s="254">
        <v>1</v>
      </c>
      <c r="V318" s="441" t="s">
        <v>2</v>
      </c>
      <c r="W318" s="437"/>
      <c r="X318" s="437"/>
      <c r="Y318" s="437"/>
      <c r="Z318" s="437"/>
      <c r="AA318" s="437"/>
      <c r="AB318" s="443"/>
      <c r="AC318" s="444"/>
      <c r="AD318" s="444"/>
      <c r="AE318" s="444"/>
      <c r="AF318" s="444"/>
      <c r="AG318"/>
      <c r="AH318"/>
    </row>
    <row r="319" spans="1:34" s="1" customFormat="1" ht="18" customHeight="1">
      <c r="A319" s="88"/>
      <c r="B319" s="195"/>
      <c r="C319" s="251" t="s">
        <v>12</v>
      </c>
      <c r="D319" s="247" t="s">
        <v>155</v>
      </c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197"/>
      <c r="V319" s="441"/>
      <c r="W319" s="437"/>
      <c r="X319" s="437"/>
      <c r="Y319" s="437"/>
      <c r="Z319" s="437"/>
      <c r="AA319" s="437"/>
      <c r="AB319" s="443"/>
      <c r="AC319" s="444"/>
      <c r="AD319" s="444"/>
      <c r="AE319" s="444"/>
      <c r="AF319" s="444"/>
      <c r="AG319"/>
      <c r="AH319"/>
    </row>
    <row r="320" spans="1:34" s="1" customFormat="1" ht="18" customHeight="1">
      <c r="A320" s="88"/>
      <c r="B320" s="195"/>
      <c r="C320" s="89"/>
      <c r="D320" s="89" t="s">
        <v>12</v>
      </c>
      <c r="E320" s="99" t="s">
        <v>257</v>
      </c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252"/>
      <c r="T320" s="253"/>
      <c r="U320" s="197">
        <v>1</v>
      </c>
      <c r="V320" s="441" t="s">
        <v>2</v>
      </c>
      <c r="W320" s="437"/>
      <c r="X320" s="437"/>
      <c r="Y320" s="437"/>
      <c r="Z320" s="437"/>
      <c r="AA320" s="437"/>
      <c r="AB320" s="443"/>
      <c r="AC320" s="444"/>
      <c r="AD320" s="444"/>
      <c r="AE320" s="444"/>
      <c r="AF320" s="444"/>
      <c r="AG320"/>
      <c r="AH320"/>
    </row>
    <row r="321" spans="1:34" s="1" customFormat="1" ht="18" customHeight="1">
      <c r="A321" s="88"/>
      <c r="B321" s="195"/>
      <c r="C321" s="89"/>
      <c r="D321" s="89" t="s">
        <v>12</v>
      </c>
      <c r="E321" s="99" t="s">
        <v>258</v>
      </c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248"/>
      <c r="T321" s="249"/>
      <c r="U321" s="197">
        <v>1</v>
      </c>
      <c r="V321" s="441" t="s">
        <v>2</v>
      </c>
      <c r="W321" s="437"/>
      <c r="X321" s="437"/>
      <c r="Y321" s="437"/>
      <c r="Z321" s="437"/>
      <c r="AA321" s="437"/>
      <c r="AB321" s="443"/>
      <c r="AC321" s="444"/>
      <c r="AD321" s="444"/>
      <c r="AE321" s="444"/>
      <c r="AF321" s="444"/>
      <c r="AG321"/>
      <c r="AH321"/>
    </row>
    <row r="322" spans="1:34" s="1" customFormat="1" ht="18" customHeight="1">
      <c r="A322" s="256"/>
      <c r="B322" s="257"/>
      <c r="C322" s="165"/>
      <c r="D322" s="165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258"/>
      <c r="T322" s="259"/>
      <c r="U322" s="260"/>
      <c r="V322" s="403"/>
      <c r="W322" s="437"/>
      <c r="X322" s="437"/>
      <c r="Y322" s="437"/>
      <c r="Z322" s="437"/>
      <c r="AA322" s="437"/>
      <c r="AB322" s="443"/>
      <c r="AC322" s="444"/>
      <c r="AD322" s="444"/>
      <c r="AE322" s="444"/>
      <c r="AF322" s="444"/>
      <c r="AG322"/>
      <c r="AH322"/>
    </row>
    <row r="323" spans="1:34" s="1" customFormat="1" ht="18" customHeight="1">
      <c r="A323" s="107"/>
      <c r="B323" s="108"/>
      <c r="C323" s="537" t="s">
        <v>401</v>
      </c>
      <c r="D323" s="538"/>
      <c r="E323" s="538"/>
      <c r="F323" s="538"/>
      <c r="G323" s="538"/>
      <c r="H323" s="538"/>
      <c r="I323" s="538"/>
      <c r="J323" s="538"/>
      <c r="K323" s="538"/>
      <c r="L323" s="538"/>
      <c r="M323" s="538"/>
      <c r="N323" s="538"/>
      <c r="O323" s="538"/>
      <c r="P323" s="538"/>
      <c r="Q323" s="538"/>
      <c r="R323" s="538"/>
      <c r="S323" s="538"/>
      <c r="T323" s="539"/>
      <c r="U323" s="262"/>
      <c r="V323" s="262"/>
      <c r="W323" s="450"/>
      <c r="X323" s="450"/>
      <c r="Y323" s="450"/>
      <c r="Z323" s="450"/>
      <c r="AA323" s="450"/>
      <c r="AB323" s="443"/>
      <c r="AC323" s="444"/>
      <c r="AD323" s="444"/>
      <c r="AE323" s="444"/>
      <c r="AF323" s="444"/>
      <c r="AG323"/>
      <c r="AH323"/>
    </row>
    <row r="324" spans="1:34" s="1" customFormat="1" ht="18" customHeight="1">
      <c r="A324" s="559">
        <v>6.2</v>
      </c>
      <c r="B324" s="560"/>
      <c r="C324" s="264" t="s">
        <v>259</v>
      </c>
      <c r="D324" s="171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265"/>
      <c r="T324" s="266"/>
      <c r="U324" s="267"/>
      <c r="V324" s="404"/>
      <c r="W324" s="437"/>
      <c r="X324" s="437"/>
      <c r="Y324" s="437"/>
      <c r="Z324" s="437"/>
      <c r="AA324" s="437"/>
      <c r="AB324" s="443"/>
      <c r="AC324" s="444"/>
      <c r="AD324" s="444"/>
      <c r="AE324" s="444"/>
      <c r="AF324" s="444"/>
      <c r="AG324"/>
      <c r="AH324"/>
    </row>
    <row r="325" spans="1:34" s="1" customFormat="1" ht="18" customHeight="1">
      <c r="A325" s="88"/>
      <c r="B325" s="100"/>
      <c r="C325" s="89" t="s">
        <v>12</v>
      </c>
      <c r="D325" s="99" t="s">
        <v>260</v>
      </c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268"/>
      <c r="T325" s="269"/>
      <c r="U325" s="203"/>
      <c r="V325" s="452"/>
      <c r="W325" s="437"/>
      <c r="X325" s="437"/>
      <c r="Y325" s="437"/>
      <c r="Z325" s="437"/>
      <c r="AA325" s="437"/>
      <c r="AB325" s="443"/>
      <c r="AC325" s="444"/>
      <c r="AD325" s="444"/>
      <c r="AE325" s="444"/>
      <c r="AF325" s="444"/>
      <c r="AG325"/>
      <c r="AH325"/>
    </row>
    <row r="326" spans="1:34" s="1" customFormat="1" ht="18" customHeight="1">
      <c r="A326" s="88"/>
      <c r="B326" s="100"/>
      <c r="C326" s="89"/>
      <c r="D326" s="89" t="s">
        <v>12</v>
      </c>
      <c r="E326" s="99" t="s">
        <v>261</v>
      </c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268"/>
      <c r="T326" s="269"/>
      <c r="U326" s="203"/>
      <c r="V326" s="452"/>
      <c r="W326" s="437"/>
      <c r="X326" s="437"/>
      <c r="Y326" s="437"/>
      <c r="Z326" s="437"/>
      <c r="AA326" s="437"/>
      <c r="AB326" s="443"/>
      <c r="AC326" s="444"/>
      <c r="AD326" s="444"/>
      <c r="AE326" s="444"/>
      <c r="AF326" s="444"/>
      <c r="AG326"/>
      <c r="AH326"/>
    </row>
    <row r="327" spans="1:34" s="1" customFormat="1" ht="18" customHeight="1">
      <c r="A327" s="88"/>
      <c r="B327" s="100"/>
      <c r="C327" s="89"/>
      <c r="D327" s="89"/>
      <c r="E327" s="89" t="s">
        <v>12</v>
      </c>
      <c r="F327" s="99" t="s">
        <v>262</v>
      </c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268"/>
      <c r="T327" s="269"/>
      <c r="U327" s="203">
        <v>18.399999999999999</v>
      </c>
      <c r="V327" s="452" t="s">
        <v>16</v>
      </c>
      <c r="W327" s="437"/>
      <c r="X327" s="437"/>
      <c r="Y327" s="437"/>
      <c r="Z327" s="437"/>
      <c r="AA327" s="437"/>
      <c r="AB327" s="443"/>
      <c r="AC327" s="444"/>
      <c r="AD327" s="444"/>
      <c r="AE327" s="444"/>
      <c r="AF327" s="444"/>
      <c r="AG327"/>
      <c r="AH327"/>
    </row>
    <row r="328" spans="1:34" s="1" customFormat="1" ht="18" customHeight="1">
      <c r="A328" s="88"/>
      <c r="B328" s="100"/>
      <c r="C328" s="89"/>
      <c r="D328" s="89" t="s">
        <v>12</v>
      </c>
      <c r="E328" s="99" t="s">
        <v>263</v>
      </c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268"/>
      <c r="T328" s="269"/>
      <c r="U328" s="203"/>
      <c r="V328" s="452"/>
      <c r="W328" s="437"/>
      <c r="X328" s="437"/>
      <c r="Y328" s="437"/>
      <c r="Z328" s="437"/>
      <c r="AA328" s="437"/>
      <c r="AB328" s="443"/>
      <c r="AC328" s="444"/>
      <c r="AD328" s="444"/>
      <c r="AE328" s="444"/>
      <c r="AF328" s="444"/>
      <c r="AG328"/>
      <c r="AH328"/>
    </row>
    <row r="329" spans="1:34" s="1" customFormat="1" ht="18" customHeight="1">
      <c r="A329" s="88"/>
      <c r="B329" s="100"/>
      <c r="C329" s="89"/>
      <c r="D329" s="89"/>
      <c r="E329" s="89" t="s">
        <v>12</v>
      </c>
      <c r="F329" s="99" t="s">
        <v>264</v>
      </c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268"/>
      <c r="T329" s="269"/>
      <c r="U329" s="203">
        <v>137</v>
      </c>
      <c r="V329" s="452" t="s">
        <v>16</v>
      </c>
      <c r="W329" s="437"/>
      <c r="X329" s="437"/>
      <c r="Y329" s="437"/>
      <c r="Z329" s="437"/>
      <c r="AA329" s="437"/>
      <c r="AB329" s="443"/>
      <c r="AC329" s="444"/>
      <c r="AD329" s="444"/>
      <c r="AE329" s="444"/>
      <c r="AF329" s="444"/>
      <c r="AG329"/>
      <c r="AH329"/>
    </row>
    <row r="330" spans="1:34" s="1" customFormat="1" ht="18" customHeight="1">
      <c r="A330" s="88"/>
      <c r="B330" s="100"/>
      <c r="C330" s="89"/>
      <c r="D330" s="89"/>
      <c r="E330" s="89" t="s">
        <v>12</v>
      </c>
      <c r="F330" s="99" t="s">
        <v>265</v>
      </c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268"/>
      <c r="T330" s="269"/>
      <c r="U330" s="203">
        <v>2.7</v>
      </c>
      <c r="V330" s="452" t="s">
        <v>16</v>
      </c>
      <c r="W330" s="437"/>
      <c r="X330" s="437"/>
      <c r="Y330" s="437"/>
      <c r="Z330" s="437"/>
      <c r="AA330" s="437"/>
      <c r="AB330" s="443"/>
      <c r="AC330" s="444"/>
      <c r="AD330" s="444"/>
      <c r="AE330" s="444"/>
      <c r="AF330" s="444"/>
      <c r="AG330"/>
      <c r="AH330"/>
    </row>
    <row r="331" spans="1:34" s="1" customFormat="1" ht="18" customHeight="1">
      <c r="A331" s="88"/>
      <c r="B331" s="100"/>
      <c r="C331" s="89"/>
      <c r="D331" s="89"/>
      <c r="E331" s="89" t="s">
        <v>12</v>
      </c>
      <c r="F331" s="99" t="s">
        <v>266</v>
      </c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268"/>
      <c r="T331" s="269"/>
      <c r="U331" s="203">
        <v>106.3</v>
      </c>
      <c r="V331" s="452" t="s">
        <v>16</v>
      </c>
      <c r="W331" s="437"/>
      <c r="X331" s="437"/>
      <c r="Y331" s="437"/>
      <c r="Z331" s="437"/>
      <c r="AA331" s="437"/>
      <c r="AB331" s="443"/>
      <c r="AC331" s="444"/>
      <c r="AD331" s="444"/>
      <c r="AE331" s="444"/>
      <c r="AF331" s="444"/>
      <c r="AG331"/>
      <c r="AH331"/>
    </row>
    <row r="332" spans="1:34" s="1" customFormat="1" ht="18" customHeight="1">
      <c r="A332" s="88"/>
      <c r="B332" s="100"/>
      <c r="C332" s="89"/>
      <c r="D332" s="89"/>
      <c r="E332" s="89" t="s">
        <v>12</v>
      </c>
      <c r="F332" s="99" t="s">
        <v>267</v>
      </c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268"/>
      <c r="T332" s="269"/>
      <c r="U332" s="203">
        <v>34</v>
      </c>
      <c r="V332" s="452" t="s">
        <v>16</v>
      </c>
      <c r="W332" s="437"/>
      <c r="X332" s="437"/>
      <c r="Y332" s="437"/>
      <c r="Z332" s="437"/>
      <c r="AA332" s="437"/>
      <c r="AB332" s="443"/>
      <c r="AC332" s="444"/>
      <c r="AD332" s="444"/>
      <c r="AE332" s="444"/>
      <c r="AF332" s="444"/>
      <c r="AG332"/>
      <c r="AH332"/>
    </row>
    <row r="333" spans="1:34" s="1" customFormat="1" ht="18" customHeight="1">
      <c r="A333" s="88"/>
      <c r="B333" s="100"/>
      <c r="C333" s="89"/>
      <c r="D333" s="89"/>
      <c r="E333" s="89" t="s">
        <v>12</v>
      </c>
      <c r="F333" s="99" t="s">
        <v>268</v>
      </c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268"/>
      <c r="T333" s="269"/>
      <c r="U333" s="203">
        <v>27</v>
      </c>
      <c r="V333" s="452" t="s">
        <v>16</v>
      </c>
      <c r="W333" s="437"/>
      <c r="X333" s="437"/>
      <c r="Y333" s="437"/>
      <c r="Z333" s="437"/>
      <c r="AA333" s="437"/>
      <c r="AB333" s="443"/>
      <c r="AC333" s="444"/>
      <c r="AD333" s="444"/>
      <c r="AE333" s="444"/>
      <c r="AF333" s="444"/>
      <c r="AG333"/>
      <c r="AH333"/>
    </row>
    <row r="334" spans="1:34" s="1" customFormat="1" ht="18" customHeight="1">
      <c r="A334" s="88"/>
      <c r="B334" s="100"/>
      <c r="C334" s="89"/>
      <c r="D334" s="89"/>
      <c r="E334" s="89" t="s">
        <v>12</v>
      </c>
      <c r="F334" s="99" t="s">
        <v>269</v>
      </c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268"/>
      <c r="T334" s="269"/>
      <c r="U334" s="203">
        <v>11</v>
      </c>
      <c r="V334" s="452" t="s">
        <v>16</v>
      </c>
      <c r="W334" s="437"/>
      <c r="X334" s="437"/>
      <c r="Y334" s="437"/>
      <c r="Z334" s="437"/>
      <c r="AA334" s="437"/>
      <c r="AB334" s="443"/>
      <c r="AC334" s="444"/>
      <c r="AD334" s="444"/>
      <c r="AE334" s="444"/>
      <c r="AF334" s="444"/>
      <c r="AG334"/>
      <c r="AH334"/>
    </row>
    <row r="335" spans="1:34" s="1" customFormat="1" ht="18" customHeight="1">
      <c r="A335" s="88"/>
      <c r="B335" s="100"/>
      <c r="C335" s="89"/>
      <c r="D335" s="89"/>
      <c r="E335" s="89" t="s">
        <v>12</v>
      </c>
      <c r="F335" s="99" t="s">
        <v>270</v>
      </c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268"/>
      <c r="T335" s="269"/>
      <c r="U335" s="203">
        <v>2.8</v>
      </c>
      <c r="V335" s="452" t="s">
        <v>16</v>
      </c>
      <c r="W335" s="437"/>
      <c r="X335" s="437"/>
      <c r="Y335" s="437"/>
      <c r="Z335" s="437"/>
      <c r="AA335" s="437"/>
      <c r="AB335" s="443"/>
      <c r="AC335" s="444"/>
      <c r="AD335" s="444"/>
      <c r="AE335" s="444"/>
      <c r="AF335" s="444"/>
      <c r="AG335"/>
      <c r="AH335"/>
    </row>
    <row r="336" spans="1:34" s="1" customFormat="1" ht="18" customHeight="1">
      <c r="A336" s="88"/>
      <c r="B336" s="100"/>
      <c r="C336" s="89"/>
      <c r="D336" s="89"/>
      <c r="E336" s="89" t="s">
        <v>12</v>
      </c>
      <c r="F336" s="99" t="s">
        <v>271</v>
      </c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268"/>
      <c r="T336" s="269"/>
      <c r="U336" s="203">
        <v>12.3</v>
      </c>
      <c r="V336" s="452" t="s">
        <v>16</v>
      </c>
      <c r="W336" s="437"/>
      <c r="X336" s="437"/>
      <c r="Y336" s="437"/>
      <c r="Z336" s="437"/>
      <c r="AA336" s="437"/>
      <c r="AB336" s="443"/>
      <c r="AC336" s="444"/>
      <c r="AD336" s="444"/>
      <c r="AE336" s="444"/>
      <c r="AF336" s="444"/>
      <c r="AG336"/>
      <c r="AH336"/>
    </row>
    <row r="337" spans="1:34" s="1" customFormat="1" ht="18" customHeight="1">
      <c r="A337" s="88"/>
      <c r="B337" s="100"/>
      <c r="C337" s="89"/>
      <c r="D337" s="89"/>
      <c r="E337" s="89" t="s">
        <v>12</v>
      </c>
      <c r="F337" s="99" t="s">
        <v>272</v>
      </c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268"/>
      <c r="T337" s="269"/>
      <c r="U337" s="203">
        <v>3.7</v>
      </c>
      <c r="V337" s="452" t="s">
        <v>16</v>
      </c>
      <c r="W337" s="437"/>
      <c r="X337" s="437"/>
      <c r="Y337" s="437"/>
      <c r="Z337" s="437"/>
      <c r="AA337" s="437"/>
      <c r="AB337" s="443"/>
      <c r="AC337" s="444"/>
      <c r="AD337" s="444"/>
      <c r="AE337" s="444"/>
      <c r="AF337" s="444"/>
      <c r="AG337"/>
      <c r="AH337"/>
    </row>
    <row r="338" spans="1:34" s="1" customFormat="1" ht="18" customHeight="1">
      <c r="A338" s="88"/>
      <c r="B338" s="100"/>
      <c r="C338" s="89"/>
      <c r="D338" s="89"/>
      <c r="E338" s="89" t="s">
        <v>12</v>
      </c>
      <c r="F338" s="99" t="s">
        <v>273</v>
      </c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268"/>
      <c r="T338" s="269"/>
      <c r="U338" s="203">
        <v>16.2</v>
      </c>
      <c r="V338" s="452" t="s">
        <v>16</v>
      </c>
      <c r="W338" s="437"/>
      <c r="X338" s="437"/>
      <c r="Y338" s="437"/>
      <c r="Z338" s="437"/>
      <c r="AA338" s="437"/>
      <c r="AB338" s="443"/>
      <c r="AC338" s="444"/>
      <c r="AD338" s="444"/>
      <c r="AE338" s="444"/>
      <c r="AF338" s="444"/>
      <c r="AG338"/>
      <c r="AH338"/>
    </row>
    <row r="339" spans="1:34" s="1" customFormat="1" ht="18" customHeight="1">
      <c r="A339" s="88"/>
      <c r="B339" s="100"/>
      <c r="C339" s="89"/>
      <c r="D339" s="89" t="s">
        <v>12</v>
      </c>
      <c r="E339" s="99" t="s">
        <v>52</v>
      </c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248"/>
      <c r="T339" s="249"/>
      <c r="U339" s="197">
        <v>1</v>
      </c>
      <c r="V339" s="441" t="s">
        <v>2</v>
      </c>
      <c r="W339" s="437"/>
      <c r="X339" s="437"/>
      <c r="Y339" s="437"/>
      <c r="Z339" s="437"/>
      <c r="AA339" s="437"/>
      <c r="AB339" s="443"/>
      <c r="AC339" s="444"/>
      <c r="AD339" s="444"/>
      <c r="AE339" s="444"/>
      <c r="AF339" s="444"/>
      <c r="AG339"/>
      <c r="AH339"/>
    </row>
    <row r="340" spans="1:34" s="1" customFormat="1" ht="18" customHeight="1">
      <c r="A340" s="88"/>
      <c r="B340" s="100"/>
      <c r="C340" s="89"/>
      <c r="D340" s="89" t="s">
        <v>12</v>
      </c>
      <c r="E340" s="99" t="s">
        <v>53</v>
      </c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248"/>
      <c r="T340" s="249"/>
      <c r="U340" s="197">
        <v>1</v>
      </c>
      <c r="V340" s="441" t="s">
        <v>2</v>
      </c>
      <c r="W340" s="437"/>
      <c r="X340" s="437"/>
      <c r="Y340" s="437"/>
      <c r="Z340" s="437"/>
      <c r="AA340" s="437"/>
      <c r="AB340" s="443"/>
      <c r="AC340" s="444"/>
      <c r="AD340" s="444"/>
      <c r="AE340" s="444"/>
      <c r="AF340" s="444"/>
      <c r="AG340"/>
      <c r="AH340"/>
    </row>
    <row r="341" spans="1:34" s="1" customFormat="1" ht="18" customHeight="1">
      <c r="A341" s="88"/>
      <c r="B341" s="100"/>
      <c r="C341" s="89"/>
      <c r="D341" s="89" t="s">
        <v>12</v>
      </c>
      <c r="E341" s="270" t="s">
        <v>274</v>
      </c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268"/>
      <c r="T341" s="269"/>
      <c r="U341" s="203"/>
      <c r="V341" s="452"/>
      <c r="W341" s="437"/>
      <c r="X341" s="437"/>
      <c r="Y341" s="437"/>
      <c r="Z341" s="437"/>
      <c r="AA341" s="437"/>
      <c r="AB341" s="443"/>
      <c r="AC341" s="444"/>
      <c r="AD341" s="444"/>
      <c r="AE341" s="444"/>
      <c r="AF341" s="444"/>
      <c r="AG341"/>
      <c r="AH341"/>
    </row>
    <row r="342" spans="1:34" s="1" customFormat="1" ht="18" customHeight="1">
      <c r="A342" s="88"/>
      <c r="B342" s="100"/>
      <c r="C342" s="89"/>
      <c r="D342" s="89"/>
      <c r="E342" s="89" t="s">
        <v>12</v>
      </c>
      <c r="F342" s="99" t="s">
        <v>262</v>
      </c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268"/>
      <c r="T342" s="269"/>
      <c r="U342" s="203">
        <f>+U327</f>
        <v>18.399999999999999</v>
      </c>
      <c r="V342" s="452" t="s">
        <v>16</v>
      </c>
      <c r="W342" s="437"/>
      <c r="X342" s="437"/>
      <c r="Y342" s="437"/>
      <c r="Z342" s="437"/>
      <c r="AA342" s="437"/>
      <c r="AB342" s="443"/>
      <c r="AC342" s="444"/>
      <c r="AD342" s="444"/>
      <c r="AE342" s="444"/>
      <c r="AF342" s="444"/>
      <c r="AG342"/>
      <c r="AH342"/>
    </row>
    <row r="343" spans="1:34" s="1" customFormat="1" ht="18" customHeight="1">
      <c r="A343" s="88"/>
      <c r="B343" s="100"/>
      <c r="C343" s="89"/>
      <c r="D343" s="89"/>
      <c r="E343" s="89" t="s">
        <v>12</v>
      </c>
      <c r="F343" s="99" t="s">
        <v>264</v>
      </c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268"/>
      <c r="T343" s="269"/>
      <c r="U343" s="203">
        <f t="shared" ref="U343:U352" si="2">+U329</f>
        <v>137</v>
      </c>
      <c r="V343" s="452" t="s">
        <v>16</v>
      </c>
      <c r="W343" s="437"/>
      <c r="X343" s="437"/>
      <c r="Y343" s="437"/>
      <c r="Z343" s="437"/>
      <c r="AA343" s="437"/>
      <c r="AB343" s="443"/>
      <c r="AC343" s="444"/>
      <c r="AD343" s="444"/>
      <c r="AE343" s="444"/>
      <c r="AF343" s="444"/>
      <c r="AG343"/>
      <c r="AH343"/>
    </row>
    <row r="344" spans="1:34" s="1" customFormat="1" ht="18" customHeight="1">
      <c r="A344" s="88"/>
      <c r="B344" s="100"/>
      <c r="C344" s="89"/>
      <c r="D344" s="89"/>
      <c r="E344" s="89" t="s">
        <v>12</v>
      </c>
      <c r="F344" s="99" t="s">
        <v>265</v>
      </c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268"/>
      <c r="T344" s="269"/>
      <c r="U344" s="203">
        <f t="shared" si="2"/>
        <v>2.7</v>
      </c>
      <c r="V344" s="452" t="s">
        <v>16</v>
      </c>
      <c r="W344" s="437"/>
      <c r="X344" s="437"/>
      <c r="Y344" s="437"/>
      <c r="Z344" s="437"/>
      <c r="AA344" s="437"/>
      <c r="AB344" s="443"/>
      <c r="AC344" s="444"/>
      <c r="AD344" s="444"/>
      <c r="AE344" s="444"/>
      <c r="AF344" s="444"/>
      <c r="AG344"/>
      <c r="AH344"/>
    </row>
    <row r="345" spans="1:34" s="1" customFormat="1" ht="18" customHeight="1">
      <c r="A345" s="88"/>
      <c r="B345" s="100"/>
      <c r="C345" s="89"/>
      <c r="D345" s="89"/>
      <c r="E345" s="89" t="s">
        <v>12</v>
      </c>
      <c r="F345" s="99" t="s">
        <v>266</v>
      </c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268"/>
      <c r="T345" s="269"/>
      <c r="U345" s="203">
        <f t="shared" si="2"/>
        <v>106.3</v>
      </c>
      <c r="V345" s="452" t="s">
        <v>16</v>
      </c>
      <c r="W345" s="437"/>
      <c r="X345" s="437"/>
      <c r="Y345" s="437"/>
      <c r="Z345" s="437"/>
      <c r="AA345" s="437"/>
      <c r="AB345" s="443"/>
      <c r="AC345" s="444"/>
      <c r="AD345" s="444"/>
      <c r="AE345" s="444"/>
      <c r="AF345" s="444"/>
      <c r="AG345"/>
      <c r="AH345"/>
    </row>
    <row r="346" spans="1:34" s="1" customFormat="1" ht="18" customHeight="1">
      <c r="A346" s="88"/>
      <c r="B346" s="100"/>
      <c r="C346" s="89"/>
      <c r="D346" s="89"/>
      <c r="E346" s="89" t="s">
        <v>12</v>
      </c>
      <c r="F346" s="99" t="s">
        <v>267</v>
      </c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268"/>
      <c r="T346" s="269"/>
      <c r="U346" s="203">
        <f t="shared" si="2"/>
        <v>34</v>
      </c>
      <c r="V346" s="452" t="s">
        <v>16</v>
      </c>
      <c r="W346" s="437"/>
      <c r="X346" s="437"/>
      <c r="Y346" s="437"/>
      <c r="Z346" s="437"/>
      <c r="AA346" s="437"/>
      <c r="AB346" s="443"/>
      <c r="AC346" s="444"/>
      <c r="AD346" s="444"/>
      <c r="AE346" s="444"/>
      <c r="AF346" s="444"/>
      <c r="AG346"/>
      <c r="AH346"/>
    </row>
    <row r="347" spans="1:34" s="1" customFormat="1" ht="18" customHeight="1">
      <c r="A347" s="88"/>
      <c r="B347" s="100"/>
      <c r="C347" s="89"/>
      <c r="D347" s="89"/>
      <c r="E347" s="89" t="s">
        <v>12</v>
      </c>
      <c r="F347" s="99" t="s">
        <v>268</v>
      </c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268"/>
      <c r="T347" s="269"/>
      <c r="U347" s="203">
        <f t="shared" si="2"/>
        <v>27</v>
      </c>
      <c r="V347" s="452" t="s">
        <v>16</v>
      </c>
      <c r="W347" s="437"/>
      <c r="X347" s="437"/>
      <c r="Y347" s="437"/>
      <c r="Z347" s="437"/>
      <c r="AA347" s="437"/>
      <c r="AB347" s="443"/>
      <c r="AC347" s="444"/>
      <c r="AD347" s="444"/>
      <c r="AE347" s="444"/>
      <c r="AF347" s="444"/>
      <c r="AG347"/>
      <c r="AH347"/>
    </row>
    <row r="348" spans="1:34" s="1" customFormat="1" ht="18" customHeight="1">
      <c r="A348" s="88"/>
      <c r="B348" s="100"/>
      <c r="C348" s="89"/>
      <c r="D348" s="89"/>
      <c r="E348" s="89" t="s">
        <v>12</v>
      </c>
      <c r="F348" s="99" t="s">
        <v>269</v>
      </c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268"/>
      <c r="T348" s="269"/>
      <c r="U348" s="203">
        <f t="shared" si="2"/>
        <v>11</v>
      </c>
      <c r="V348" s="452" t="s">
        <v>16</v>
      </c>
      <c r="W348" s="437"/>
      <c r="X348" s="437"/>
      <c r="Y348" s="437"/>
      <c r="Z348" s="437"/>
      <c r="AA348" s="437"/>
      <c r="AB348" s="443"/>
      <c r="AC348" s="444"/>
      <c r="AD348" s="444"/>
      <c r="AE348" s="444"/>
      <c r="AF348" s="444"/>
      <c r="AG348"/>
      <c r="AH348"/>
    </row>
    <row r="349" spans="1:34" s="1" customFormat="1" ht="18" customHeight="1">
      <c r="A349" s="88"/>
      <c r="B349" s="100"/>
      <c r="C349" s="89"/>
      <c r="D349" s="89"/>
      <c r="E349" s="89" t="s">
        <v>12</v>
      </c>
      <c r="F349" s="99" t="s">
        <v>270</v>
      </c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268"/>
      <c r="T349" s="269"/>
      <c r="U349" s="203">
        <f t="shared" si="2"/>
        <v>2.8</v>
      </c>
      <c r="V349" s="452" t="s">
        <v>16</v>
      </c>
      <c r="W349" s="437"/>
      <c r="X349" s="437"/>
      <c r="Y349" s="437"/>
      <c r="Z349" s="437"/>
      <c r="AA349" s="437"/>
      <c r="AB349" s="443"/>
      <c r="AC349" s="444"/>
      <c r="AD349" s="444"/>
      <c r="AE349" s="444"/>
      <c r="AF349" s="444"/>
      <c r="AG349"/>
      <c r="AH349"/>
    </row>
    <row r="350" spans="1:34" s="1" customFormat="1" ht="18" customHeight="1">
      <c r="A350" s="88"/>
      <c r="B350" s="100"/>
      <c r="C350" s="89"/>
      <c r="D350" s="89"/>
      <c r="E350" s="89" t="s">
        <v>12</v>
      </c>
      <c r="F350" s="99" t="s">
        <v>271</v>
      </c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268"/>
      <c r="T350" s="269"/>
      <c r="U350" s="203">
        <f t="shared" si="2"/>
        <v>12.3</v>
      </c>
      <c r="V350" s="452" t="s">
        <v>16</v>
      </c>
      <c r="W350" s="437"/>
      <c r="X350" s="437"/>
      <c r="Y350" s="437"/>
      <c r="Z350" s="437"/>
      <c r="AA350" s="437"/>
      <c r="AB350" s="443"/>
      <c r="AC350" s="444"/>
      <c r="AD350" s="444"/>
      <c r="AE350" s="444"/>
      <c r="AF350" s="444"/>
      <c r="AG350"/>
      <c r="AH350"/>
    </row>
    <row r="351" spans="1:34" s="1" customFormat="1" ht="18" customHeight="1">
      <c r="A351" s="88"/>
      <c r="B351" s="100"/>
      <c r="C351" s="89"/>
      <c r="D351" s="89"/>
      <c r="E351" s="89" t="s">
        <v>12</v>
      </c>
      <c r="F351" s="99" t="s">
        <v>272</v>
      </c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268"/>
      <c r="T351" s="269"/>
      <c r="U351" s="203">
        <f t="shared" si="2"/>
        <v>3.7</v>
      </c>
      <c r="V351" s="452" t="s">
        <v>16</v>
      </c>
      <c r="W351" s="437"/>
      <c r="X351" s="437"/>
      <c r="Y351" s="437"/>
      <c r="Z351" s="437"/>
      <c r="AA351" s="437"/>
      <c r="AB351" s="443"/>
      <c r="AC351" s="444"/>
      <c r="AD351" s="444"/>
      <c r="AE351" s="444"/>
      <c r="AF351" s="444"/>
      <c r="AG351"/>
      <c r="AH351"/>
    </row>
    <row r="352" spans="1:34" s="1" customFormat="1" ht="18" customHeight="1">
      <c r="A352" s="88"/>
      <c r="B352" s="100"/>
      <c r="C352" s="89"/>
      <c r="D352" s="89"/>
      <c r="E352" s="89" t="s">
        <v>12</v>
      </c>
      <c r="F352" s="99" t="s">
        <v>275</v>
      </c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268"/>
      <c r="T352" s="269"/>
      <c r="U352" s="203">
        <f t="shared" si="2"/>
        <v>16.2</v>
      </c>
      <c r="V352" s="452" t="s">
        <v>16</v>
      </c>
      <c r="W352" s="437"/>
      <c r="X352" s="437"/>
      <c r="Y352" s="437"/>
      <c r="Z352" s="437"/>
      <c r="AA352" s="437"/>
      <c r="AB352" s="443"/>
      <c r="AC352" s="444"/>
      <c r="AD352" s="444"/>
      <c r="AE352" s="444"/>
      <c r="AF352" s="444"/>
      <c r="AG352"/>
      <c r="AH352"/>
    </row>
    <row r="353" spans="1:34" s="1" customFormat="1" ht="18" customHeight="1">
      <c r="A353" s="88"/>
      <c r="B353" s="100"/>
      <c r="C353" s="89"/>
      <c r="D353" s="89"/>
      <c r="E353" s="89" t="s">
        <v>12</v>
      </c>
      <c r="F353" s="271" t="s">
        <v>276</v>
      </c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248"/>
      <c r="T353" s="249"/>
      <c r="U353" s="197">
        <v>1</v>
      </c>
      <c r="V353" s="441" t="s">
        <v>2</v>
      </c>
      <c r="W353" s="437"/>
      <c r="X353" s="437"/>
      <c r="Y353" s="437"/>
      <c r="Z353" s="437"/>
      <c r="AA353" s="437"/>
      <c r="AB353" s="443"/>
      <c r="AC353" s="444"/>
      <c r="AD353" s="444"/>
      <c r="AE353" s="444"/>
      <c r="AF353" s="444"/>
      <c r="AG353"/>
      <c r="AH353"/>
    </row>
    <row r="354" spans="1:34" s="1" customFormat="1" ht="18" customHeight="1">
      <c r="A354" s="88"/>
      <c r="B354" s="100"/>
      <c r="C354" s="89" t="s">
        <v>12</v>
      </c>
      <c r="D354" s="99" t="s">
        <v>277</v>
      </c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268"/>
      <c r="T354" s="269"/>
      <c r="U354" s="203"/>
      <c r="V354" s="452"/>
      <c r="W354" s="437"/>
      <c r="X354" s="437"/>
      <c r="Y354" s="437"/>
      <c r="Z354" s="437"/>
      <c r="AA354" s="437"/>
      <c r="AB354" s="443"/>
      <c r="AC354" s="444"/>
      <c r="AD354" s="444"/>
      <c r="AE354" s="444"/>
      <c r="AF354" s="444"/>
      <c r="AG354"/>
      <c r="AH354"/>
    </row>
    <row r="355" spans="1:34" s="1" customFormat="1" ht="18" customHeight="1">
      <c r="A355" s="116"/>
      <c r="B355" s="100"/>
      <c r="C355" s="89"/>
      <c r="D355" s="89" t="s">
        <v>12</v>
      </c>
      <c r="E355" s="272" t="s">
        <v>278</v>
      </c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197">
        <v>1</v>
      </c>
      <c r="V355" s="441" t="s">
        <v>51</v>
      </c>
      <c r="W355" s="437"/>
      <c r="X355" s="437"/>
      <c r="Y355" s="437"/>
      <c r="Z355" s="437"/>
      <c r="AA355" s="437"/>
      <c r="AB355" s="443"/>
      <c r="AC355" s="444"/>
      <c r="AD355" s="444"/>
      <c r="AE355" s="444"/>
      <c r="AF355" s="444"/>
      <c r="AG355"/>
      <c r="AH355"/>
    </row>
    <row r="356" spans="1:34" s="1" customFormat="1" ht="18" customHeight="1">
      <c r="A356" s="134"/>
      <c r="B356" s="104"/>
      <c r="C356" s="11"/>
      <c r="D356" s="11"/>
      <c r="E356" s="2"/>
      <c r="U356" s="221"/>
      <c r="V356" s="464"/>
      <c r="W356" s="437"/>
      <c r="X356" s="437"/>
      <c r="Y356" s="437"/>
      <c r="Z356" s="437"/>
      <c r="AA356" s="437"/>
      <c r="AB356" s="443"/>
      <c r="AC356" s="444"/>
      <c r="AD356" s="444"/>
      <c r="AE356" s="444"/>
      <c r="AF356" s="444"/>
      <c r="AG356"/>
      <c r="AH356"/>
    </row>
    <row r="357" spans="1:34" s="1" customFormat="1" ht="18" customHeight="1">
      <c r="A357" s="107"/>
      <c r="B357" s="108"/>
      <c r="C357" s="537" t="s">
        <v>402</v>
      </c>
      <c r="D357" s="538"/>
      <c r="E357" s="538"/>
      <c r="F357" s="538"/>
      <c r="G357" s="538"/>
      <c r="H357" s="538"/>
      <c r="I357" s="538"/>
      <c r="J357" s="538"/>
      <c r="K357" s="538"/>
      <c r="L357" s="538"/>
      <c r="M357" s="538"/>
      <c r="N357" s="538"/>
      <c r="O357" s="538"/>
      <c r="P357" s="538"/>
      <c r="Q357" s="538"/>
      <c r="R357" s="538"/>
      <c r="S357" s="538"/>
      <c r="T357" s="539"/>
      <c r="U357" s="262"/>
      <c r="V357" s="262"/>
      <c r="W357" s="450"/>
      <c r="X357" s="450"/>
      <c r="Y357" s="450"/>
      <c r="Z357" s="450"/>
      <c r="AA357" s="450"/>
      <c r="AB357" s="443"/>
      <c r="AC357" s="444"/>
      <c r="AD357" s="444"/>
      <c r="AE357" s="444"/>
      <c r="AF357" s="444"/>
      <c r="AG357"/>
      <c r="AH357"/>
    </row>
    <row r="358" spans="1:34" s="1" customFormat="1" ht="18" customHeight="1">
      <c r="A358" s="552">
        <v>6.3</v>
      </c>
      <c r="B358" s="553"/>
      <c r="C358" s="273" t="s">
        <v>279</v>
      </c>
      <c r="D358" s="273"/>
      <c r="E358" s="273"/>
      <c r="F358" s="273"/>
      <c r="G358" s="273"/>
      <c r="H358" s="273"/>
      <c r="I358" s="273"/>
      <c r="J358" s="273"/>
      <c r="K358" s="273"/>
      <c r="L358" s="273"/>
      <c r="M358" s="273"/>
      <c r="N358" s="273"/>
      <c r="O358" s="273"/>
      <c r="P358" s="273"/>
      <c r="Q358" s="273"/>
      <c r="R358" s="273"/>
      <c r="S358" s="274"/>
      <c r="T358" s="275"/>
      <c r="U358" s="276"/>
      <c r="V358" s="476"/>
      <c r="W358" s="437"/>
      <c r="X358" s="437"/>
      <c r="Y358" s="437"/>
      <c r="Z358" s="437"/>
      <c r="AA358" s="437"/>
      <c r="AB358" s="443"/>
      <c r="AC358" s="444"/>
      <c r="AD358" s="444"/>
      <c r="AE358" s="444"/>
      <c r="AF358" s="444"/>
      <c r="AG358"/>
      <c r="AH358"/>
    </row>
    <row r="359" spans="1:34" s="1" customFormat="1" ht="18" customHeight="1">
      <c r="A359" s="554"/>
      <c r="B359" s="543"/>
      <c r="C359" s="278" t="s">
        <v>12</v>
      </c>
      <c r="D359" s="279" t="s">
        <v>280</v>
      </c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80"/>
      <c r="T359" s="281"/>
      <c r="U359" s="282"/>
      <c r="V359" s="477"/>
      <c r="W359" s="437"/>
      <c r="X359" s="437"/>
      <c r="Y359" s="437"/>
      <c r="Z359" s="437"/>
      <c r="AA359" s="437"/>
      <c r="AB359" s="443"/>
      <c r="AC359" s="444"/>
      <c r="AD359" s="444"/>
      <c r="AE359" s="444"/>
      <c r="AF359" s="444"/>
      <c r="AG359"/>
      <c r="AH359"/>
    </row>
    <row r="360" spans="1:34" s="1" customFormat="1" ht="18" customHeight="1">
      <c r="A360" s="283"/>
      <c r="B360" s="284"/>
      <c r="C360" s="278"/>
      <c r="D360" s="278" t="s">
        <v>12</v>
      </c>
      <c r="E360" s="272" t="s">
        <v>281</v>
      </c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4"/>
      <c r="T360" s="275"/>
      <c r="U360" s="285">
        <v>1</v>
      </c>
      <c r="V360" s="478" t="s">
        <v>8</v>
      </c>
      <c r="W360" s="437"/>
      <c r="X360" s="437"/>
      <c r="Y360" s="437"/>
      <c r="Z360" s="437"/>
      <c r="AA360" s="437"/>
      <c r="AB360" s="443"/>
      <c r="AC360" s="444"/>
      <c r="AD360" s="444"/>
      <c r="AE360" s="444"/>
      <c r="AF360" s="444"/>
      <c r="AG360"/>
      <c r="AH360"/>
    </row>
    <row r="361" spans="1:34" s="1" customFormat="1" ht="18" customHeight="1">
      <c r="A361" s="283"/>
      <c r="B361" s="284"/>
      <c r="C361" s="278"/>
      <c r="D361" s="278" t="s">
        <v>12</v>
      </c>
      <c r="E361" s="272" t="s">
        <v>282</v>
      </c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4"/>
      <c r="T361" s="275"/>
      <c r="U361" s="285">
        <v>1</v>
      </c>
      <c r="V361" s="478" t="s">
        <v>8</v>
      </c>
      <c r="W361" s="437"/>
      <c r="X361" s="437"/>
      <c r="Y361" s="437"/>
      <c r="Z361" s="437"/>
      <c r="AA361" s="437"/>
      <c r="AB361" s="443"/>
      <c r="AC361" s="444"/>
      <c r="AD361" s="444"/>
      <c r="AE361" s="444"/>
      <c r="AF361" s="444"/>
      <c r="AG361"/>
      <c r="AH361"/>
    </row>
    <row r="362" spans="1:34" s="1" customFormat="1" ht="18" customHeight="1">
      <c r="A362" s="283"/>
      <c r="B362" s="284"/>
      <c r="C362" s="278"/>
      <c r="D362" s="278" t="s">
        <v>12</v>
      </c>
      <c r="E362" s="272" t="s">
        <v>283</v>
      </c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4"/>
      <c r="T362" s="275"/>
      <c r="U362" s="285">
        <v>1</v>
      </c>
      <c r="V362" s="478" t="s">
        <v>8</v>
      </c>
      <c r="W362" s="437"/>
      <c r="X362" s="437"/>
      <c r="Y362" s="437"/>
      <c r="Z362" s="437"/>
      <c r="AA362" s="437"/>
      <c r="AB362" s="443"/>
      <c r="AC362" s="444"/>
      <c r="AD362" s="444"/>
      <c r="AE362" s="444"/>
      <c r="AF362" s="444"/>
      <c r="AG362"/>
      <c r="AH362"/>
    </row>
    <row r="363" spans="1:34" s="1" customFormat="1" ht="18" customHeight="1">
      <c r="A363" s="283"/>
      <c r="B363" s="284"/>
      <c r="C363" s="278"/>
      <c r="D363" s="278" t="s">
        <v>12</v>
      </c>
      <c r="E363" s="272" t="s">
        <v>284</v>
      </c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4"/>
      <c r="T363" s="275"/>
      <c r="U363" s="285">
        <v>1</v>
      </c>
      <c r="V363" s="478" t="s">
        <v>8</v>
      </c>
      <c r="W363" s="437"/>
      <c r="X363" s="437"/>
      <c r="Y363" s="437"/>
      <c r="Z363" s="437"/>
      <c r="AA363" s="437"/>
      <c r="AB363" s="443"/>
      <c r="AC363" s="444"/>
      <c r="AD363" s="444"/>
      <c r="AE363" s="444"/>
      <c r="AF363" s="444"/>
      <c r="AG363"/>
      <c r="AH363"/>
    </row>
    <row r="364" spans="1:34" s="1" customFormat="1" ht="18" customHeight="1">
      <c r="A364" s="554"/>
      <c r="B364" s="543"/>
      <c r="C364" s="278" t="s">
        <v>12</v>
      </c>
      <c r="D364" s="279" t="s">
        <v>285</v>
      </c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80"/>
      <c r="T364" s="281"/>
      <c r="U364" s="285"/>
      <c r="V364" s="477"/>
      <c r="W364" s="437"/>
      <c r="X364" s="437"/>
      <c r="Y364" s="437"/>
      <c r="Z364" s="437"/>
      <c r="AA364" s="437"/>
      <c r="AB364" s="443"/>
      <c r="AC364" s="444"/>
      <c r="AD364" s="444"/>
      <c r="AE364" s="444"/>
      <c r="AF364" s="444"/>
      <c r="AG364"/>
      <c r="AH364"/>
    </row>
    <row r="365" spans="1:34" s="1" customFormat="1" ht="18" customHeight="1">
      <c r="A365" s="283"/>
      <c r="B365" s="284"/>
      <c r="C365" s="278"/>
      <c r="D365" s="278" t="s">
        <v>12</v>
      </c>
      <c r="E365" s="272" t="s">
        <v>286</v>
      </c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4"/>
      <c r="T365" s="275"/>
      <c r="U365" s="285">
        <v>1</v>
      </c>
      <c r="V365" s="478" t="s">
        <v>8</v>
      </c>
      <c r="W365" s="437"/>
      <c r="X365" s="437"/>
      <c r="Y365" s="437"/>
      <c r="Z365" s="437"/>
      <c r="AA365" s="437"/>
      <c r="AB365" s="443"/>
      <c r="AC365" s="444"/>
      <c r="AD365" s="444"/>
      <c r="AE365" s="444"/>
      <c r="AF365" s="444"/>
      <c r="AG365"/>
      <c r="AH365"/>
    </row>
    <row r="366" spans="1:34" s="1" customFormat="1" ht="18" customHeight="1">
      <c r="A366" s="283"/>
      <c r="B366" s="284"/>
      <c r="C366" s="278"/>
      <c r="D366" s="278" t="s">
        <v>12</v>
      </c>
      <c r="E366" s="272" t="s">
        <v>287</v>
      </c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4"/>
      <c r="T366" s="275"/>
      <c r="U366" s="285">
        <v>1</v>
      </c>
      <c r="V366" s="478" t="s">
        <v>8</v>
      </c>
      <c r="W366" s="437"/>
      <c r="X366" s="437"/>
      <c r="Y366" s="437"/>
      <c r="Z366" s="437"/>
      <c r="AA366" s="437"/>
      <c r="AB366" s="443"/>
      <c r="AC366" s="444"/>
      <c r="AD366" s="444"/>
      <c r="AE366" s="444"/>
      <c r="AF366" s="444"/>
      <c r="AG366"/>
      <c r="AH366"/>
    </row>
    <row r="367" spans="1:34" s="1" customFormat="1" ht="18" customHeight="1">
      <c r="A367" s="283"/>
      <c r="B367" s="284"/>
      <c r="C367" s="278"/>
      <c r="D367" s="278" t="s">
        <v>12</v>
      </c>
      <c r="E367" s="272" t="s">
        <v>288</v>
      </c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4"/>
      <c r="T367" s="275"/>
      <c r="U367" s="285">
        <v>1</v>
      </c>
      <c r="V367" s="478" t="s">
        <v>8</v>
      </c>
      <c r="W367" s="437"/>
      <c r="X367" s="437"/>
      <c r="Y367" s="437"/>
      <c r="Z367" s="437"/>
      <c r="AA367" s="437"/>
      <c r="AB367" s="443"/>
      <c r="AC367" s="444"/>
      <c r="AD367" s="444"/>
      <c r="AE367" s="444"/>
      <c r="AF367" s="444"/>
      <c r="AG367"/>
      <c r="AH367"/>
    </row>
    <row r="368" spans="1:34" s="1" customFormat="1" ht="18" customHeight="1">
      <c r="A368" s="283"/>
      <c r="B368" s="284"/>
      <c r="C368" s="479" t="s">
        <v>12</v>
      </c>
      <c r="D368" s="272" t="s">
        <v>289</v>
      </c>
      <c r="E368" s="480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4"/>
      <c r="T368" s="275"/>
      <c r="U368" s="285">
        <v>1</v>
      </c>
      <c r="V368" s="479" t="s">
        <v>2</v>
      </c>
      <c r="W368" s="437"/>
      <c r="X368" s="437"/>
      <c r="Y368" s="437"/>
      <c r="Z368" s="437"/>
      <c r="AA368" s="437"/>
      <c r="AB368" s="443"/>
      <c r="AC368" s="444"/>
      <c r="AD368" s="444"/>
      <c r="AE368" s="444"/>
      <c r="AF368" s="444"/>
      <c r="AG368"/>
      <c r="AH368"/>
    </row>
    <row r="369" spans="1:34" s="1" customFormat="1" ht="18" customHeight="1">
      <c r="A369" s="288"/>
      <c r="B369" s="289"/>
      <c r="C369" s="190"/>
      <c r="D369" s="190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90"/>
      <c r="T369" s="291"/>
      <c r="U369" s="292"/>
      <c r="V369" s="481"/>
      <c r="W369" s="437"/>
      <c r="X369" s="437"/>
      <c r="Y369" s="437"/>
      <c r="Z369" s="437"/>
      <c r="AA369" s="437"/>
      <c r="AB369" s="443"/>
      <c r="AC369" s="444"/>
      <c r="AD369" s="444"/>
      <c r="AE369" s="444"/>
      <c r="AF369" s="444"/>
      <c r="AG369"/>
      <c r="AH369"/>
    </row>
    <row r="370" spans="1:34" s="1" customFormat="1" ht="18" customHeight="1">
      <c r="A370" s="294"/>
      <c r="B370" s="295"/>
      <c r="C370" s="544" t="s">
        <v>403</v>
      </c>
      <c r="D370" s="545"/>
      <c r="E370" s="545"/>
      <c r="F370" s="545"/>
      <c r="G370" s="545"/>
      <c r="H370" s="545"/>
      <c r="I370" s="545"/>
      <c r="J370" s="545"/>
      <c r="K370" s="545"/>
      <c r="L370" s="545"/>
      <c r="M370" s="545"/>
      <c r="N370" s="545"/>
      <c r="O370" s="545"/>
      <c r="P370" s="545"/>
      <c r="Q370" s="545"/>
      <c r="R370" s="545"/>
      <c r="S370" s="545"/>
      <c r="T370" s="546"/>
      <c r="U370" s="297"/>
      <c r="V370" s="297"/>
      <c r="W370" s="450"/>
      <c r="X370" s="450"/>
      <c r="Y370" s="450"/>
      <c r="Z370" s="450"/>
      <c r="AA370" s="450"/>
      <c r="AB370" s="443"/>
      <c r="AC370" s="444"/>
      <c r="AD370" s="444"/>
      <c r="AE370" s="444"/>
      <c r="AF370" s="444"/>
      <c r="AG370"/>
      <c r="AH370"/>
    </row>
    <row r="371" spans="1:34" s="1" customFormat="1" ht="18" customHeight="1">
      <c r="A371" s="552">
        <v>6.4</v>
      </c>
      <c r="B371" s="553"/>
      <c r="C371" s="273" t="s">
        <v>290</v>
      </c>
      <c r="D371" s="273"/>
      <c r="E371" s="273"/>
      <c r="F371" s="273"/>
      <c r="G371" s="273"/>
      <c r="H371" s="273"/>
      <c r="I371" s="273"/>
      <c r="J371" s="273"/>
      <c r="K371" s="273"/>
      <c r="L371" s="273"/>
      <c r="M371" s="273"/>
      <c r="N371" s="273"/>
      <c r="O371" s="273"/>
      <c r="P371" s="273"/>
      <c r="Q371" s="273"/>
      <c r="R371" s="273"/>
      <c r="S371" s="274"/>
      <c r="T371" s="275"/>
      <c r="U371" s="276"/>
      <c r="V371" s="476"/>
      <c r="W371" s="437"/>
      <c r="X371" s="437"/>
      <c r="Y371" s="437"/>
      <c r="Z371" s="437"/>
      <c r="AA371" s="437"/>
      <c r="AB371" s="443"/>
      <c r="AC371" s="444"/>
      <c r="AD371" s="444"/>
      <c r="AE371" s="444"/>
      <c r="AF371" s="444"/>
      <c r="AG371"/>
      <c r="AH371"/>
    </row>
    <row r="372" spans="1:34" s="1" customFormat="1" ht="18" customHeight="1">
      <c r="A372" s="554"/>
      <c r="B372" s="543"/>
      <c r="C372" s="278" t="s">
        <v>12</v>
      </c>
      <c r="D372" s="279" t="s">
        <v>291</v>
      </c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80"/>
      <c r="T372" s="281"/>
      <c r="U372" s="282"/>
      <c r="V372" s="477"/>
      <c r="W372" s="437"/>
      <c r="X372" s="437"/>
      <c r="Y372" s="437"/>
      <c r="Z372" s="437"/>
      <c r="AA372" s="437"/>
      <c r="AB372" s="443"/>
      <c r="AC372" s="444"/>
      <c r="AD372" s="444"/>
      <c r="AE372" s="444"/>
      <c r="AF372" s="444"/>
      <c r="AG372"/>
      <c r="AH372"/>
    </row>
    <row r="373" spans="1:34" s="1" customFormat="1" ht="18" customHeight="1">
      <c r="A373" s="554"/>
      <c r="B373" s="543"/>
      <c r="C373" s="278"/>
      <c r="D373" s="278" t="s">
        <v>12</v>
      </c>
      <c r="E373" s="279" t="s">
        <v>292</v>
      </c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80"/>
      <c r="T373" s="281"/>
      <c r="U373" s="285">
        <v>678.4</v>
      </c>
      <c r="V373" s="478" t="s">
        <v>293</v>
      </c>
      <c r="W373" s="437"/>
      <c r="X373" s="437"/>
      <c r="Y373" s="437"/>
      <c r="Z373" s="437"/>
      <c r="AA373" s="437"/>
      <c r="AB373" s="443"/>
      <c r="AC373" s="444"/>
      <c r="AD373" s="444"/>
      <c r="AE373" s="444"/>
      <c r="AF373" s="444"/>
      <c r="AG373"/>
      <c r="AH373"/>
    </row>
    <row r="374" spans="1:34" s="1" customFormat="1" ht="18" customHeight="1">
      <c r="A374" s="554"/>
      <c r="B374" s="543"/>
      <c r="C374" s="278"/>
      <c r="D374" s="278" t="s">
        <v>12</v>
      </c>
      <c r="E374" s="279" t="s">
        <v>294</v>
      </c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80"/>
      <c r="T374" s="281"/>
      <c r="U374" s="285">
        <v>2442.35</v>
      </c>
      <c r="V374" s="478" t="s">
        <v>293</v>
      </c>
      <c r="W374" s="437"/>
      <c r="X374" s="437"/>
      <c r="Y374" s="437"/>
      <c r="Z374" s="437"/>
      <c r="AA374" s="437"/>
      <c r="AB374" s="443"/>
      <c r="AC374" s="444"/>
      <c r="AD374" s="444"/>
      <c r="AE374" s="444"/>
      <c r="AF374" s="444"/>
      <c r="AG374"/>
      <c r="AH374"/>
    </row>
    <row r="375" spans="1:34" s="1" customFormat="1" ht="18" customHeight="1">
      <c r="A375" s="554"/>
      <c r="B375" s="543"/>
      <c r="C375" s="278"/>
      <c r="D375" s="278" t="s">
        <v>12</v>
      </c>
      <c r="E375" s="272" t="s">
        <v>289</v>
      </c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80"/>
      <c r="T375" s="281"/>
      <c r="U375" s="285">
        <v>1</v>
      </c>
      <c r="V375" s="479" t="s">
        <v>2</v>
      </c>
      <c r="W375" s="437"/>
      <c r="X375" s="437"/>
      <c r="Y375" s="437"/>
      <c r="Z375" s="437"/>
      <c r="AA375" s="437"/>
      <c r="AB375" s="443"/>
      <c r="AC375" s="444"/>
      <c r="AD375" s="444"/>
      <c r="AE375" s="444"/>
      <c r="AF375" s="444"/>
      <c r="AG375"/>
      <c r="AH375"/>
    </row>
    <row r="376" spans="1:34" s="1" customFormat="1" ht="18" customHeight="1">
      <c r="A376" s="554"/>
      <c r="B376" s="543"/>
      <c r="C376" s="278" t="s">
        <v>12</v>
      </c>
      <c r="D376" s="279" t="s">
        <v>295</v>
      </c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80"/>
      <c r="T376" s="281"/>
      <c r="U376" s="282"/>
      <c r="V376" s="477"/>
      <c r="W376" s="437"/>
      <c r="X376" s="437"/>
      <c r="Y376" s="437"/>
      <c r="Z376" s="437"/>
      <c r="AA376" s="437"/>
      <c r="AB376" s="443"/>
      <c r="AC376" s="444"/>
      <c r="AD376" s="444"/>
      <c r="AE376" s="444"/>
      <c r="AF376" s="444"/>
      <c r="AG376"/>
      <c r="AH376"/>
    </row>
    <row r="377" spans="1:34" s="1" customFormat="1" ht="18" customHeight="1">
      <c r="A377" s="283"/>
      <c r="B377" s="284"/>
      <c r="C377" s="278"/>
      <c r="D377" s="278" t="s">
        <v>12</v>
      </c>
      <c r="E377" s="272" t="s">
        <v>296</v>
      </c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4"/>
      <c r="T377" s="275"/>
      <c r="U377" s="285">
        <v>15</v>
      </c>
      <c r="V377" s="478" t="s">
        <v>8</v>
      </c>
      <c r="W377" s="437"/>
      <c r="X377" s="437"/>
      <c r="Y377" s="437"/>
      <c r="Z377" s="437"/>
      <c r="AA377" s="437"/>
      <c r="AB377" s="443"/>
      <c r="AC377" s="444"/>
      <c r="AD377" s="444"/>
      <c r="AE377" s="444"/>
      <c r="AF377" s="444"/>
      <c r="AG377"/>
      <c r="AH377"/>
    </row>
    <row r="378" spans="1:34" s="1" customFormat="1" ht="18" customHeight="1">
      <c r="A378" s="283"/>
      <c r="B378" s="284"/>
      <c r="C378" s="278"/>
      <c r="D378" s="278" t="s">
        <v>12</v>
      </c>
      <c r="E378" s="272" t="s">
        <v>297</v>
      </c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4"/>
      <c r="T378" s="275"/>
      <c r="U378" s="285">
        <v>1</v>
      </c>
      <c r="V378" s="478" t="s">
        <v>8</v>
      </c>
      <c r="W378" s="437"/>
      <c r="X378" s="437"/>
      <c r="Y378" s="437"/>
      <c r="Z378" s="437"/>
      <c r="AA378" s="437"/>
      <c r="AB378" s="443"/>
      <c r="AC378" s="444"/>
      <c r="AD378" s="444"/>
      <c r="AE378" s="444"/>
      <c r="AF378" s="444"/>
      <c r="AG378"/>
      <c r="AH378"/>
    </row>
    <row r="379" spans="1:34" s="1" customFormat="1" ht="18" customHeight="1">
      <c r="A379" s="283"/>
      <c r="B379" s="284"/>
      <c r="C379" s="278"/>
      <c r="D379" s="278" t="s">
        <v>12</v>
      </c>
      <c r="E379" s="272" t="s">
        <v>298</v>
      </c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4"/>
      <c r="T379" s="275"/>
      <c r="U379" s="285">
        <v>1</v>
      </c>
      <c r="V379" s="478" t="s">
        <v>8</v>
      </c>
      <c r="W379" s="437"/>
      <c r="X379" s="437"/>
      <c r="Y379" s="437"/>
      <c r="Z379" s="437"/>
      <c r="AA379" s="437"/>
      <c r="AB379" s="443"/>
      <c r="AC379" s="444"/>
      <c r="AD379" s="444"/>
      <c r="AE379" s="444"/>
      <c r="AF379" s="444"/>
      <c r="AG379"/>
      <c r="AH379"/>
    </row>
    <row r="380" spans="1:34" s="1" customFormat="1" ht="18" customHeight="1">
      <c r="A380" s="283"/>
      <c r="B380" s="284"/>
      <c r="C380" s="278"/>
      <c r="D380" s="278" t="s">
        <v>12</v>
      </c>
      <c r="E380" s="272" t="s">
        <v>299</v>
      </c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4"/>
      <c r="T380" s="275"/>
      <c r="U380" s="285">
        <v>2</v>
      </c>
      <c r="V380" s="478" t="s">
        <v>8</v>
      </c>
      <c r="W380" s="437"/>
      <c r="X380" s="437"/>
      <c r="Y380" s="437"/>
      <c r="Z380" s="437"/>
      <c r="AA380" s="437"/>
      <c r="AB380" s="443"/>
      <c r="AC380" s="444"/>
      <c r="AD380" s="444"/>
      <c r="AE380" s="444"/>
      <c r="AF380" s="444"/>
      <c r="AG380"/>
      <c r="AH380"/>
    </row>
    <row r="381" spans="1:34" s="1" customFormat="1" ht="18" customHeight="1">
      <c r="A381" s="283"/>
      <c r="B381" s="284"/>
      <c r="C381" s="278"/>
      <c r="D381" s="278" t="s">
        <v>12</v>
      </c>
      <c r="E381" s="272" t="s">
        <v>300</v>
      </c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4"/>
      <c r="T381" s="275"/>
      <c r="U381" s="285">
        <v>2</v>
      </c>
      <c r="V381" s="478" t="s">
        <v>8</v>
      </c>
      <c r="W381" s="437"/>
      <c r="X381" s="437"/>
      <c r="Y381" s="437"/>
      <c r="Z381" s="437"/>
      <c r="AA381" s="437"/>
      <c r="AB381" s="443"/>
      <c r="AC381" s="444"/>
      <c r="AD381" s="444"/>
      <c r="AE381" s="444"/>
      <c r="AF381" s="444"/>
      <c r="AG381"/>
      <c r="AH381"/>
    </row>
    <row r="382" spans="1:34" s="1" customFormat="1" ht="18" customHeight="1">
      <c r="A382" s="554"/>
      <c r="B382" s="543"/>
      <c r="C382" s="278" t="s">
        <v>12</v>
      </c>
      <c r="D382" s="279" t="s">
        <v>301</v>
      </c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80"/>
      <c r="T382" s="281"/>
      <c r="U382" s="282"/>
      <c r="V382" s="477"/>
      <c r="W382" s="437"/>
      <c r="X382" s="437"/>
      <c r="Y382" s="437"/>
      <c r="Z382" s="437"/>
      <c r="AA382" s="437"/>
      <c r="AB382" s="443"/>
      <c r="AC382" s="444"/>
      <c r="AD382" s="444"/>
      <c r="AE382" s="444"/>
      <c r="AF382" s="444"/>
      <c r="AG382"/>
      <c r="AH382"/>
    </row>
    <row r="383" spans="1:34" s="1" customFormat="1" ht="18" customHeight="1">
      <c r="A383" s="283"/>
      <c r="B383" s="284"/>
      <c r="C383" s="278"/>
      <c r="D383" s="278" t="s">
        <v>12</v>
      </c>
      <c r="E383" s="272" t="s">
        <v>302</v>
      </c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4"/>
      <c r="T383" s="275"/>
      <c r="U383" s="285">
        <v>11</v>
      </c>
      <c r="V383" s="478" t="s">
        <v>8</v>
      </c>
      <c r="W383" s="437"/>
      <c r="X383" s="437"/>
      <c r="Y383" s="437"/>
      <c r="Z383" s="437"/>
      <c r="AA383" s="437"/>
      <c r="AB383" s="443"/>
      <c r="AC383" s="444"/>
      <c r="AD383" s="444"/>
      <c r="AE383" s="444"/>
      <c r="AF383" s="444"/>
      <c r="AG383"/>
      <c r="AH383"/>
    </row>
    <row r="384" spans="1:34" s="1" customFormat="1" ht="18" customHeight="1">
      <c r="A384" s="283"/>
      <c r="B384" s="284"/>
      <c r="C384" s="278"/>
      <c r="D384" s="278" t="s">
        <v>12</v>
      </c>
      <c r="E384" s="272" t="s">
        <v>303</v>
      </c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4"/>
      <c r="T384" s="275"/>
      <c r="U384" s="285">
        <v>6</v>
      </c>
      <c r="V384" s="478" t="s">
        <v>8</v>
      </c>
      <c r="W384" s="437"/>
      <c r="X384" s="437"/>
      <c r="Y384" s="437"/>
      <c r="Z384" s="437"/>
      <c r="AA384" s="437"/>
      <c r="AB384" s="443"/>
      <c r="AC384" s="444"/>
      <c r="AD384" s="444"/>
      <c r="AE384" s="444"/>
      <c r="AF384" s="444"/>
      <c r="AG384"/>
      <c r="AH384"/>
    </row>
    <row r="385" spans="1:34" s="1" customFormat="1" ht="18" customHeight="1">
      <c r="A385" s="283"/>
      <c r="B385" s="284"/>
      <c r="C385" s="479" t="s">
        <v>12</v>
      </c>
      <c r="D385" s="272" t="s">
        <v>304</v>
      </c>
      <c r="E385" s="480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4"/>
      <c r="T385" s="275"/>
      <c r="U385" s="285">
        <v>1</v>
      </c>
      <c r="V385" s="479" t="s">
        <v>2</v>
      </c>
      <c r="W385" s="437"/>
      <c r="X385" s="437"/>
      <c r="Y385" s="437"/>
      <c r="Z385" s="437"/>
      <c r="AA385" s="437"/>
      <c r="AB385" s="443"/>
      <c r="AC385" s="444"/>
      <c r="AD385" s="444"/>
      <c r="AE385" s="444"/>
      <c r="AF385" s="444"/>
      <c r="AG385"/>
      <c r="AH385"/>
    </row>
    <row r="386" spans="1:34" s="1" customFormat="1" ht="18" customHeight="1">
      <c r="A386" s="288"/>
      <c r="B386" s="289"/>
      <c r="C386" s="190"/>
      <c r="D386" s="190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90"/>
      <c r="T386" s="291"/>
      <c r="U386" s="292"/>
      <c r="V386" s="481"/>
      <c r="W386" s="437"/>
      <c r="X386" s="437"/>
      <c r="Y386" s="437"/>
      <c r="Z386" s="437"/>
      <c r="AA386" s="437"/>
      <c r="AB386" s="443"/>
      <c r="AC386" s="444"/>
      <c r="AD386" s="444"/>
      <c r="AE386" s="444"/>
      <c r="AF386" s="444"/>
      <c r="AG386"/>
      <c r="AH386"/>
    </row>
    <row r="387" spans="1:34" s="1" customFormat="1" ht="18" customHeight="1">
      <c r="A387" s="294"/>
      <c r="B387" s="295"/>
      <c r="C387" s="544" t="s">
        <v>404</v>
      </c>
      <c r="D387" s="545"/>
      <c r="E387" s="545"/>
      <c r="F387" s="545"/>
      <c r="G387" s="545"/>
      <c r="H387" s="545"/>
      <c r="I387" s="545"/>
      <c r="J387" s="545"/>
      <c r="K387" s="545"/>
      <c r="L387" s="545"/>
      <c r="M387" s="545"/>
      <c r="N387" s="545"/>
      <c r="O387" s="545"/>
      <c r="P387" s="545"/>
      <c r="Q387" s="545"/>
      <c r="R387" s="545"/>
      <c r="S387" s="545"/>
      <c r="T387" s="546"/>
      <c r="U387" s="297"/>
      <c r="V387" s="297"/>
      <c r="W387" s="450"/>
      <c r="X387" s="450"/>
      <c r="Y387" s="450"/>
      <c r="Z387" s="450"/>
      <c r="AA387" s="450"/>
      <c r="AB387" s="443"/>
      <c r="AC387" s="444"/>
      <c r="AD387" s="444"/>
      <c r="AE387" s="444"/>
      <c r="AF387" s="444"/>
      <c r="AG387"/>
      <c r="AH387"/>
    </row>
    <row r="388" spans="1:34" s="1" customFormat="1" ht="18" customHeight="1">
      <c r="A388" s="555">
        <v>6.5</v>
      </c>
      <c r="B388" s="556"/>
      <c r="C388" s="299" t="s">
        <v>305</v>
      </c>
      <c r="D388" s="152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252"/>
      <c r="T388" s="253"/>
      <c r="U388" s="300"/>
      <c r="V388" s="405"/>
      <c r="W388" s="437"/>
      <c r="X388" s="437"/>
      <c r="Y388" s="437"/>
      <c r="Z388" s="437"/>
      <c r="AA388" s="437"/>
      <c r="AB388" s="443"/>
      <c r="AC388" s="444"/>
      <c r="AD388" s="444"/>
      <c r="AE388" s="444"/>
      <c r="AF388" s="444"/>
      <c r="AG388"/>
      <c r="AH388"/>
    </row>
    <row r="389" spans="1:34" s="1" customFormat="1" ht="18" customHeight="1">
      <c r="A389" s="88"/>
      <c r="B389" s="195"/>
      <c r="C389" s="89" t="s">
        <v>12</v>
      </c>
      <c r="D389" s="113" t="s">
        <v>308</v>
      </c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268"/>
      <c r="T389" s="269"/>
      <c r="U389" s="203">
        <v>1</v>
      </c>
      <c r="V389" s="441" t="s">
        <v>2</v>
      </c>
      <c r="W389" s="437"/>
      <c r="X389" s="437"/>
      <c r="Y389" s="437"/>
      <c r="Z389" s="437"/>
      <c r="AA389" s="437"/>
      <c r="AB389" s="443"/>
      <c r="AC389" s="444"/>
      <c r="AD389" s="444"/>
      <c r="AE389" s="444"/>
      <c r="AF389" s="444"/>
      <c r="AG389"/>
      <c r="AH389"/>
    </row>
    <row r="390" spans="1:34" s="1" customFormat="1" ht="18" customHeight="1">
      <c r="A390" s="88"/>
      <c r="B390" s="195"/>
      <c r="C390" s="89" t="s">
        <v>12</v>
      </c>
      <c r="D390" s="113" t="s">
        <v>309</v>
      </c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268"/>
      <c r="T390" s="269"/>
      <c r="U390" s="203">
        <v>1</v>
      </c>
      <c r="V390" s="441" t="s">
        <v>51</v>
      </c>
      <c r="W390" s="437"/>
      <c r="X390" s="437"/>
      <c r="Y390" s="437"/>
      <c r="Z390" s="437"/>
      <c r="AA390" s="437"/>
      <c r="AB390" s="443"/>
      <c r="AC390" s="444"/>
      <c r="AD390" s="444"/>
      <c r="AE390" s="444"/>
      <c r="AF390" s="444"/>
      <c r="AG390"/>
      <c r="AH390"/>
    </row>
    <row r="391" spans="1:34" s="1" customFormat="1" ht="18" customHeight="1">
      <c r="A391" s="256"/>
      <c r="B391" s="257"/>
      <c r="C391" s="165"/>
      <c r="D391" s="229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302"/>
      <c r="T391" s="303"/>
      <c r="U391" s="304"/>
      <c r="V391" s="460"/>
      <c r="W391" s="437"/>
      <c r="X391" s="437"/>
      <c r="Y391" s="437"/>
      <c r="Z391" s="437"/>
      <c r="AA391" s="437"/>
      <c r="AB391" s="443"/>
      <c r="AC391" s="444"/>
      <c r="AD391" s="444"/>
      <c r="AE391" s="444"/>
      <c r="AF391" s="444"/>
      <c r="AG391"/>
      <c r="AH391"/>
    </row>
    <row r="392" spans="1:34" s="1" customFormat="1" ht="18" customHeight="1">
      <c r="A392" s="107"/>
      <c r="B392" s="108"/>
      <c r="C392" s="537" t="s">
        <v>405</v>
      </c>
      <c r="D392" s="538"/>
      <c r="E392" s="538"/>
      <c r="F392" s="538"/>
      <c r="G392" s="538"/>
      <c r="H392" s="538"/>
      <c r="I392" s="538"/>
      <c r="J392" s="538"/>
      <c r="K392" s="538"/>
      <c r="L392" s="538"/>
      <c r="M392" s="538"/>
      <c r="N392" s="538"/>
      <c r="O392" s="538"/>
      <c r="P392" s="538"/>
      <c r="Q392" s="538"/>
      <c r="R392" s="538"/>
      <c r="S392" s="538"/>
      <c r="T392" s="539"/>
      <c r="U392" s="262"/>
      <c r="V392" s="262"/>
      <c r="W392" s="450"/>
      <c r="X392" s="450"/>
      <c r="Y392" s="450"/>
      <c r="Z392" s="450"/>
      <c r="AA392" s="450"/>
      <c r="AB392" s="443"/>
      <c r="AC392" s="444"/>
      <c r="AD392" s="444"/>
      <c r="AE392" s="444"/>
      <c r="AF392" s="444"/>
      <c r="AG392"/>
      <c r="AH392"/>
    </row>
    <row r="393" spans="1:34" s="1" customFormat="1" ht="18" customHeight="1">
      <c r="A393" s="107"/>
      <c r="B393" s="108"/>
      <c r="C393" s="537" t="s">
        <v>406</v>
      </c>
      <c r="D393" s="538"/>
      <c r="E393" s="538"/>
      <c r="F393" s="538"/>
      <c r="G393" s="538"/>
      <c r="H393" s="538"/>
      <c r="I393" s="538"/>
      <c r="J393" s="538"/>
      <c r="K393" s="538"/>
      <c r="L393" s="538"/>
      <c r="M393" s="538"/>
      <c r="N393" s="538"/>
      <c r="O393" s="538"/>
      <c r="P393" s="538"/>
      <c r="Q393" s="538"/>
      <c r="R393" s="538"/>
      <c r="S393" s="538"/>
      <c r="T393" s="539"/>
      <c r="U393" s="262"/>
      <c r="V393" s="262"/>
      <c r="W393" s="450"/>
      <c r="X393" s="450"/>
      <c r="Y393" s="450"/>
      <c r="Z393" s="450"/>
      <c r="AA393" s="450"/>
      <c r="AB393" s="443"/>
      <c r="AC393" s="444"/>
      <c r="AD393" s="444"/>
      <c r="AE393" s="444"/>
      <c r="AF393" s="444"/>
      <c r="AG393"/>
      <c r="AH393"/>
    </row>
    <row r="394" spans="1:34" s="1" customFormat="1" ht="18" customHeight="1">
      <c r="A394" s="540">
        <v>7</v>
      </c>
      <c r="B394" s="541"/>
      <c r="C394" s="305" t="s">
        <v>310</v>
      </c>
      <c r="D394" s="306"/>
      <c r="E394" s="30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306"/>
      <c r="R394" s="306"/>
      <c r="S394" s="306"/>
      <c r="T394" s="306"/>
      <c r="U394" s="307"/>
      <c r="V394" s="478"/>
      <c r="W394" s="437"/>
      <c r="X394" s="437"/>
      <c r="Y394" s="437"/>
      <c r="Z394" s="437"/>
      <c r="AA394" s="437"/>
      <c r="AB394" s="443"/>
      <c r="AC394" s="444"/>
      <c r="AD394" s="444"/>
      <c r="AE394" s="444"/>
      <c r="AF394" s="444"/>
      <c r="AG394"/>
      <c r="AH394"/>
    </row>
    <row r="395" spans="1:34" s="1" customFormat="1" ht="18" customHeight="1">
      <c r="A395" s="540">
        <v>7.1</v>
      </c>
      <c r="B395" s="541"/>
      <c r="C395" s="308" t="s">
        <v>311</v>
      </c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309"/>
      <c r="V395" s="479"/>
      <c r="W395" s="437"/>
      <c r="X395" s="437"/>
      <c r="Y395" s="437"/>
      <c r="Z395" s="437"/>
      <c r="AA395" s="437"/>
      <c r="AB395" s="443"/>
      <c r="AC395" s="444"/>
      <c r="AD395" s="444"/>
      <c r="AE395" s="444"/>
      <c r="AF395" s="444"/>
      <c r="AG395"/>
      <c r="AH395"/>
    </row>
    <row r="396" spans="1:34" s="1" customFormat="1" ht="18" customHeight="1">
      <c r="A396" s="88"/>
      <c r="B396" s="124"/>
      <c r="C396" s="164" t="s">
        <v>45</v>
      </c>
      <c r="D396" s="146" t="s">
        <v>312</v>
      </c>
      <c r="E396" s="163"/>
      <c r="F396" s="163"/>
      <c r="G396" s="163"/>
      <c r="H396" s="163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97"/>
      <c r="V396" s="441"/>
      <c r="W396" s="437"/>
      <c r="X396" s="437"/>
      <c r="Y396" s="437"/>
      <c r="Z396" s="437"/>
      <c r="AA396" s="437"/>
      <c r="AB396" s="443"/>
      <c r="AC396" s="444"/>
      <c r="AD396" s="444"/>
      <c r="AE396" s="444"/>
      <c r="AF396" s="444"/>
      <c r="AG396"/>
      <c r="AH396"/>
    </row>
    <row r="397" spans="1:34" s="1" customFormat="1" ht="18" customHeight="1">
      <c r="A397" s="116"/>
      <c r="B397" s="99"/>
      <c r="C397" s="116"/>
      <c r="D397" s="89" t="s">
        <v>45</v>
      </c>
      <c r="E397" s="147" t="s">
        <v>313</v>
      </c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160">
        <v>6.2</v>
      </c>
      <c r="V397" s="441" t="s">
        <v>16</v>
      </c>
      <c r="W397" s="437"/>
      <c r="X397" s="437"/>
      <c r="Y397" s="437"/>
      <c r="Z397" s="437"/>
      <c r="AA397" s="437"/>
      <c r="AB397" s="443"/>
      <c r="AC397" s="444"/>
      <c r="AD397" s="444"/>
      <c r="AE397" s="444"/>
      <c r="AF397" s="444"/>
      <c r="AG397"/>
      <c r="AH397"/>
    </row>
    <row r="398" spans="1:34" s="1" customFormat="1" ht="18" customHeight="1">
      <c r="A398" s="116"/>
      <c r="B398" s="99"/>
      <c r="C398" s="116"/>
      <c r="D398" s="89" t="s">
        <v>45</v>
      </c>
      <c r="E398" s="147" t="s">
        <v>314</v>
      </c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160">
        <v>25.8</v>
      </c>
      <c r="V398" s="441" t="s">
        <v>16</v>
      </c>
      <c r="W398" s="437"/>
      <c r="X398" s="437"/>
      <c r="Y398" s="437"/>
      <c r="Z398" s="437"/>
      <c r="AA398" s="437"/>
      <c r="AB398" s="443"/>
      <c r="AC398" s="444"/>
      <c r="AD398" s="444"/>
      <c r="AE398" s="444"/>
      <c r="AF398" s="444"/>
      <c r="AG398"/>
      <c r="AH398"/>
    </row>
    <row r="399" spans="1:34" s="1" customFormat="1" ht="18" customHeight="1">
      <c r="A399" s="116"/>
      <c r="B399" s="99"/>
      <c r="C399" s="116"/>
      <c r="D399" s="89" t="s">
        <v>45</v>
      </c>
      <c r="E399" s="147" t="s">
        <v>122</v>
      </c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160">
        <v>5</v>
      </c>
      <c r="V399" s="441" t="s">
        <v>16</v>
      </c>
      <c r="W399" s="437"/>
      <c r="X399" s="437"/>
      <c r="Y399" s="437"/>
      <c r="Z399" s="437"/>
      <c r="AA399" s="437"/>
      <c r="AB399" s="443"/>
      <c r="AC399" s="444"/>
      <c r="AD399" s="444"/>
      <c r="AE399" s="444"/>
      <c r="AF399" s="444"/>
      <c r="AG399"/>
      <c r="AH399"/>
    </row>
    <row r="400" spans="1:34" s="1" customFormat="1" ht="18" customHeight="1">
      <c r="A400" s="88"/>
      <c r="B400" s="124"/>
      <c r="C400" s="116" t="s">
        <v>45</v>
      </c>
      <c r="D400" s="99" t="s">
        <v>52</v>
      </c>
      <c r="E400" s="98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157">
        <v>1</v>
      </c>
      <c r="V400" s="76" t="s">
        <v>2</v>
      </c>
      <c r="W400" s="437"/>
      <c r="X400" s="437"/>
      <c r="Y400" s="437"/>
      <c r="Z400" s="437"/>
      <c r="AA400" s="437"/>
      <c r="AB400" s="443"/>
      <c r="AC400" s="444"/>
      <c r="AD400" s="444"/>
      <c r="AE400" s="444"/>
      <c r="AF400" s="444"/>
      <c r="AG400"/>
      <c r="AH400"/>
    </row>
    <row r="401" spans="1:34" s="1" customFormat="1" ht="18" customHeight="1">
      <c r="A401" s="88"/>
      <c r="B401" s="124"/>
      <c r="C401" s="116" t="s">
        <v>45</v>
      </c>
      <c r="D401" s="99" t="s">
        <v>53</v>
      </c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157">
        <v>1</v>
      </c>
      <c r="V401" s="76" t="s">
        <v>2</v>
      </c>
      <c r="W401" s="437"/>
      <c r="X401" s="437"/>
      <c r="Y401" s="437"/>
      <c r="Z401" s="437"/>
      <c r="AA401" s="437"/>
      <c r="AB401" s="443"/>
      <c r="AC401" s="444"/>
      <c r="AD401" s="444"/>
      <c r="AE401" s="444"/>
      <c r="AF401" s="444"/>
      <c r="AG401"/>
      <c r="AH401"/>
    </row>
    <row r="402" spans="1:34" s="1" customFormat="1" ht="18" customHeight="1">
      <c r="A402" s="88"/>
      <c r="B402" s="124"/>
      <c r="C402" s="116" t="s">
        <v>45</v>
      </c>
      <c r="D402" s="2" t="s">
        <v>63</v>
      </c>
      <c r="E402" s="9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197"/>
      <c r="V402" s="441"/>
      <c r="W402" s="437"/>
      <c r="X402" s="437"/>
      <c r="Y402" s="437"/>
      <c r="Z402" s="437"/>
      <c r="AA402" s="437"/>
      <c r="AB402" s="443"/>
      <c r="AC402" s="444"/>
      <c r="AD402" s="444"/>
      <c r="AE402" s="444"/>
      <c r="AF402" s="444"/>
      <c r="AG402"/>
      <c r="AH402"/>
    </row>
    <row r="403" spans="1:34" s="1" customFormat="1" ht="18" customHeight="1">
      <c r="A403" s="88"/>
      <c r="B403" s="124"/>
      <c r="C403" s="116"/>
      <c r="D403" s="123" t="s">
        <v>45</v>
      </c>
      <c r="E403" s="99" t="s">
        <v>315</v>
      </c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101"/>
      <c r="V403" s="400"/>
      <c r="W403" s="437"/>
      <c r="X403" s="437"/>
      <c r="Y403" s="437"/>
      <c r="Z403" s="437"/>
      <c r="AA403" s="437"/>
      <c r="AB403" s="443"/>
      <c r="AC403" s="444"/>
      <c r="AD403" s="444"/>
      <c r="AE403" s="444"/>
      <c r="AF403" s="444"/>
      <c r="AG403"/>
      <c r="AH403"/>
    </row>
    <row r="404" spans="1:34" s="1" customFormat="1" ht="18" customHeight="1">
      <c r="A404" s="88"/>
      <c r="B404" s="124"/>
      <c r="C404" s="116"/>
      <c r="D404" s="123"/>
      <c r="E404" s="99" t="s">
        <v>45</v>
      </c>
      <c r="F404" s="159" t="s">
        <v>313</v>
      </c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160">
        <v>14</v>
      </c>
      <c r="V404" s="401" t="s">
        <v>8</v>
      </c>
      <c r="W404" s="437"/>
      <c r="X404" s="437"/>
      <c r="Y404" s="437"/>
      <c r="Z404" s="437"/>
      <c r="AA404" s="437"/>
      <c r="AB404" s="443"/>
      <c r="AC404" s="444"/>
      <c r="AD404" s="444"/>
      <c r="AE404" s="444"/>
      <c r="AF404" s="444"/>
      <c r="AG404"/>
      <c r="AH404"/>
    </row>
    <row r="405" spans="1:34" s="1" customFormat="1" ht="18" customHeight="1">
      <c r="A405" s="88"/>
      <c r="B405" s="124"/>
      <c r="C405" s="116"/>
      <c r="D405" s="123"/>
      <c r="E405" s="99" t="s">
        <v>45</v>
      </c>
      <c r="F405" s="159" t="s">
        <v>314</v>
      </c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160">
        <v>1</v>
      </c>
      <c r="V405" s="401" t="s">
        <v>8</v>
      </c>
      <c r="W405" s="437"/>
      <c r="X405" s="437"/>
      <c r="Y405" s="437"/>
      <c r="Z405" s="437"/>
      <c r="AA405" s="437"/>
      <c r="AB405" s="443"/>
      <c r="AC405" s="444"/>
      <c r="AD405" s="444"/>
      <c r="AE405" s="444"/>
      <c r="AF405" s="444"/>
      <c r="AG405"/>
      <c r="AH405"/>
    </row>
    <row r="406" spans="1:34" s="1" customFormat="1" ht="18" customHeight="1">
      <c r="A406" s="88"/>
      <c r="B406" s="124"/>
      <c r="C406" s="116"/>
      <c r="D406" s="123" t="s">
        <v>45</v>
      </c>
      <c r="E406" s="99" t="s">
        <v>316</v>
      </c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101"/>
      <c r="V406" s="400"/>
      <c r="W406" s="437"/>
      <c r="X406" s="437"/>
      <c r="Y406" s="437"/>
      <c r="Z406" s="437"/>
      <c r="AA406" s="437"/>
      <c r="AB406" s="443"/>
      <c r="AC406" s="444"/>
      <c r="AD406" s="444"/>
      <c r="AE406" s="444"/>
      <c r="AF406" s="444"/>
      <c r="AG406"/>
      <c r="AH406"/>
    </row>
    <row r="407" spans="1:34" s="1" customFormat="1" ht="18" customHeight="1">
      <c r="A407" s="88"/>
      <c r="B407" s="124"/>
      <c r="C407" s="116"/>
      <c r="D407" s="123"/>
      <c r="E407" s="123" t="s">
        <v>45</v>
      </c>
      <c r="F407" s="99" t="s">
        <v>317</v>
      </c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101"/>
      <c r="V407" s="400"/>
      <c r="W407" s="437"/>
      <c r="X407" s="437"/>
      <c r="Y407" s="437"/>
      <c r="Z407" s="437"/>
      <c r="AA407" s="437"/>
      <c r="AB407" s="443"/>
      <c r="AC407" s="444"/>
      <c r="AD407" s="444"/>
      <c r="AE407" s="444"/>
      <c r="AF407" s="444"/>
      <c r="AG407"/>
      <c r="AH407"/>
    </row>
    <row r="408" spans="1:34" s="1" customFormat="1" ht="18" customHeight="1">
      <c r="A408" s="88"/>
      <c r="B408" s="124"/>
      <c r="C408" s="116"/>
      <c r="D408" s="123"/>
      <c r="E408" s="99"/>
      <c r="F408" s="99" t="s">
        <v>45</v>
      </c>
      <c r="G408" s="159" t="s">
        <v>314</v>
      </c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160">
        <v>12</v>
      </c>
      <c r="V408" s="401" t="s">
        <v>8</v>
      </c>
      <c r="W408" s="437"/>
      <c r="X408" s="437"/>
      <c r="Y408" s="437"/>
      <c r="Z408" s="437"/>
      <c r="AA408" s="437"/>
      <c r="AB408" s="443"/>
      <c r="AC408" s="444"/>
      <c r="AD408" s="444"/>
      <c r="AE408" s="444"/>
      <c r="AF408" s="444"/>
      <c r="AG408"/>
      <c r="AH408"/>
    </row>
    <row r="409" spans="1:34" s="1" customFormat="1" ht="18" customHeight="1">
      <c r="A409" s="88"/>
      <c r="B409" s="124"/>
      <c r="C409" s="116"/>
      <c r="D409" s="123"/>
      <c r="E409" s="123"/>
      <c r="F409" s="99" t="s">
        <v>45</v>
      </c>
      <c r="G409" s="159" t="s">
        <v>122</v>
      </c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160">
        <v>2</v>
      </c>
      <c r="V409" s="401" t="s">
        <v>8</v>
      </c>
      <c r="W409" s="437"/>
      <c r="X409" s="437"/>
      <c r="Y409" s="437"/>
      <c r="Z409" s="437"/>
      <c r="AA409" s="437"/>
      <c r="AB409" s="443"/>
      <c r="AC409" s="444"/>
      <c r="AD409" s="444"/>
      <c r="AE409" s="444"/>
      <c r="AF409" s="444"/>
      <c r="AG409"/>
      <c r="AH409"/>
    </row>
    <row r="410" spans="1:34" s="1" customFormat="1" ht="18" customHeight="1">
      <c r="A410" s="88"/>
      <c r="B410" s="124"/>
      <c r="C410" s="116"/>
      <c r="D410" s="123"/>
      <c r="E410" s="123" t="s">
        <v>45</v>
      </c>
      <c r="F410" s="99" t="s">
        <v>318</v>
      </c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160">
        <v>2</v>
      </c>
      <c r="V410" s="401" t="s">
        <v>8</v>
      </c>
      <c r="W410" s="437"/>
      <c r="X410" s="437"/>
      <c r="Y410" s="437"/>
      <c r="Z410" s="437"/>
      <c r="AA410" s="437"/>
      <c r="AB410" s="443"/>
      <c r="AC410" s="444"/>
      <c r="AD410" s="444"/>
      <c r="AE410" s="444"/>
      <c r="AF410" s="444"/>
      <c r="AG410"/>
      <c r="AH410"/>
    </row>
    <row r="411" spans="1:34" s="1" customFormat="1" ht="18" customHeight="1">
      <c r="A411" s="88"/>
      <c r="B411" s="124"/>
      <c r="C411" s="116"/>
      <c r="D411" s="123"/>
      <c r="E411" s="123" t="s">
        <v>45</v>
      </c>
      <c r="F411" s="99" t="s">
        <v>319</v>
      </c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160">
        <v>2</v>
      </c>
      <c r="V411" s="401" t="s">
        <v>8</v>
      </c>
      <c r="W411" s="437"/>
      <c r="X411" s="437"/>
      <c r="Y411" s="437"/>
      <c r="Z411" s="437"/>
      <c r="AA411" s="437"/>
      <c r="AB411" s="443"/>
      <c r="AC411" s="444"/>
      <c r="AD411" s="444"/>
      <c r="AE411" s="444"/>
      <c r="AF411" s="444"/>
      <c r="AG411"/>
      <c r="AH411"/>
    </row>
    <row r="412" spans="1:34" s="1" customFormat="1" ht="18" customHeight="1">
      <c r="A412" s="88"/>
      <c r="B412" s="124"/>
      <c r="C412" s="116"/>
      <c r="D412" s="123"/>
      <c r="E412" s="123" t="s">
        <v>45</v>
      </c>
      <c r="F412" s="99" t="s">
        <v>320</v>
      </c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160">
        <v>10</v>
      </c>
      <c r="V412" s="401" t="s">
        <v>321</v>
      </c>
      <c r="W412" s="437"/>
      <c r="X412" s="437"/>
      <c r="Y412" s="437"/>
      <c r="Z412" s="437"/>
      <c r="AA412" s="437"/>
      <c r="AB412" s="443"/>
      <c r="AC412" s="444"/>
      <c r="AD412" s="444"/>
      <c r="AE412" s="444"/>
      <c r="AF412" s="444"/>
      <c r="AG412"/>
      <c r="AH412"/>
    </row>
    <row r="413" spans="1:34" s="1" customFormat="1" ht="18" customHeight="1">
      <c r="A413" s="88"/>
      <c r="B413" s="124"/>
      <c r="C413" s="116"/>
      <c r="D413" s="123"/>
      <c r="E413" s="123" t="s">
        <v>45</v>
      </c>
      <c r="F413" s="99" t="s">
        <v>322</v>
      </c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160">
        <v>1</v>
      </c>
      <c r="V413" s="401" t="s">
        <v>8</v>
      </c>
      <c r="W413" s="437"/>
      <c r="X413" s="437"/>
      <c r="Y413" s="437"/>
      <c r="Z413" s="437"/>
      <c r="AA413" s="437"/>
      <c r="AB413" s="443"/>
      <c r="AC413" s="444"/>
      <c r="AD413" s="444"/>
      <c r="AE413" s="444"/>
      <c r="AF413" s="444"/>
      <c r="AG413"/>
      <c r="AH413"/>
    </row>
    <row r="414" spans="1:34" s="1" customFormat="1" ht="18" customHeight="1">
      <c r="A414" s="88"/>
      <c r="B414" s="124"/>
      <c r="C414" s="116"/>
      <c r="D414" s="123"/>
      <c r="E414" s="123" t="s">
        <v>45</v>
      </c>
      <c r="F414" s="99" t="s">
        <v>323</v>
      </c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160">
        <v>1</v>
      </c>
      <c r="V414" s="401" t="s">
        <v>8</v>
      </c>
      <c r="W414" s="437"/>
      <c r="X414" s="437"/>
      <c r="Y414" s="437"/>
      <c r="Z414" s="437"/>
      <c r="AA414" s="437"/>
      <c r="AB414" s="443"/>
      <c r="AC414" s="444"/>
      <c r="AD414" s="444"/>
      <c r="AE414" s="444"/>
      <c r="AF414" s="444"/>
      <c r="AG414"/>
      <c r="AH414"/>
    </row>
    <row r="415" spans="1:34" s="1" customFormat="1" ht="18" customHeight="1">
      <c r="A415" s="88"/>
      <c r="B415" s="124"/>
      <c r="C415" s="116"/>
      <c r="D415" s="123"/>
      <c r="E415" s="123" t="s">
        <v>45</v>
      </c>
      <c r="F415" s="99" t="s">
        <v>324</v>
      </c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160">
        <v>1</v>
      </c>
      <c r="V415" s="401" t="s">
        <v>8</v>
      </c>
      <c r="W415" s="437"/>
      <c r="X415" s="437"/>
      <c r="Y415" s="437"/>
      <c r="Z415" s="437"/>
      <c r="AA415" s="437"/>
      <c r="AB415" s="443"/>
      <c r="AC415" s="444"/>
      <c r="AD415" s="444"/>
      <c r="AE415" s="444"/>
      <c r="AF415" s="444"/>
      <c r="AG415"/>
      <c r="AH415"/>
    </row>
    <row r="416" spans="1:34" s="1" customFormat="1" ht="18" customHeight="1">
      <c r="A416" s="88"/>
      <c r="B416" s="124"/>
      <c r="C416" s="116"/>
      <c r="D416" s="123"/>
      <c r="E416" s="123" t="s">
        <v>45</v>
      </c>
      <c r="F416" s="99" t="s">
        <v>325</v>
      </c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160">
        <v>1</v>
      </c>
      <c r="V416" s="401" t="s">
        <v>8</v>
      </c>
      <c r="W416" s="437"/>
      <c r="X416" s="437"/>
      <c r="Y416" s="437"/>
      <c r="Z416" s="437"/>
      <c r="AA416" s="437"/>
      <c r="AB416" s="443"/>
      <c r="AC416" s="444"/>
      <c r="AD416" s="444"/>
      <c r="AE416" s="444"/>
      <c r="AF416" s="444"/>
      <c r="AG416"/>
      <c r="AH416"/>
    </row>
    <row r="417" spans="1:34" s="1" customFormat="1" ht="18" customHeight="1">
      <c r="A417" s="88"/>
      <c r="B417" s="124"/>
      <c r="C417" s="116"/>
      <c r="D417" s="123"/>
      <c r="E417" s="123" t="s">
        <v>45</v>
      </c>
      <c r="F417" s="99" t="s">
        <v>326</v>
      </c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160">
        <v>10</v>
      </c>
      <c r="V417" s="401" t="s">
        <v>327</v>
      </c>
      <c r="W417" s="437"/>
      <c r="X417" s="437"/>
      <c r="Y417" s="437"/>
      <c r="Z417" s="437"/>
      <c r="AA417" s="437"/>
      <c r="AB417" s="443"/>
      <c r="AC417" s="444"/>
      <c r="AD417" s="444"/>
      <c r="AE417" s="444"/>
      <c r="AF417" s="444"/>
      <c r="AG417"/>
      <c r="AH417"/>
    </row>
    <row r="418" spans="1:34" s="1" customFormat="1" ht="18" customHeight="1">
      <c r="A418" s="88"/>
      <c r="B418" s="124"/>
      <c r="C418" s="116"/>
      <c r="D418" s="123" t="s">
        <v>45</v>
      </c>
      <c r="E418" s="99" t="s">
        <v>328</v>
      </c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101"/>
      <c r="V418" s="400"/>
      <c r="W418" s="437"/>
      <c r="X418" s="437"/>
      <c r="Y418" s="437"/>
      <c r="Z418" s="437"/>
      <c r="AA418" s="437"/>
      <c r="AB418" s="443"/>
      <c r="AC418" s="444"/>
      <c r="AD418" s="444"/>
      <c r="AE418" s="444"/>
      <c r="AF418" s="444"/>
      <c r="AG418"/>
      <c r="AH418"/>
    </row>
    <row r="419" spans="1:34" s="1" customFormat="1" ht="18" customHeight="1">
      <c r="A419" s="88"/>
      <c r="B419" s="124"/>
      <c r="C419" s="116"/>
      <c r="D419" s="123"/>
      <c r="E419" s="123" t="s">
        <v>45</v>
      </c>
      <c r="F419" s="99" t="s">
        <v>329</v>
      </c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160">
        <v>1</v>
      </c>
      <c r="V419" s="401" t="s">
        <v>8</v>
      </c>
      <c r="W419" s="437"/>
      <c r="X419" s="437"/>
      <c r="Y419" s="437"/>
      <c r="Z419" s="437"/>
      <c r="AA419" s="437"/>
      <c r="AB419" s="443"/>
      <c r="AC419" s="444"/>
      <c r="AD419" s="444"/>
      <c r="AE419" s="444"/>
      <c r="AF419" s="444"/>
      <c r="AG419"/>
      <c r="AH419"/>
    </row>
    <row r="420" spans="1:34" s="1" customFormat="1" ht="18" customHeight="1">
      <c r="A420" s="88"/>
      <c r="B420" s="124"/>
      <c r="C420" s="116"/>
      <c r="D420" s="123"/>
      <c r="E420" s="123" t="s">
        <v>45</v>
      </c>
      <c r="F420" s="99" t="s">
        <v>330</v>
      </c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160">
        <v>7</v>
      </c>
      <c r="V420" s="401" t="s">
        <v>8</v>
      </c>
      <c r="W420" s="437"/>
      <c r="X420" s="437"/>
      <c r="Y420" s="437"/>
      <c r="Z420" s="437"/>
      <c r="AA420" s="437"/>
      <c r="AB420" s="443"/>
      <c r="AC420" s="444"/>
      <c r="AD420" s="444"/>
      <c r="AE420" s="444"/>
      <c r="AF420" s="444"/>
      <c r="AG420"/>
      <c r="AH420"/>
    </row>
    <row r="421" spans="1:34" s="1" customFormat="1" ht="18" customHeight="1">
      <c r="A421" s="542"/>
      <c r="B421" s="543"/>
      <c r="C421" s="278" t="s">
        <v>12</v>
      </c>
      <c r="D421" s="310" t="s">
        <v>331</v>
      </c>
      <c r="E421" s="279"/>
      <c r="F421" s="279"/>
      <c r="G421" s="279"/>
      <c r="H421" s="279"/>
      <c r="I421" s="279"/>
      <c r="J421" s="279"/>
      <c r="K421" s="279"/>
      <c r="L421" s="279"/>
      <c r="M421" s="279"/>
      <c r="N421" s="279"/>
      <c r="O421" s="279"/>
      <c r="P421" s="279"/>
      <c r="Q421" s="279"/>
      <c r="R421" s="279"/>
      <c r="S421" s="279"/>
      <c r="T421" s="279"/>
      <c r="U421" s="309"/>
      <c r="V421" s="479"/>
      <c r="W421" s="437"/>
      <c r="X421" s="437"/>
      <c r="Y421" s="437"/>
      <c r="Z421" s="437"/>
      <c r="AA421" s="437"/>
      <c r="AB421" s="443"/>
      <c r="AC421" s="444"/>
      <c r="AD421" s="444"/>
      <c r="AE421" s="444"/>
      <c r="AF421" s="444"/>
      <c r="AG421"/>
      <c r="AH421"/>
    </row>
    <row r="422" spans="1:34" s="1" customFormat="1" ht="18" customHeight="1">
      <c r="A422" s="141"/>
      <c r="B422" s="168"/>
      <c r="C422" s="311"/>
      <c r="D422" s="111" t="s">
        <v>45</v>
      </c>
      <c r="E422" s="72" t="s">
        <v>332</v>
      </c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66">
        <v>57.8</v>
      </c>
      <c r="V422" s="454" t="s">
        <v>16</v>
      </c>
      <c r="W422" s="437"/>
      <c r="X422" s="437"/>
      <c r="Y422" s="437"/>
      <c r="Z422" s="437"/>
      <c r="AA422" s="437"/>
      <c r="AB422" s="443"/>
      <c r="AC422" s="444"/>
      <c r="AD422" s="444"/>
      <c r="AE422" s="444"/>
      <c r="AF422" s="444"/>
      <c r="AG422"/>
      <c r="AH422"/>
    </row>
    <row r="423" spans="1:34" s="1" customFormat="1" ht="18" customHeight="1">
      <c r="A423" s="141"/>
      <c r="B423" s="168"/>
      <c r="C423" s="312"/>
      <c r="D423" s="99" t="s">
        <v>45</v>
      </c>
      <c r="E423" s="123" t="s">
        <v>73</v>
      </c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216">
        <v>1</v>
      </c>
      <c r="V423" s="445" t="s">
        <v>2</v>
      </c>
      <c r="W423" s="437"/>
      <c r="X423" s="437"/>
      <c r="Y423" s="437"/>
      <c r="Z423" s="437"/>
      <c r="AA423" s="437"/>
      <c r="AB423" s="443"/>
      <c r="AC423" s="444"/>
      <c r="AD423" s="444"/>
      <c r="AE423" s="444"/>
      <c r="AF423" s="444"/>
      <c r="AG423"/>
      <c r="AH423"/>
    </row>
    <row r="424" spans="1:34" s="1" customFormat="1" ht="18" customHeight="1">
      <c r="A424" s="141"/>
      <c r="B424" s="168"/>
      <c r="C424" s="311"/>
      <c r="D424" s="111" t="s">
        <v>45</v>
      </c>
      <c r="E424" s="72" t="s">
        <v>162</v>
      </c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66">
        <v>28.9</v>
      </c>
      <c r="V424" s="454" t="s">
        <v>16</v>
      </c>
      <c r="W424" s="437"/>
      <c r="X424" s="437"/>
      <c r="Y424" s="437"/>
      <c r="Z424" s="437"/>
      <c r="AA424" s="437"/>
      <c r="AB424" s="443"/>
      <c r="AC424" s="444"/>
      <c r="AD424" s="444"/>
      <c r="AE424" s="444"/>
      <c r="AF424" s="444"/>
      <c r="AG424"/>
      <c r="AH424"/>
    </row>
    <row r="425" spans="1:34" s="1" customFormat="1" ht="18" customHeight="1">
      <c r="A425" s="143"/>
      <c r="B425" s="313"/>
      <c r="C425" s="314"/>
      <c r="D425" s="315" t="s">
        <v>45</v>
      </c>
      <c r="E425" s="316" t="s">
        <v>141</v>
      </c>
      <c r="U425" s="317">
        <v>1</v>
      </c>
      <c r="V425" s="482" t="s">
        <v>2</v>
      </c>
      <c r="W425" s="437"/>
      <c r="X425" s="437"/>
      <c r="Y425" s="437"/>
      <c r="Z425" s="437"/>
      <c r="AA425" s="437"/>
      <c r="AB425" s="443"/>
      <c r="AC425" s="444"/>
      <c r="AD425" s="444"/>
      <c r="AE425" s="444"/>
      <c r="AF425" s="444"/>
      <c r="AG425"/>
      <c r="AH425"/>
    </row>
    <row r="426" spans="1:34" s="1" customFormat="1" ht="18" customHeight="1">
      <c r="A426" s="170"/>
      <c r="B426" s="169"/>
      <c r="C426" s="119"/>
      <c r="D426" s="120"/>
      <c r="E426" s="126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319"/>
      <c r="V426" s="483"/>
      <c r="W426" s="437"/>
      <c r="X426" s="437"/>
      <c r="Y426" s="437"/>
      <c r="Z426" s="437"/>
      <c r="AA426" s="437"/>
      <c r="AB426" s="443"/>
      <c r="AC426" s="444"/>
      <c r="AD426" s="444"/>
      <c r="AE426" s="444"/>
      <c r="AF426" s="444"/>
      <c r="AG426"/>
      <c r="AH426"/>
    </row>
    <row r="427" spans="1:34" s="1" customFormat="1" ht="18" customHeight="1">
      <c r="A427" s="107"/>
      <c r="B427" s="108"/>
      <c r="C427" s="537" t="s">
        <v>407</v>
      </c>
      <c r="D427" s="538"/>
      <c r="E427" s="538"/>
      <c r="F427" s="538"/>
      <c r="G427" s="538"/>
      <c r="H427" s="538"/>
      <c r="I427" s="538"/>
      <c r="J427" s="538"/>
      <c r="K427" s="538"/>
      <c r="L427" s="538"/>
      <c r="M427" s="538"/>
      <c r="N427" s="538"/>
      <c r="O427" s="538"/>
      <c r="P427" s="538"/>
      <c r="Q427" s="538"/>
      <c r="R427" s="538"/>
      <c r="S427" s="538"/>
      <c r="T427" s="539"/>
      <c r="U427" s="262"/>
      <c r="V427" s="262"/>
      <c r="W427" s="450"/>
      <c r="X427" s="450"/>
      <c r="Y427" s="450"/>
      <c r="Z427" s="450"/>
      <c r="AA427" s="450"/>
      <c r="AB427" s="443"/>
      <c r="AC427" s="444"/>
      <c r="AD427" s="444"/>
      <c r="AE427" s="444"/>
      <c r="AF427" s="444"/>
      <c r="AG427"/>
      <c r="AH427"/>
    </row>
    <row r="428" spans="1:34" s="1" customFormat="1" ht="18" customHeight="1">
      <c r="A428" s="296"/>
      <c r="B428" s="321"/>
      <c r="C428" s="544" t="s">
        <v>408</v>
      </c>
      <c r="D428" s="545"/>
      <c r="E428" s="545"/>
      <c r="F428" s="545"/>
      <c r="G428" s="545"/>
      <c r="H428" s="545"/>
      <c r="I428" s="545"/>
      <c r="J428" s="545"/>
      <c r="K428" s="545"/>
      <c r="L428" s="545"/>
      <c r="M428" s="545"/>
      <c r="N428" s="545"/>
      <c r="O428" s="545"/>
      <c r="P428" s="545"/>
      <c r="Q428" s="545"/>
      <c r="R428" s="545"/>
      <c r="S428" s="545"/>
      <c r="T428" s="546"/>
      <c r="U428" s="322"/>
      <c r="V428" s="484"/>
      <c r="W428" s="450"/>
      <c r="X428" s="450"/>
      <c r="Y428" s="450"/>
      <c r="Z428" s="450"/>
      <c r="AA428" s="450"/>
      <c r="AB428" s="443"/>
      <c r="AC428" s="444"/>
      <c r="AD428" s="444"/>
      <c r="AE428" s="444"/>
      <c r="AF428" s="444"/>
      <c r="AG428"/>
      <c r="AH428"/>
    </row>
    <row r="429" spans="1:34" s="1" customFormat="1" ht="18" customHeight="1">
      <c r="A429" s="324"/>
      <c r="B429" s="325"/>
      <c r="C429" s="547" t="s">
        <v>333</v>
      </c>
      <c r="D429" s="548"/>
      <c r="E429" s="548"/>
      <c r="F429" s="548"/>
      <c r="G429" s="548"/>
      <c r="H429" s="548"/>
      <c r="I429" s="548"/>
      <c r="J429" s="548"/>
      <c r="K429" s="548"/>
      <c r="L429" s="548"/>
      <c r="M429" s="548"/>
      <c r="N429" s="548"/>
      <c r="O429" s="548"/>
      <c r="P429" s="548"/>
      <c r="Q429" s="548"/>
      <c r="R429" s="548"/>
      <c r="S429" s="548"/>
      <c r="T429" s="549"/>
      <c r="U429" s="212"/>
      <c r="V429" s="453"/>
      <c r="W429" s="450"/>
      <c r="X429" s="450"/>
      <c r="Y429" s="450"/>
      <c r="Z429" s="450"/>
      <c r="AA429" s="450"/>
      <c r="AB429" s="443"/>
      <c r="AC429" s="444"/>
      <c r="AD429" s="444"/>
      <c r="AE429" s="444"/>
      <c r="AF429" s="444"/>
      <c r="AG429"/>
      <c r="AH429"/>
    </row>
    <row r="430" spans="1:34" s="1" customFormat="1" ht="18" customHeight="1">
      <c r="A430" s="550"/>
      <c r="B430" s="550"/>
      <c r="C430" s="551" t="s">
        <v>21</v>
      </c>
      <c r="D430" s="551"/>
      <c r="E430" s="551"/>
      <c r="F430" s="551"/>
      <c r="G430" s="551"/>
      <c r="H430" s="551"/>
      <c r="I430" s="551"/>
      <c r="J430" s="551"/>
      <c r="K430" s="551"/>
      <c r="L430" s="551"/>
      <c r="M430" s="551"/>
      <c r="N430" s="551"/>
      <c r="O430" s="551"/>
      <c r="P430" s="551"/>
      <c r="Q430" s="551"/>
      <c r="R430" s="551"/>
      <c r="S430" s="551"/>
      <c r="T430" s="551"/>
      <c r="U430" s="332"/>
      <c r="V430" s="485"/>
      <c r="W430" s="450"/>
      <c r="X430" s="450"/>
      <c r="Y430" s="450"/>
      <c r="Z430" s="450"/>
      <c r="AA430" s="450"/>
      <c r="AB430" s="443"/>
      <c r="AC430" s="444"/>
      <c r="AD430" s="444"/>
      <c r="AE430" s="444"/>
      <c r="AF430" s="444"/>
      <c r="AG430"/>
      <c r="AH430"/>
    </row>
    <row r="431" spans="1:34" s="1" customFormat="1" ht="18" customHeight="1">
      <c r="A431" s="525"/>
      <c r="B431" s="526"/>
      <c r="C431" s="334" t="s">
        <v>48</v>
      </c>
      <c r="D431" s="334"/>
      <c r="E431" s="334"/>
      <c r="F431" s="334"/>
      <c r="G431" s="334"/>
      <c r="H431" s="334"/>
      <c r="I431" s="334"/>
      <c r="J431" s="334"/>
      <c r="K431" s="334"/>
      <c r="L431" s="334"/>
      <c r="M431" s="334"/>
      <c r="N431" s="334"/>
      <c r="O431" s="334"/>
      <c r="P431" s="334"/>
      <c r="Q431" s="334"/>
      <c r="R431" s="334"/>
      <c r="S431" s="334"/>
      <c r="T431" s="335"/>
      <c r="U431" s="486"/>
      <c r="V431" s="487"/>
      <c r="W431" s="437"/>
      <c r="X431" s="437"/>
      <c r="Y431" s="437"/>
      <c r="Z431" s="437"/>
      <c r="AA431" s="437"/>
      <c r="AB431" s="443"/>
      <c r="AC431" s="444"/>
      <c r="AD431" s="444"/>
      <c r="AE431" s="444"/>
      <c r="AF431" s="444"/>
      <c r="AG431"/>
      <c r="AH431"/>
    </row>
    <row r="432" spans="1:34" s="1" customFormat="1" ht="18" customHeight="1">
      <c r="A432" s="527"/>
      <c r="B432" s="528"/>
      <c r="C432" s="91" t="s">
        <v>12</v>
      </c>
      <c r="D432" s="71" t="s">
        <v>335</v>
      </c>
      <c r="E432" s="71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5"/>
      <c r="U432" s="488">
        <v>460</v>
      </c>
      <c r="V432" s="452" t="s">
        <v>13</v>
      </c>
      <c r="W432" s="437"/>
      <c r="X432" s="437"/>
      <c r="Y432" s="437"/>
      <c r="Z432" s="437"/>
      <c r="AA432" s="437"/>
      <c r="AB432" s="443"/>
      <c r="AC432" s="444"/>
      <c r="AD432" s="444"/>
      <c r="AE432" s="444"/>
      <c r="AF432" s="444"/>
      <c r="AG432"/>
      <c r="AH432"/>
    </row>
    <row r="433" spans="1:45" s="1" customFormat="1" ht="18" customHeight="1">
      <c r="A433" s="529"/>
      <c r="B433" s="530"/>
      <c r="C433" s="76" t="s">
        <v>12</v>
      </c>
      <c r="D433" s="71" t="s">
        <v>74</v>
      </c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2"/>
      <c r="U433" s="197">
        <v>200</v>
      </c>
      <c r="V433" s="441" t="s">
        <v>50</v>
      </c>
      <c r="W433" s="437"/>
      <c r="X433" s="437"/>
      <c r="Y433" s="437"/>
      <c r="Z433" s="437"/>
      <c r="AA433" s="437"/>
      <c r="AB433" s="443"/>
      <c r="AC433" s="444"/>
      <c r="AD433" s="444"/>
      <c r="AE433" s="444"/>
      <c r="AF433" s="444"/>
      <c r="AG433"/>
      <c r="AH433"/>
    </row>
    <row r="434" spans="1:45" s="1" customFormat="1" ht="18" customHeight="1">
      <c r="A434" s="529"/>
      <c r="B434" s="530"/>
      <c r="C434" s="76" t="s">
        <v>12</v>
      </c>
      <c r="D434" s="71" t="s">
        <v>49</v>
      </c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2"/>
      <c r="U434" s="197">
        <v>200</v>
      </c>
      <c r="V434" s="441" t="s">
        <v>50</v>
      </c>
      <c r="W434" s="437"/>
      <c r="X434" s="437"/>
      <c r="Y434" s="437"/>
      <c r="Z434" s="437"/>
      <c r="AA434" s="437"/>
      <c r="AB434" s="443"/>
      <c r="AC434" s="444"/>
      <c r="AD434" s="444"/>
      <c r="AE434" s="444"/>
      <c r="AF434" s="444"/>
      <c r="AG434"/>
      <c r="AH434"/>
    </row>
    <row r="435" spans="1:45" s="1" customFormat="1" ht="18" customHeight="1">
      <c r="A435" s="531"/>
      <c r="B435" s="532"/>
      <c r="C435" s="489"/>
      <c r="D435" s="489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490"/>
      <c r="V435" s="491"/>
      <c r="W435" s="492"/>
      <c r="X435" s="492"/>
      <c r="Y435" s="493"/>
      <c r="Z435" s="493"/>
      <c r="AA435" s="493"/>
      <c r="AB435" s="447"/>
      <c r="AC435" s="447"/>
      <c r="AD435" s="447"/>
      <c r="AE435" s="447"/>
      <c r="AF435" s="447"/>
      <c r="AG435"/>
      <c r="AH435"/>
    </row>
    <row r="436" spans="1:45" s="1" customFormat="1" ht="18" customHeight="1">
      <c r="A436" s="10"/>
      <c r="B436" s="25"/>
      <c r="C436" s="494" t="s">
        <v>75</v>
      </c>
      <c r="D436" s="495"/>
      <c r="E436" s="495"/>
      <c r="F436" s="495"/>
      <c r="G436" s="495"/>
      <c r="H436" s="495"/>
      <c r="I436" s="495"/>
      <c r="J436" s="495"/>
      <c r="K436" s="495"/>
      <c r="L436" s="495"/>
      <c r="M436" s="495"/>
      <c r="N436" s="495"/>
      <c r="O436" s="495"/>
      <c r="P436" s="495"/>
      <c r="Q436" s="495"/>
      <c r="R436" s="495"/>
      <c r="S436" s="495"/>
      <c r="T436" s="496"/>
      <c r="U436" s="8"/>
      <c r="V436" s="497"/>
      <c r="W436" s="498"/>
      <c r="X436" s="498"/>
      <c r="Y436" s="499"/>
      <c r="Z436" s="499"/>
      <c r="AA436" s="499"/>
      <c r="AB436" s="447"/>
      <c r="AC436" s="447"/>
      <c r="AD436" s="447"/>
      <c r="AE436" s="447"/>
      <c r="AF436" s="447"/>
      <c r="AG436"/>
      <c r="AH436"/>
    </row>
    <row r="437" spans="1:45" s="1" customFormat="1" ht="18" customHeight="1">
      <c r="A437" s="10"/>
      <c r="B437" s="25"/>
      <c r="C437" s="533" t="s">
        <v>367</v>
      </c>
      <c r="D437" s="534"/>
      <c r="E437" s="534"/>
      <c r="F437" s="534"/>
      <c r="G437" s="534"/>
      <c r="H437" s="534"/>
      <c r="I437" s="534"/>
      <c r="J437" s="534"/>
      <c r="K437" s="534"/>
      <c r="L437" s="534"/>
      <c r="M437" s="534"/>
      <c r="N437" s="534"/>
      <c r="O437" s="534"/>
      <c r="P437" s="534"/>
      <c r="Q437" s="534"/>
      <c r="R437" s="534"/>
      <c r="S437" s="534"/>
      <c r="T437" s="535"/>
      <c r="U437" s="8"/>
      <c r="V437" s="9"/>
      <c r="W437" s="498"/>
      <c r="X437" s="498"/>
      <c r="Y437" s="499"/>
      <c r="Z437" s="499"/>
      <c r="AA437" s="499"/>
      <c r="AB437"/>
      <c r="AC437"/>
      <c r="AD437"/>
      <c r="AE437"/>
      <c r="AF437"/>
      <c r="AG437"/>
      <c r="AH437"/>
    </row>
    <row r="438" spans="1:45" s="1" customFormat="1" ht="18" customHeight="1">
      <c r="B438" s="133"/>
      <c r="C438" s="133"/>
      <c r="D438" s="145"/>
      <c r="E438" s="145"/>
      <c r="F438" s="145"/>
      <c r="G438" s="145"/>
      <c r="H438" s="145"/>
      <c r="I438" s="145"/>
      <c r="J438" s="145"/>
      <c r="K438" s="145"/>
      <c r="L438" s="145"/>
      <c r="M438" s="145"/>
      <c r="N438" s="145"/>
      <c r="O438" s="145"/>
      <c r="P438" s="145"/>
      <c r="Q438" s="145"/>
      <c r="R438" s="145"/>
      <c r="S438" s="145"/>
      <c r="T438" s="145"/>
      <c r="U438" s="145"/>
      <c r="V438" s="145"/>
      <c r="W438" s="5"/>
      <c r="X438" s="5"/>
      <c r="Y438" s="5"/>
      <c r="AA438" s="2"/>
      <c r="AG438"/>
      <c r="AH438"/>
    </row>
    <row r="439" spans="1:45" s="1" customFormat="1" ht="18" customHeight="1">
      <c r="A439" s="468" t="s">
        <v>35</v>
      </c>
      <c r="B439" s="468"/>
      <c r="C439" s="468"/>
      <c r="D439" s="468"/>
      <c r="E439" s="468"/>
      <c r="F439" s="468"/>
      <c r="G439" s="468"/>
      <c r="H439" s="468"/>
      <c r="I439" s="468"/>
      <c r="J439" s="468"/>
      <c r="K439" s="468"/>
      <c r="L439" s="468"/>
      <c r="M439" s="468"/>
      <c r="N439" s="468"/>
      <c r="O439" s="468"/>
      <c r="P439" s="468"/>
      <c r="Q439" s="468"/>
      <c r="R439" s="468"/>
      <c r="S439" s="468"/>
      <c r="T439" s="468"/>
      <c r="U439" s="468"/>
      <c r="V439" s="468"/>
      <c r="W439" s="5"/>
      <c r="X439" s="5"/>
      <c r="Y439" s="5"/>
      <c r="AA439" s="2"/>
      <c r="AG439"/>
      <c r="AH439"/>
    </row>
    <row r="440" spans="1:45" s="1" customFormat="1" ht="18" customHeight="1">
      <c r="A440" s="468" t="s">
        <v>336</v>
      </c>
      <c r="B440" s="468"/>
      <c r="C440" s="468"/>
      <c r="D440" s="468"/>
      <c r="E440" s="468"/>
      <c r="F440" s="468"/>
      <c r="G440" s="468"/>
      <c r="H440" s="468"/>
      <c r="I440" s="468"/>
      <c r="J440" s="468"/>
      <c r="K440" s="468"/>
      <c r="L440" s="468"/>
      <c r="M440" s="468"/>
      <c r="N440" s="468"/>
      <c r="O440" s="468"/>
      <c r="P440" s="468"/>
      <c r="Q440" s="468"/>
      <c r="R440" s="468"/>
      <c r="S440" s="468"/>
      <c r="T440" s="468"/>
      <c r="U440" s="468"/>
      <c r="V440" s="468"/>
      <c r="W440" s="5"/>
      <c r="X440" s="5"/>
      <c r="Y440" s="5"/>
      <c r="AA440" s="2"/>
      <c r="AG440"/>
      <c r="AH440"/>
    </row>
    <row r="441" spans="1:45" s="1" customFormat="1" ht="18" customHeight="1">
      <c r="A441" s="469" t="s">
        <v>36</v>
      </c>
      <c r="B441" s="469"/>
      <c r="C441" s="469"/>
      <c r="D441" s="469"/>
      <c r="E441" s="469"/>
      <c r="F441" s="469"/>
      <c r="G441" s="469"/>
      <c r="H441" s="469"/>
      <c r="I441" s="469"/>
      <c r="J441" s="469"/>
      <c r="K441" s="469"/>
      <c r="L441" s="469"/>
      <c r="M441" s="469"/>
      <c r="N441" s="469"/>
      <c r="O441" s="469"/>
      <c r="P441" s="469"/>
      <c r="Q441" s="469"/>
      <c r="R441" s="469"/>
      <c r="S441" s="469"/>
      <c r="T441" s="469"/>
      <c r="U441" s="469"/>
      <c r="V441" s="469"/>
      <c r="W441" s="5"/>
      <c r="X441" s="5"/>
      <c r="Y441" s="5"/>
      <c r="AA441" s="2"/>
      <c r="AG441"/>
      <c r="AH441"/>
    </row>
    <row r="442" spans="1:45" s="1" customFormat="1" ht="18" customHeight="1">
      <c r="A442" s="468" t="s">
        <v>40</v>
      </c>
      <c r="B442" s="468"/>
      <c r="C442" s="468"/>
      <c r="D442" s="468"/>
      <c r="E442" s="468"/>
      <c r="F442" s="468"/>
      <c r="G442" s="468"/>
      <c r="H442" s="468"/>
      <c r="I442" s="468"/>
      <c r="J442" s="468"/>
      <c r="K442" s="468"/>
      <c r="L442" s="468"/>
      <c r="M442" s="468"/>
      <c r="N442" s="468"/>
      <c r="O442" s="468"/>
      <c r="P442" s="468"/>
      <c r="Q442" s="468"/>
      <c r="R442" s="468"/>
      <c r="S442" s="468"/>
      <c r="T442" s="468"/>
      <c r="U442" s="468"/>
      <c r="V442" s="468"/>
      <c r="W442" s="5"/>
      <c r="Y442" s="469" t="s">
        <v>411</v>
      </c>
      <c r="Z442" s="469"/>
      <c r="AA442" s="469"/>
      <c r="AC442" s="469"/>
      <c r="AD442" s="469"/>
      <c r="AE442" s="469"/>
      <c r="AG442"/>
      <c r="AH442"/>
    </row>
    <row r="443" spans="1:45" s="1" customFormat="1" ht="18" customHeight="1">
      <c r="A443" s="468" t="s">
        <v>41</v>
      </c>
      <c r="B443" s="468"/>
      <c r="C443" s="468"/>
      <c r="D443" s="468"/>
      <c r="E443" s="468"/>
      <c r="F443" s="468"/>
      <c r="G443" s="468"/>
      <c r="H443" s="468"/>
      <c r="I443" s="468"/>
      <c r="J443" s="468"/>
      <c r="K443" s="468"/>
      <c r="L443" s="468"/>
      <c r="M443" s="468"/>
      <c r="N443" s="468"/>
      <c r="O443" s="468"/>
      <c r="P443" s="468"/>
      <c r="Q443" s="468"/>
      <c r="R443" s="468"/>
      <c r="S443" s="468"/>
      <c r="T443" s="468"/>
      <c r="U443" s="468"/>
      <c r="V443" s="468"/>
      <c r="W443" s="5"/>
      <c r="Y443" s="468" t="s">
        <v>412</v>
      </c>
      <c r="Z443" s="468"/>
      <c r="AA443" s="468"/>
      <c r="AC443" s="468"/>
      <c r="AD443" s="468"/>
      <c r="AE443" s="468"/>
      <c r="AG443"/>
      <c r="AH443"/>
    </row>
    <row r="444" spans="1:45" s="1" customFormat="1" ht="18" customHeight="1">
      <c r="A444" s="468" t="s">
        <v>42</v>
      </c>
      <c r="B444" s="468"/>
      <c r="C444" s="468"/>
      <c r="D444" s="468"/>
      <c r="E444" s="468"/>
      <c r="F444" s="468"/>
      <c r="G444" s="468"/>
      <c r="H444" s="468"/>
      <c r="I444" s="468"/>
      <c r="J444" s="468"/>
      <c r="K444" s="468"/>
      <c r="L444" s="468"/>
      <c r="M444" s="468"/>
      <c r="N444" s="468"/>
      <c r="O444" s="468"/>
      <c r="P444" s="468"/>
      <c r="Q444" s="468"/>
      <c r="R444" s="468"/>
      <c r="S444" s="468"/>
      <c r="T444" s="468"/>
      <c r="U444" s="468"/>
      <c r="V444" s="468"/>
      <c r="W444" s="5"/>
      <c r="Y444" s="468" t="s">
        <v>413</v>
      </c>
      <c r="Z444" s="468"/>
      <c r="AA444" s="468"/>
      <c r="AC444" s="468"/>
      <c r="AD444" s="468"/>
      <c r="AE444" s="468"/>
      <c r="AG444"/>
      <c r="AH444"/>
    </row>
    <row r="445" spans="1:45" s="1" customFormat="1" ht="18" customHeight="1">
      <c r="A445" s="468"/>
      <c r="B445" s="468"/>
      <c r="C445" s="468"/>
      <c r="D445" s="468"/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68"/>
      <c r="P445" s="468"/>
      <c r="Q445" s="468"/>
      <c r="R445" s="468"/>
      <c r="S445" s="468"/>
      <c r="T445" s="468"/>
      <c r="U445" s="468"/>
      <c r="V445" s="468"/>
      <c r="W445" s="5"/>
      <c r="X445" s="5"/>
      <c r="Y445" s="5"/>
      <c r="Z445" s="468"/>
      <c r="AA445" s="468"/>
      <c r="AB445" s="468"/>
      <c r="AC445" s="468"/>
      <c r="AD445" s="468"/>
      <c r="AE445" s="468"/>
      <c r="AG445"/>
      <c r="AH445"/>
    </row>
    <row r="446" spans="1:45" s="1" customFormat="1" ht="18" customHeight="1">
      <c r="A446" s="468"/>
      <c r="B446" s="468"/>
      <c r="C446" s="468"/>
      <c r="D446" s="468"/>
      <c r="E446" s="468"/>
      <c r="F446" s="468"/>
      <c r="G446" s="468"/>
      <c r="H446" s="468"/>
      <c r="I446" s="468"/>
      <c r="J446" s="468"/>
      <c r="K446" s="468"/>
      <c r="L446" s="468"/>
      <c r="M446" s="468"/>
      <c r="N446" s="468"/>
      <c r="O446" s="468"/>
      <c r="P446" s="468"/>
      <c r="Q446" s="468"/>
      <c r="R446" s="468"/>
      <c r="S446" s="468"/>
      <c r="T446" s="468"/>
      <c r="U446" s="468"/>
      <c r="V446" s="468"/>
      <c r="W446" s="5"/>
      <c r="X446" s="5"/>
      <c r="Y446" s="5"/>
      <c r="Z446" s="468"/>
      <c r="AA446" s="468"/>
      <c r="AB446" s="468"/>
      <c r="AC446" s="468"/>
      <c r="AD446" s="468"/>
      <c r="AE446" s="468"/>
      <c r="AG446"/>
      <c r="AH446"/>
    </row>
    <row r="447" spans="1:45" s="1" customFormat="1" ht="18" customHeight="1">
      <c r="V447" s="11"/>
      <c r="W447" s="5"/>
      <c r="X447" s="5"/>
      <c r="Y447" s="5"/>
      <c r="AA447" s="2"/>
      <c r="AG447"/>
      <c r="AH447"/>
    </row>
    <row r="448" spans="1:45" s="412" customFormat="1" ht="20.100000000000001" customHeight="1">
      <c r="A448" s="500" t="s">
        <v>368</v>
      </c>
      <c r="B448" s="501"/>
      <c r="C448" s="536" t="e">
        <f>"("&amp;BAHTTEXT(#REF!)&amp;")"</f>
        <v>#REF!</v>
      </c>
      <c r="D448" s="536"/>
      <c r="E448" s="536"/>
      <c r="F448" s="536"/>
      <c r="G448" s="536"/>
      <c r="H448" s="536"/>
      <c r="I448" s="536"/>
      <c r="J448" s="536"/>
      <c r="K448" s="536"/>
      <c r="L448" s="536"/>
      <c r="M448" s="536"/>
      <c r="N448" s="536"/>
      <c r="O448" s="536"/>
      <c r="P448" s="536"/>
      <c r="Q448" s="536"/>
      <c r="R448" s="536"/>
      <c r="S448" s="536"/>
      <c r="T448" s="536"/>
      <c r="U448" s="502"/>
      <c r="V448" s="503"/>
      <c r="W448" s="504"/>
      <c r="X448" s="504"/>
      <c r="Y448" s="504"/>
      <c r="Z448" s="504"/>
      <c r="AA448" s="504"/>
      <c r="AB448"/>
      <c r="AC448"/>
      <c r="AD448"/>
      <c r="AE448"/>
      <c r="AF448"/>
      <c r="AG448" s="505"/>
      <c r="AH448"/>
      <c r="AI448"/>
      <c r="AJ448"/>
      <c r="AK448"/>
      <c r="AL448"/>
      <c r="AM448"/>
      <c r="AN448"/>
      <c r="AO448"/>
      <c r="AP448"/>
      <c r="AQ448"/>
      <c r="AR448"/>
      <c r="AS448"/>
    </row>
    <row r="449" spans="1:45" s="412" customFormat="1" ht="20.100000000000001" customHeight="1">
      <c r="A449" s="506" t="s">
        <v>369</v>
      </c>
      <c r="B449" s="501"/>
      <c r="C449" s="501"/>
      <c r="D449" s="501"/>
      <c r="E449" s="501"/>
      <c r="F449" s="501"/>
      <c r="G449" s="501"/>
      <c r="H449" s="501"/>
      <c r="I449" s="501"/>
      <c r="J449" s="501"/>
      <c r="K449" s="501"/>
      <c r="L449" s="501"/>
      <c r="M449" s="501"/>
      <c r="N449" s="501"/>
      <c r="O449" s="501"/>
      <c r="P449" s="501"/>
      <c r="Q449" s="501"/>
      <c r="R449" s="501"/>
      <c r="S449" s="501"/>
      <c r="T449" s="501"/>
      <c r="U449" s="502"/>
      <c r="V449" s="503"/>
      <c r="W449" s="504"/>
      <c r="X449" s="504"/>
      <c r="Y449" s="504"/>
      <c r="Z449" s="504"/>
      <c r="AA449" s="504"/>
      <c r="AB449" s="507"/>
      <c r="AC449" s="508"/>
      <c r="AD449" s="507"/>
      <c r="AE449" s="507"/>
      <c r="AF449" s="507"/>
      <c r="AG449" s="505"/>
      <c r="AH449"/>
      <c r="AI449" s="355"/>
      <c r="AJ449"/>
      <c r="AK449"/>
      <c r="AL449"/>
      <c r="AM449"/>
      <c r="AN449"/>
      <c r="AO449"/>
      <c r="AP449"/>
      <c r="AQ449"/>
      <c r="AR449"/>
      <c r="AS449"/>
    </row>
    <row r="450" spans="1:45" s="412" customFormat="1" ht="20.100000000000001" customHeight="1">
      <c r="A450" s="509" t="s">
        <v>370</v>
      </c>
      <c r="B450" s="501"/>
      <c r="C450" s="501"/>
      <c r="D450" s="501"/>
      <c r="E450" s="501"/>
      <c r="F450" s="501"/>
      <c r="G450" s="501"/>
      <c r="H450" s="501"/>
      <c r="I450" s="501"/>
      <c r="J450" s="501"/>
      <c r="K450" s="501"/>
      <c r="L450" s="501"/>
      <c r="M450" s="501"/>
      <c r="N450" s="501"/>
      <c r="O450" s="501"/>
      <c r="P450" s="501"/>
      <c r="Q450" s="501"/>
      <c r="R450" s="501"/>
      <c r="S450" s="501"/>
      <c r="T450" s="501"/>
      <c r="U450" s="502"/>
      <c r="V450" s="503"/>
      <c r="W450" s="504"/>
      <c r="X450" s="504"/>
      <c r="Y450" s="504"/>
      <c r="Z450" s="504"/>
      <c r="AA450" s="504"/>
      <c r="AB450" s="510"/>
      <c r="AC450" s="508"/>
      <c r="AD450" s="511"/>
      <c r="AE450" s="512"/>
      <c r="AF450" s="513"/>
      <c r="AG450"/>
      <c r="AH450"/>
      <c r="AI450" s="356"/>
      <c r="AJ450"/>
      <c r="AK450"/>
      <c r="AL450"/>
      <c r="AM450"/>
      <c r="AN450"/>
      <c r="AO450"/>
      <c r="AP450"/>
      <c r="AQ450"/>
      <c r="AR450"/>
      <c r="AS450"/>
    </row>
    <row r="451" spans="1:45" s="412" customFormat="1" ht="20.100000000000001" customHeight="1">
      <c r="A451" s="506" t="s">
        <v>371</v>
      </c>
      <c r="B451" s="468"/>
      <c r="C451" s="501"/>
      <c r="D451" s="501"/>
      <c r="E451" s="501"/>
      <c r="F451" s="501"/>
      <c r="G451" s="501"/>
      <c r="H451" s="501"/>
      <c r="I451" s="501"/>
      <c r="J451" s="501"/>
      <c r="K451" s="501"/>
      <c r="L451" s="501"/>
      <c r="M451" s="501"/>
      <c r="N451" s="501"/>
      <c r="O451" s="501"/>
      <c r="P451" s="501"/>
      <c r="Q451" s="501"/>
      <c r="R451" s="501"/>
      <c r="S451" s="501"/>
      <c r="T451" s="501"/>
      <c r="U451" s="502"/>
      <c r="V451" s="503"/>
      <c r="W451" s="504"/>
      <c r="X451" s="595" t="s">
        <v>372</v>
      </c>
      <c r="Y451" s="595"/>
      <c r="Z451" s="595"/>
      <c r="AA451" s="595"/>
      <c r="AC451" s="510"/>
      <c r="AD451" s="514"/>
      <c r="AE451" s="512"/>
      <c r="AG451" s="501"/>
      <c r="AH451" s="501"/>
      <c r="AI451" s="358"/>
      <c r="AJ451"/>
      <c r="AK451"/>
      <c r="AL451"/>
      <c r="AM451"/>
      <c r="AN451"/>
      <c r="AO451"/>
      <c r="AP451"/>
      <c r="AQ451"/>
      <c r="AR451"/>
      <c r="AS451"/>
    </row>
    <row r="452" spans="1:45" s="412" customFormat="1" ht="20.100000000000001" customHeight="1">
      <c r="A452" s="506" t="s">
        <v>373</v>
      </c>
      <c r="B452" s="468"/>
      <c r="C452" s="501"/>
      <c r="D452" s="501"/>
      <c r="E452" s="501"/>
      <c r="F452" s="501"/>
      <c r="G452" s="501"/>
      <c r="H452" s="501"/>
      <c r="I452" s="501"/>
      <c r="J452" s="501"/>
      <c r="K452" s="501"/>
      <c r="L452" s="501"/>
      <c r="M452" s="501"/>
      <c r="N452" s="501"/>
      <c r="O452" s="501"/>
      <c r="P452" s="501"/>
      <c r="Q452" s="501"/>
      <c r="R452" s="501"/>
      <c r="S452" s="501"/>
      <c r="T452" s="501"/>
      <c r="U452" s="502"/>
      <c r="V452" s="503"/>
      <c r="W452" s="504"/>
      <c r="X452" s="595" t="s">
        <v>374</v>
      </c>
      <c r="Y452" s="595"/>
      <c r="Z452" s="595"/>
      <c r="AA452" s="595"/>
      <c r="AB452" s="501"/>
      <c r="AC452" s="501"/>
      <c r="AD452" s="514"/>
      <c r="AE452" s="501"/>
      <c r="AF452" s="512"/>
      <c r="AG452" s="501"/>
      <c r="AH452" s="501"/>
      <c r="AI452" s="358"/>
      <c r="AJ452"/>
      <c r="AK452"/>
      <c r="AL452"/>
      <c r="AM452"/>
      <c r="AN452"/>
      <c r="AO452"/>
      <c r="AP452"/>
      <c r="AQ452"/>
      <c r="AR452"/>
      <c r="AS452"/>
    </row>
    <row r="453" spans="1:45" s="412" customFormat="1" ht="20.100000000000001" customHeight="1">
      <c r="A453" s="506" t="s">
        <v>375</v>
      </c>
      <c r="B453" s="468"/>
      <c r="C453" s="501"/>
      <c r="D453" s="501"/>
      <c r="E453" s="501"/>
      <c r="F453" s="501"/>
      <c r="G453" s="501"/>
      <c r="H453" s="501"/>
      <c r="I453" s="501"/>
      <c r="J453" s="501"/>
      <c r="K453" s="501"/>
      <c r="L453" s="501"/>
      <c r="M453" s="501"/>
      <c r="N453" s="501"/>
      <c r="O453" s="501"/>
      <c r="P453" s="501"/>
      <c r="Q453" s="501"/>
      <c r="R453" s="501"/>
      <c r="S453" s="501"/>
      <c r="T453" s="501"/>
      <c r="U453" s="502"/>
      <c r="V453" s="503"/>
      <c r="W453" s="504"/>
      <c r="X453" s="504"/>
      <c r="Y453" s="357" t="s">
        <v>376</v>
      </c>
      <c r="Z453" s="357"/>
      <c r="AA453" s="357"/>
      <c r="AB453" s="501"/>
      <c r="AC453" s="501"/>
      <c r="AD453" s="501"/>
      <c r="AE453" s="501"/>
      <c r="AF453" s="512"/>
      <c r="AG453" s="501"/>
      <c r="AH453" s="501"/>
      <c r="AI453" s="358"/>
      <c r="AJ453"/>
      <c r="AK453"/>
      <c r="AL453"/>
      <c r="AM453"/>
      <c r="AN453"/>
      <c r="AO453"/>
      <c r="AP453"/>
      <c r="AQ453"/>
      <c r="AR453"/>
      <c r="AS453"/>
    </row>
    <row r="454" spans="1:45" s="412" customFormat="1" ht="20.100000000000001" customHeight="1">
      <c r="A454" s="506" t="s">
        <v>377</v>
      </c>
      <c r="B454" s="468"/>
      <c r="C454" s="501"/>
      <c r="D454" s="501"/>
      <c r="E454" s="501"/>
      <c r="F454" s="501"/>
      <c r="G454" s="501"/>
      <c r="H454" s="501"/>
      <c r="I454" s="501"/>
      <c r="J454" s="501"/>
      <c r="K454" s="501"/>
      <c r="L454" s="501"/>
      <c r="M454" s="501"/>
      <c r="N454" s="501"/>
      <c r="O454" s="501"/>
      <c r="P454" s="501"/>
      <c r="Q454" s="501"/>
      <c r="R454" s="501"/>
      <c r="S454" s="501"/>
      <c r="T454" s="501"/>
      <c r="U454" s="502"/>
      <c r="V454" s="503"/>
      <c r="W454" s="504"/>
      <c r="X454" s="504"/>
      <c r="Y454" s="357"/>
      <c r="Z454" s="357"/>
      <c r="AA454" s="357"/>
      <c r="AB454" s="504"/>
      <c r="AC454" s="501"/>
      <c r="AD454" s="501"/>
      <c r="AE454" s="501"/>
      <c r="AF454" s="512"/>
      <c r="AG454" s="501"/>
      <c r="AH454" s="501"/>
      <c r="AI454" s="358"/>
      <c r="AJ454"/>
      <c r="AK454"/>
      <c r="AL454"/>
      <c r="AM454"/>
      <c r="AN454"/>
      <c r="AO454"/>
      <c r="AP454"/>
      <c r="AQ454"/>
      <c r="AR454"/>
      <c r="AS454"/>
    </row>
    <row r="455" spans="1:45" s="412" customFormat="1" ht="20.100000000000001" customHeight="1">
      <c r="A455" s="500"/>
      <c r="B455" s="501"/>
      <c r="C455" s="501"/>
      <c r="D455" s="501"/>
      <c r="E455" s="501"/>
      <c r="F455" s="501"/>
      <c r="G455" s="501"/>
      <c r="H455" s="501"/>
      <c r="I455" s="501"/>
      <c r="J455" s="501"/>
      <c r="K455" s="501"/>
      <c r="L455" s="501"/>
      <c r="M455" s="501"/>
      <c r="N455" s="501"/>
      <c r="O455" s="501"/>
      <c r="P455" s="501"/>
      <c r="Q455" s="501"/>
      <c r="R455" s="501"/>
      <c r="S455" s="501"/>
      <c r="T455" s="501"/>
      <c r="U455" s="502"/>
      <c r="V455" s="503"/>
      <c r="W455" s="504"/>
      <c r="X455" s="504"/>
      <c r="Y455" s="357"/>
      <c r="Z455" s="357"/>
      <c r="AA455" s="357"/>
      <c r="AB455" s="504"/>
      <c r="AC455" s="359"/>
      <c r="AD455" s="501"/>
      <c r="AE455" s="501"/>
      <c r="AF455" s="501"/>
      <c r="AG455" s="501"/>
      <c r="AH455" s="501"/>
      <c r="AI455" s="358"/>
      <c r="AJ455"/>
      <c r="AK455"/>
      <c r="AL455"/>
      <c r="AM455"/>
      <c r="AN455"/>
      <c r="AO455"/>
      <c r="AP455"/>
      <c r="AQ455"/>
      <c r="AR455"/>
      <c r="AS455"/>
    </row>
    <row r="456" spans="1:45" s="412" customFormat="1" ht="20.100000000000001" customHeight="1">
      <c r="A456" s="515"/>
      <c r="B456" s="515"/>
      <c r="C456" s="515"/>
      <c r="D456" s="515"/>
      <c r="E456" s="515"/>
      <c r="F456" s="515"/>
      <c r="G456" s="515"/>
      <c r="H456" s="515"/>
      <c r="I456" s="515"/>
      <c r="J456" s="515"/>
      <c r="K456" s="515"/>
      <c r="L456" s="515"/>
      <c r="M456" s="515"/>
      <c r="N456" s="515"/>
      <c r="O456" s="515"/>
      <c r="P456" s="515"/>
      <c r="Q456" s="515"/>
      <c r="R456" s="515"/>
      <c r="S456" s="515"/>
      <c r="T456" s="515"/>
      <c r="U456" s="516"/>
      <c r="V456" s="517"/>
      <c r="W456" s="518"/>
      <c r="X456" s="518"/>
      <c r="Y456" s="357"/>
      <c r="Z456" s="357"/>
      <c r="AA456" s="357"/>
      <c r="AB456" s="501"/>
      <c r="AC456" s="501"/>
      <c r="AD456" s="501"/>
      <c r="AE456" s="501"/>
      <c r="AF456" s="501"/>
      <c r="AG456" s="501"/>
      <c r="AH456" s="501"/>
      <c r="AI456" s="358"/>
      <c r="AJ456"/>
      <c r="AK456"/>
      <c r="AL456"/>
      <c r="AM456"/>
      <c r="AN456"/>
      <c r="AO456"/>
      <c r="AP456"/>
      <c r="AQ456"/>
      <c r="AR456"/>
      <c r="AS456"/>
    </row>
    <row r="457" spans="1:45" s="412" customFormat="1" ht="20.100000000000001" customHeight="1">
      <c r="A457" s="515"/>
      <c r="B457" s="359" t="s">
        <v>378</v>
      </c>
      <c r="C457" s="359"/>
      <c r="D457" s="359"/>
      <c r="E457" s="501"/>
      <c r="F457" s="501"/>
      <c r="G457" s="501"/>
      <c r="H457" s="501"/>
      <c r="I457" s="501"/>
      <c r="J457" s="501"/>
      <c r="K457" s="501"/>
      <c r="L457" s="501"/>
      <c r="M457" s="501"/>
      <c r="N457" s="515"/>
      <c r="O457" s="515"/>
      <c r="P457" s="515"/>
      <c r="Q457" s="515"/>
      <c r="R457" s="515"/>
      <c r="S457" s="515"/>
      <c r="T457" s="515"/>
      <c r="U457" s="516"/>
      <c r="V457" s="517"/>
      <c r="W457" s="595" t="s">
        <v>379</v>
      </c>
      <c r="X457" s="595"/>
      <c r="Y457" s="595"/>
      <c r="Z457" s="595"/>
      <c r="AA457" s="595"/>
      <c r="AB457" s="501"/>
      <c r="AC457" s="501"/>
      <c r="AD457" s="501"/>
      <c r="AE457" s="501"/>
      <c r="AF457" s="501"/>
      <c r="AG457" s="501"/>
      <c r="AH457" s="501"/>
      <c r="AI457" s="358"/>
      <c r="AJ457" s="501"/>
      <c r="AK457" s="501"/>
      <c r="AL457" s="501"/>
      <c r="AM457" s="501"/>
      <c r="AN457" s="515"/>
      <c r="AO457" s="515"/>
      <c r="AP457" s="515"/>
    </row>
    <row r="458" spans="1:45" s="412" customFormat="1" ht="20.100000000000001" customHeight="1">
      <c r="B458" s="359" t="s">
        <v>380</v>
      </c>
      <c r="C458" s="359"/>
      <c r="D458" s="359"/>
      <c r="E458" s="501"/>
      <c r="F458" s="501"/>
      <c r="G458" s="501"/>
      <c r="H458" s="501"/>
      <c r="I458" s="501"/>
      <c r="J458" s="501"/>
      <c r="K458" s="501"/>
      <c r="L458" s="501"/>
      <c r="M458" s="501"/>
      <c r="U458" s="414"/>
      <c r="V458" s="415"/>
      <c r="W458" s="595" t="s">
        <v>381</v>
      </c>
      <c r="X458" s="595"/>
      <c r="Y458" s="595"/>
      <c r="Z458" s="595"/>
      <c r="AA458" s="595"/>
      <c r="AB458" s="501"/>
      <c r="AC458" s="501"/>
      <c r="AD458" s="515"/>
      <c r="AE458" s="515"/>
      <c r="AF458" s="515"/>
      <c r="AG458" s="515"/>
      <c r="AH458" s="515"/>
      <c r="AI458" s="519"/>
      <c r="AJ458" s="515"/>
      <c r="AK458" s="515"/>
      <c r="AL458" s="515"/>
      <c r="AM458" s="515"/>
      <c r="AN458" s="515"/>
      <c r="AO458" s="515"/>
      <c r="AP458" s="515"/>
    </row>
    <row r="459" spans="1:45" s="412" customFormat="1" ht="20.100000000000001" customHeight="1">
      <c r="B459" s="359"/>
      <c r="C459" s="359"/>
      <c r="D459" s="359"/>
      <c r="E459" s="501"/>
      <c r="F459" s="501"/>
      <c r="G459" s="501"/>
      <c r="H459" s="501"/>
      <c r="I459" s="501"/>
      <c r="J459" s="501"/>
      <c r="K459" s="501"/>
      <c r="L459" s="501"/>
      <c r="M459" s="501"/>
      <c r="U459" s="414"/>
      <c r="V459" s="415"/>
      <c r="W459" s="595"/>
      <c r="X459" s="595"/>
      <c r="Y459" s="595"/>
      <c r="Z459" s="595"/>
      <c r="AA459" s="595"/>
      <c r="AB459" s="515"/>
      <c r="AC459" s="515"/>
      <c r="AD459" s="515"/>
      <c r="AE459" s="515"/>
      <c r="AF459" s="515"/>
      <c r="AG459" s="515"/>
      <c r="AH459" s="515"/>
      <c r="AI459" s="519"/>
      <c r="AJ459" s="515"/>
      <c r="AK459" s="515"/>
      <c r="AL459" s="515"/>
      <c r="AM459" s="515"/>
    </row>
    <row r="460" spans="1:45" ht="20.100000000000001" customHeight="1"/>
    <row r="461" spans="1:45" ht="20.100000000000001" customHeight="1"/>
    <row r="462" spans="1:45" ht="20.100000000000001" customHeight="1"/>
    <row r="463" spans="1:45" ht="20.100000000000001" customHeight="1"/>
    <row r="464" spans="1:45" ht="20.100000000000001" customHeight="1"/>
    <row r="465" ht="20.100000000000001" customHeight="1"/>
    <row r="466" ht="20.100000000000001" customHeight="1"/>
    <row r="467" ht="20.100000000000001" customHeight="1"/>
    <row r="468" ht="20.100000000000001" customHeight="1"/>
    <row r="469" ht="20.100000000000001" customHeight="1"/>
    <row r="470" ht="20.100000000000001" customHeight="1"/>
    <row r="471" ht="20.100000000000001" customHeight="1"/>
    <row r="472" ht="20.100000000000001" customHeight="1"/>
    <row r="473" ht="20.100000000000001" customHeight="1"/>
    <row r="474" ht="20.100000000000001" customHeight="1"/>
    <row r="475" ht="20.100000000000001" customHeight="1"/>
    <row r="476" ht="20.100000000000001" customHeight="1"/>
    <row r="477" ht="20.100000000000001" customHeight="1"/>
    <row r="478" ht="20.100000000000001" customHeight="1"/>
    <row r="479" ht="20.100000000000001" customHeight="1"/>
    <row r="480" ht="20.100000000000001" customHeight="1"/>
    <row r="481" ht="20.100000000000001" customHeight="1"/>
    <row r="482" ht="20.100000000000001" customHeight="1"/>
    <row r="483" ht="20.100000000000001" customHeight="1"/>
    <row r="484" ht="20.100000000000001" customHeight="1"/>
    <row r="485" ht="20.100000000000001" customHeight="1"/>
    <row r="486" ht="20.100000000000001" customHeight="1"/>
    <row r="487" ht="20.100000000000001" customHeight="1"/>
    <row r="488" ht="20.100000000000001" customHeight="1"/>
    <row r="489" ht="20.100000000000001" customHeight="1"/>
    <row r="490" ht="20.100000000000001" customHeight="1"/>
    <row r="491" ht="20.100000000000001" customHeight="1"/>
    <row r="492" ht="20.100000000000001" customHeight="1"/>
    <row r="493" ht="20.100000000000001" customHeight="1"/>
    <row r="494" ht="20.100000000000001" customHeight="1"/>
    <row r="495" ht="20.100000000000001" customHeight="1"/>
    <row r="496" ht="20.100000000000001" customHeight="1"/>
    <row r="497" ht="20.100000000000001" customHeight="1"/>
    <row r="498" ht="20.100000000000001" customHeight="1"/>
    <row r="499" ht="20.100000000000001" customHeight="1"/>
    <row r="500" ht="20.100000000000001" customHeight="1"/>
    <row r="501" ht="20.100000000000001" customHeight="1"/>
    <row r="502" ht="20.100000000000001" customHeight="1"/>
    <row r="503" ht="20.100000000000001" customHeight="1"/>
    <row r="504" ht="20.100000000000001" customHeight="1"/>
    <row r="505" ht="20.100000000000001" customHeight="1"/>
    <row r="506" ht="20.100000000000001" customHeight="1"/>
    <row r="507" ht="20.100000000000001" customHeight="1"/>
    <row r="508" ht="20.100000000000001" customHeight="1"/>
    <row r="509" ht="20.100000000000001" customHeight="1"/>
    <row r="510" ht="20.100000000000001" customHeight="1"/>
    <row r="511" ht="20.100000000000001" customHeight="1"/>
    <row r="512" ht="20.100000000000001" customHeight="1"/>
    <row r="513" ht="20.100000000000001" customHeight="1"/>
    <row r="514" ht="20.100000000000001" customHeight="1"/>
    <row r="515" ht="20.100000000000001" customHeight="1"/>
    <row r="516" ht="20.100000000000001" customHeight="1"/>
    <row r="517" ht="20.100000000000001" customHeight="1"/>
    <row r="518" ht="20.100000000000001" customHeight="1"/>
    <row r="519" ht="20.100000000000001" customHeight="1"/>
    <row r="520" ht="20.100000000000001" customHeight="1"/>
    <row r="521" ht="20.100000000000001" customHeight="1"/>
    <row r="522" ht="20.100000000000001" customHeight="1"/>
    <row r="523" ht="20.100000000000001" customHeight="1"/>
    <row r="524" ht="20.100000000000001" customHeight="1"/>
    <row r="525" ht="20.100000000000001" customHeight="1"/>
    <row r="526" ht="20.100000000000001" customHeight="1"/>
  </sheetData>
  <mergeCells count="115">
    <mergeCell ref="X451:AA451"/>
    <mergeCell ref="X452:AA452"/>
    <mergeCell ref="W457:AA457"/>
    <mergeCell ref="W458:AA458"/>
    <mergeCell ref="W459:AA459"/>
    <mergeCell ref="C41:T41"/>
    <mergeCell ref="A42:B42"/>
    <mergeCell ref="C46:T46"/>
    <mergeCell ref="A47:B47"/>
    <mergeCell ref="C61:T61"/>
    <mergeCell ref="A62:B62"/>
    <mergeCell ref="A63:B63"/>
    <mergeCell ref="A64:B64"/>
    <mergeCell ref="A65:B65"/>
    <mergeCell ref="C65:T65"/>
    <mergeCell ref="A66:B66"/>
    <mergeCell ref="A67:B67"/>
    <mergeCell ref="A68:B68"/>
    <mergeCell ref="A69:B69"/>
    <mergeCell ref="A70:B70"/>
    <mergeCell ref="C70:T70"/>
    <mergeCell ref="A71:B71"/>
    <mergeCell ref="C77:T77"/>
    <mergeCell ref="A78:B78"/>
    <mergeCell ref="A30:B30"/>
    <mergeCell ref="Y6:Y7"/>
    <mergeCell ref="Z6:AA6"/>
    <mergeCell ref="A7:B7"/>
    <mergeCell ref="A31:B31"/>
    <mergeCell ref="C31:T31"/>
    <mergeCell ref="C32:T32"/>
    <mergeCell ref="A33:B33"/>
    <mergeCell ref="A34:B34"/>
    <mergeCell ref="A9:B9"/>
    <mergeCell ref="A10:B10"/>
    <mergeCell ref="A11:B11"/>
    <mergeCell ref="A18:B18"/>
    <mergeCell ref="C18:T18"/>
    <mergeCell ref="A19:B19"/>
    <mergeCell ref="A20:B20"/>
    <mergeCell ref="A22:B22"/>
    <mergeCell ref="A29:B29"/>
    <mergeCell ref="AB8:AD8"/>
    <mergeCell ref="A1:AA1"/>
    <mergeCell ref="A2:AA2"/>
    <mergeCell ref="A3:AA3"/>
    <mergeCell ref="C5:T8"/>
    <mergeCell ref="U5:U8"/>
    <mergeCell ref="V5:V8"/>
    <mergeCell ref="Z5:AA5"/>
    <mergeCell ref="A6:B6"/>
    <mergeCell ref="W6:W7"/>
    <mergeCell ref="X6:X7"/>
    <mergeCell ref="A81:B81"/>
    <mergeCell ref="C81:T81"/>
    <mergeCell ref="C82:T82"/>
    <mergeCell ref="A83:B83"/>
    <mergeCell ref="A84:B84"/>
    <mergeCell ref="C103:T103"/>
    <mergeCell ref="A104:B104"/>
    <mergeCell ref="C121:T121"/>
    <mergeCell ref="C122:T122"/>
    <mergeCell ref="A123:B123"/>
    <mergeCell ref="A124:B124"/>
    <mergeCell ref="C135:T135"/>
    <mergeCell ref="A136:B136"/>
    <mergeCell ref="C149:T149"/>
    <mergeCell ref="A150:B150"/>
    <mergeCell ref="C212:T212"/>
    <mergeCell ref="A213:B213"/>
    <mergeCell ref="C232:T232"/>
    <mergeCell ref="A233:B233"/>
    <mergeCell ref="C237:T237"/>
    <mergeCell ref="A238:B238"/>
    <mergeCell ref="C250:T250"/>
    <mergeCell ref="A251:B251"/>
    <mergeCell ref="C265:T265"/>
    <mergeCell ref="A266:B266"/>
    <mergeCell ref="C288:T288"/>
    <mergeCell ref="C289:T289"/>
    <mergeCell ref="A290:B290"/>
    <mergeCell ref="A291:B291"/>
    <mergeCell ref="C323:T323"/>
    <mergeCell ref="A324:B324"/>
    <mergeCell ref="C357:T357"/>
    <mergeCell ref="A358:B358"/>
    <mergeCell ref="A359:B359"/>
    <mergeCell ref="A364:B364"/>
    <mergeCell ref="C370:T370"/>
    <mergeCell ref="A371:B371"/>
    <mergeCell ref="A372:B372"/>
    <mergeCell ref="A373:B373"/>
    <mergeCell ref="A374:B374"/>
    <mergeCell ref="A375:B375"/>
    <mergeCell ref="A376:B376"/>
    <mergeCell ref="A382:B382"/>
    <mergeCell ref="C387:T387"/>
    <mergeCell ref="A388:B388"/>
    <mergeCell ref="A431:B431"/>
    <mergeCell ref="A432:B432"/>
    <mergeCell ref="A433:B433"/>
    <mergeCell ref="A434:B434"/>
    <mergeCell ref="A435:B435"/>
    <mergeCell ref="C437:T437"/>
    <mergeCell ref="C448:T448"/>
    <mergeCell ref="C392:T392"/>
    <mergeCell ref="C393:T393"/>
    <mergeCell ref="A394:B394"/>
    <mergeCell ref="A395:B395"/>
    <mergeCell ref="A421:B421"/>
    <mergeCell ref="C427:T427"/>
    <mergeCell ref="C428:T428"/>
    <mergeCell ref="C429:T429"/>
    <mergeCell ref="A430:B430"/>
    <mergeCell ref="C430:T430"/>
  </mergeCells>
  <printOptions horizontalCentered="1"/>
  <pageMargins left="0.23622047244094491" right="0.19685039370078741" top="0.47244094488188981" bottom="0.27559055118110237" header="0.19685039370078741" footer="0.19685039370078741"/>
  <pageSetup paperSize="9" scale="92" orientation="landscape" r:id="rId1"/>
  <headerFooter>
    <oddHeader>&amp;R&amp;"TH SarabunPSK,ธรรมดา"&amp;12แผ่นที่ &amp;P รวม  &amp;N  แผ่น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3EEB5-4061-44B3-96D4-933FF7766C31}">
  <sheetPr>
    <tabColor rgb="FFFF0000"/>
  </sheetPr>
  <dimension ref="A1:ET125"/>
  <sheetViews>
    <sheetView view="pageBreakPreview" zoomScale="130" zoomScaleNormal="100" zoomScaleSheetLayoutView="130" workbookViewId="0">
      <selection activeCell="S59" sqref="S59"/>
    </sheetView>
  </sheetViews>
  <sheetFormatPr defaultColWidth="8.7109375" defaultRowHeight="18" customHeight="1"/>
  <cols>
    <col min="1" max="1" width="2.5703125" style="23" customWidth="1"/>
    <col min="2" max="2" width="5.140625" style="396" customWidth="1"/>
    <col min="3" max="3" width="2.140625" style="23" customWidth="1"/>
    <col min="4" max="4" width="6" style="23" customWidth="1"/>
    <col min="5" max="5" width="3.140625" style="23" customWidth="1"/>
    <col min="6" max="19" width="2.140625" style="23" customWidth="1"/>
    <col min="20" max="20" width="10.5703125" style="23" customWidth="1"/>
    <col min="21" max="21" width="6.5703125" style="23" customWidth="1"/>
    <col min="22" max="22" width="5.42578125" style="23" customWidth="1"/>
    <col min="23" max="23" width="12.28515625" style="397" customWidth="1"/>
    <col min="24" max="24" width="13.85546875" style="397" customWidth="1"/>
    <col min="25" max="25" width="11.42578125" style="397" customWidth="1"/>
    <col min="26" max="104" width="2.140625" style="23" customWidth="1"/>
    <col min="105" max="134" width="2.5703125" style="23" customWidth="1"/>
    <col min="135" max="255" width="8.7109375" style="23"/>
    <col min="256" max="256" width="2.140625" style="23" customWidth="1"/>
    <col min="257" max="257" width="6" style="23" customWidth="1"/>
    <col min="258" max="274" width="2.140625" style="23" customWidth="1"/>
    <col min="275" max="275" width="12.28515625" style="23" customWidth="1"/>
    <col min="276" max="276" width="6.42578125" style="23" customWidth="1"/>
    <col min="277" max="277" width="8.7109375" style="23"/>
    <col min="278" max="278" width="13.28515625" style="23" customWidth="1"/>
    <col min="279" max="279" width="14.7109375" style="23" customWidth="1"/>
    <col min="280" max="360" width="2.140625" style="23" customWidth="1"/>
    <col min="361" max="390" width="2.5703125" style="23" customWidth="1"/>
    <col min="391" max="511" width="8.7109375" style="23"/>
    <col min="512" max="512" width="2.140625" style="23" customWidth="1"/>
    <col min="513" max="513" width="6" style="23" customWidth="1"/>
    <col min="514" max="530" width="2.140625" style="23" customWidth="1"/>
    <col min="531" max="531" width="12.28515625" style="23" customWidth="1"/>
    <col min="532" max="532" width="6.42578125" style="23" customWidth="1"/>
    <col min="533" max="533" width="8.7109375" style="23"/>
    <col min="534" max="534" width="13.28515625" style="23" customWidth="1"/>
    <col min="535" max="535" width="14.7109375" style="23" customWidth="1"/>
    <col min="536" max="616" width="2.140625" style="23" customWidth="1"/>
    <col min="617" max="646" width="2.5703125" style="23" customWidth="1"/>
    <col min="647" max="767" width="8.7109375" style="23"/>
    <col min="768" max="768" width="2.140625" style="23" customWidth="1"/>
    <col min="769" max="769" width="6" style="23" customWidth="1"/>
    <col min="770" max="786" width="2.140625" style="23" customWidth="1"/>
    <col min="787" max="787" width="12.28515625" style="23" customWidth="1"/>
    <col min="788" max="788" width="6.42578125" style="23" customWidth="1"/>
    <col min="789" max="789" width="8.7109375" style="23"/>
    <col min="790" max="790" width="13.28515625" style="23" customWidth="1"/>
    <col min="791" max="791" width="14.7109375" style="23" customWidth="1"/>
    <col min="792" max="872" width="2.140625" style="23" customWidth="1"/>
    <col min="873" max="902" width="2.5703125" style="23" customWidth="1"/>
    <col min="903" max="1023" width="8.7109375" style="23"/>
    <col min="1024" max="1024" width="2.140625" style="23" customWidth="1"/>
    <col min="1025" max="1025" width="6" style="23" customWidth="1"/>
    <col min="1026" max="1042" width="2.140625" style="23" customWidth="1"/>
    <col min="1043" max="1043" width="12.28515625" style="23" customWidth="1"/>
    <col min="1044" max="1044" width="6.42578125" style="23" customWidth="1"/>
    <col min="1045" max="1045" width="8.7109375" style="23"/>
    <col min="1046" max="1046" width="13.28515625" style="23" customWidth="1"/>
    <col min="1047" max="1047" width="14.7109375" style="23" customWidth="1"/>
    <col min="1048" max="1128" width="2.140625" style="23" customWidth="1"/>
    <col min="1129" max="1158" width="2.5703125" style="23" customWidth="1"/>
    <col min="1159" max="1279" width="8.7109375" style="23"/>
    <col min="1280" max="1280" width="2.140625" style="23" customWidth="1"/>
    <col min="1281" max="1281" width="6" style="23" customWidth="1"/>
    <col min="1282" max="1298" width="2.140625" style="23" customWidth="1"/>
    <col min="1299" max="1299" width="12.28515625" style="23" customWidth="1"/>
    <col min="1300" max="1300" width="6.42578125" style="23" customWidth="1"/>
    <col min="1301" max="1301" width="8.7109375" style="23"/>
    <col min="1302" max="1302" width="13.28515625" style="23" customWidth="1"/>
    <col min="1303" max="1303" width="14.7109375" style="23" customWidth="1"/>
    <col min="1304" max="1384" width="2.140625" style="23" customWidth="1"/>
    <col min="1385" max="1414" width="2.5703125" style="23" customWidth="1"/>
    <col min="1415" max="1535" width="8.7109375" style="23"/>
    <col min="1536" max="1536" width="2.140625" style="23" customWidth="1"/>
    <col min="1537" max="1537" width="6" style="23" customWidth="1"/>
    <col min="1538" max="1554" width="2.140625" style="23" customWidth="1"/>
    <col min="1555" max="1555" width="12.28515625" style="23" customWidth="1"/>
    <col min="1556" max="1556" width="6.42578125" style="23" customWidth="1"/>
    <col min="1557" max="1557" width="8.7109375" style="23"/>
    <col min="1558" max="1558" width="13.28515625" style="23" customWidth="1"/>
    <col min="1559" max="1559" width="14.7109375" style="23" customWidth="1"/>
    <col min="1560" max="1640" width="2.140625" style="23" customWidth="1"/>
    <col min="1641" max="1670" width="2.5703125" style="23" customWidth="1"/>
    <col min="1671" max="1791" width="8.7109375" style="23"/>
    <col min="1792" max="1792" width="2.140625" style="23" customWidth="1"/>
    <col min="1793" max="1793" width="6" style="23" customWidth="1"/>
    <col min="1794" max="1810" width="2.140625" style="23" customWidth="1"/>
    <col min="1811" max="1811" width="12.28515625" style="23" customWidth="1"/>
    <col min="1812" max="1812" width="6.42578125" style="23" customWidth="1"/>
    <col min="1813" max="1813" width="8.7109375" style="23"/>
    <col min="1814" max="1814" width="13.28515625" style="23" customWidth="1"/>
    <col min="1815" max="1815" width="14.7109375" style="23" customWidth="1"/>
    <col min="1816" max="1896" width="2.140625" style="23" customWidth="1"/>
    <col min="1897" max="1926" width="2.5703125" style="23" customWidth="1"/>
    <col min="1927" max="2047" width="8.7109375" style="23"/>
    <col min="2048" max="2048" width="2.140625" style="23" customWidth="1"/>
    <col min="2049" max="2049" width="6" style="23" customWidth="1"/>
    <col min="2050" max="2066" width="2.140625" style="23" customWidth="1"/>
    <col min="2067" max="2067" width="12.28515625" style="23" customWidth="1"/>
    <col min="2068" max="2068" width="6.42578125" style="23" customWidth="1"/>
    <col min="2069" max="2069" width="8.7109375" style="23"/>
    <col min="2070" max="2070" width="13.28515625" style="23" customWidth="1"/>
    <col min="2071" max="2071" width="14.7109375" style="23" customWidth="1"/>
    <col min="2072" max="2152" width="2.140625" style="23" customWidth="1"/>
    <col min="2153" max="2182" width="2.5703125" style="23" customWidth="1"/>
    <col min="2183" max="2303" width="8.7109375" style="23"/>
    <col min="2304" max="2304" width="2.140625" style="23" customWidth="1"/>
    <col min="2305" max="2305" width="6" style="23" customWidth="1"/>
    <col min="2306" max="2322" width="2.140625" style="23" customWidth="1"/>
    <col min="2323" max="2323" width="12.28515625" style="23" customWidth="1"/>
    <col min="2324" max="2324" width="6.42578125" style="23" customWidth="1"/>
    <col min="2325" max="2325" width="8.7109375" style="23"/>
    <col min="2326" max="2326" width="13.28515625" style="23" customWidth="1"/>
    <col min="2327" max="2327" width="14.7109375" style="23" customWidth="1"/>
    <col min="2328" max="2408" width="2.140625" style="23" customWidth="1"/>
    <col min="2409" max="2438" width="2.5703125" style="23" customWidth="1"/>
    <col min="2439" max="2559" width="8.7109375" style="23"/>
    <col min="2560" max="2560" width="2.140625" style="23" customWidth="1"/>
    <col min="2561" max="2561" width="6" style="23" customWidth="1"/>
    <col min="2562" max="2578" width="2.140625" style="23" customWidth="1"/>
    <col min="2579" max="2579" width="12.28515625" style="23" customWidth="1"/>
    <col min="2580" max="2580" width="6.42578125" style="23" customWidth="1"/>
    <col min="2581" max="2581" width="8.7109375" style="23"/>
    <col min="2582" max="2582" width="13.28515625" style="23" customWidth="1"/>
    <col min="2583" max="2583" width="14.7109375" style="23" customWidth="1"/>
    <col min="2584" max="2664" width="2.140625" style="23" customWidth="1"/>
    <col min="2665" max="2694" width="2.5703125" style="23" customWidth="1"/>
    <col min="2695" max="2815" width="8.7109375" style="23"/>
    <col min="2816" max="2816" width="2.140625" style="23" customWidth="1"/>
    <col min="2817" max="2817" width="6" style="23" customWidth="1"/>
    <col min="2818" max="2834" width="2.140625" style="23" customWidth="1"/>
    <col min="2835" max="2835" width="12.28515625" style="23" customWidth="1"/>
    <col min="2836" max="2836" width="6.42578125" style="23" customWidth="1"/>
    <col min="2837" max="2837" width="8.7109375" style="23"/>
    <col min="2838" max="2838" width="13.28515625" style="23" customWidth="1"/>
    <col min="2839" max="2839" width="14.7109375" style="23" customWidth="1"/>
    <col min="2840" max="2920" width="2.140625" style="23" customWidth="1"/>
    <col min="2921" max="2950" width="2.5703125" style="23" customWidth="1"/>
    <col min="2951" max="3071" width="8.7109375" style="23"/>
    <col min="3072" max="3072" width="2.140625" style="23" customWidth="1"/>
    <col min="3073" max="3073" width="6" style="23" customWidth="1"/>
    <col min="3074" max="3090" width="2.140625" style="23" customWidth="1"/>
    <col min="3091" max="3091" width="12.28515625" style="23" customWidth="1"/>
    <col min="3092" max="3092" width="6.42578125" style="23" customWidth="1"/>
    <col min="3093" max="3093" width="8.7109375" style="23"/>
    <col min="3094" max="3094" width="13.28515625" style="23" customWidth="1"/>
    <col min="3095" max="3095" width="14.7109375" style="23" customWidth="1"/>
    <col min="3096" max="3176" width="2.140625" style="23" customWidth="1"/>
    <col min="3177" max="3206" width="2.5703125" style="23" customWidth="1"/>
    <col min="3207" max="3327" width="8.7109375" style="23"/>
    <col min="3328" max="3328" width="2.140625" style="23" customWidth="1"/>
    <col min="3329" max="3329" width="6" style="23" customWidth="1"/>
    <col min="3330" max="3346" width="2.140625" style="23" customWidth="1"/>
    <col min="3347" max="3347" width="12.28515625" style="23" customWidth="1"/>
    <col min="3348" max="3348" width="6.42578125" style="23" customWidth="1"/>
    <col min="3349" max="3349" width="8.7109375" style="23"/>
    <col min="3350" max="3350" width="13.28515625" style="23" customWidth="1"/>
    <col min="3351" max="3351" width="14.7109375" style="23" customWidth="1"/>
    <col min="3352" max="3432" width="2.140625" style="23" customWidth="1"/>
    <col min="3433" max="3462" width="2.5703125" style="23" customWidth="1"/>
    <col min="3463" max="3583" width="8.7109375" style="23"/>
    <col min="3584" max="3584" width="2.140625" style="23" customWidth="1"/>
    <col min="3585" max="3585" width="6" style="23" customWidth="1"/>
    <col min="3586" max="3602" width="2.140625" style="23" customWidth="1"/>
    <col min="3603" max="3603" width="12.28515625" style="23" customWidth="1"/>
    <col min="3604" max="3604" width="6.42578125" style="23" customWidth="1"/>
    <col min="3605" max="3605" width="8.7109375" style="23"/>
    <col min="3606" max="3606" width="13.28515625" style="23" customWidth="1"/>
    <col min="3607" max="3607" width="14.7109375" style="23" customWidth="1"/>
    <col min="3608" max="3688" width="2.140625" style="23" customWidth="1"/>
    <col min="3689" max="3718" width="2.5703125" style="23" customWidth="1"/>
    <col min="3719" max="3839" width="8.7109375" style="23"/>
    <col min="3840" max="3840" width="2.140625" style="23" customWidth="1"/>
    <col min="3841" max="3841" width="6" style="23" customWidth="1"/>
    <col min="3842" max="3858" width="2.140625" style="23" customWidth="1"/>
    <col min="3859" max="3859" width="12.28515625" style="23" customWidth="1"/>
    <col min="3860" max="3860" width="6.42578125" style="23" customWidth="1"/>
    <col min="3861" max="3861" width="8.7109375" style="23"/>
    <col min="3862" max="3862" width="13.28515625" style="23" customWidth="1"/>
    <col min="3863" max="3863" width="14.7109375" style="23" customWidth="1"/>
    <col min="3864" max="3944" width="2.140625" style="23" customWidth="1"/>
    <col min="3945" max="3974" width="2.5703125" style="23" customWidth="1"/>
    <col min="3975" max="4095" width="8.7109375" style="23"/>
    <col min="4096" max="4096" width="2.140625" style="23" customWidth="1"/>
    <col min="4097" max="4097" width="6" style="23" customWidth="1"/>
    <col min="4098" max="4114" width="2.140625" style="23" customWidth="1"/>
    <col min="4115" max="4115" width="12.28515625" style="23" customWidth="1"/>
    <col min="4116" max="4116" width="6.42578125" style="23" customWidth="1"/>
    <col min="4117" max="4117" width="8.7109375" style="23"/>
    <col min="4118" max="4118" width="13.28515625" style="23" customWidth="1"/>
    <col min="4119" max="4119" width="14.7109375" style="23" customWidth="1"/>
    <col min="4120" max="4200" width="2.140625" style="23" customWidth="1"/>
    <col min="4201" max="4230" width="2.5703125" style="23" customWidth="1"/>
    <col min="4231" max="4351" width="8.7109375" style="23"/>
    <col min="4352" max="4352" width="2.140625" style="23" customWidth="1"/>
    <col min="4353" max="4353" width="6" style="23" customWidth="1"/>
    <col min="4354" max="4370" width="2.140625" style="23" customWidth="1"/>
    <col min="4371" max="4371" width="12.28515625" style="23" customWidth="1"/>
    <col min="4372" max="4372" width="6.42578125" style="23" customWidth="1"/>
    <col min="4373" max="4373" width="8.7109375" style="23"/>
    <col min="4374" max="4374" width="13.28515625" style="23" customWidth="1"/>
    <col min="4375" max="4375" width="14.7109375" style="23" customWidth="1"/>
    <col min="4376" max="4456" width="2.140625" style="23" customWidth="1"/>
    <col min="4457" max="4486" width="2.5703125" style="23" customWidth="1"/>
    <col min="4487" max="4607" width="8.7109375" style="23"/>
    <col min="4608" max="4608" width="2.140625" style="23" customWidth="1"/>
    <col min="4609" max="4609" width="6" style="23" customWidth="1"/>
    <col min="4610" max="4626" width="2.140625" style="23" customWidth="1"/>
    <col min="4627" max="4627" width="12.28515625" style="23" customWidth="1"/>
    <col min="4628" max="4628" width="6.42578125" style="23" customWidth="1"/>
    <col min="4629" max="4629" width="8.7109375" style="23"/>
    <col min="4630" max="4630" width="13.28515625" style="23" customWidth="1"/>
    <col min="4631" max="4631" width="14.7109375" style="23" customWidth="1"/>
    <col min="4632" max="4712" width="2.140625" style="23" customWidth="1"/>
    <col min="4713" max="4742" width="2.5703125" style="23" customWidth="1"/>
    <col min="4743" max="4863" width="8.7109375" style="23"/>
    <col min="4864" max="4864" width="2.140625" style="23" customWidth="1"/>
    <col min="4865" max="4865" width="6" style="23" customWidth="1"/>
    <col min="4866" max="4882" width="2.140625" style="23" customWidth="1"/>
    <col min="4883" max="4883" width="12.28515625" style="23" customWidth="1"/>
    <col min="4884" max="4884" width="6.42578125" style="23" customWidth="1"/>
    <col min="4885" max="4885" width="8.7109375" style="23"/>
    <col min="4886" max="4886" width="13.28515625" style="23" customWidth="1"/>
    <col min="4887" max="4887" width="14.7109375" style="23" customWidth="1"/>
    <col min="4888" max="4968" width="2.140625" style="23" customWidth="1"/>
    <col min="4969" max="4998" width="2.5703125" style="23" customWidth="1"/>
    <col min="4999" max="5119" width="8.7109375" style="23"/>
    <col min="5120" max="5120" width="2.140625" style="23" customWidth="1"/>
    <col min="5121" max="5121" width="6" style="23" customWidth="1"/>
    <col min="5122" max="5138" width="2.140625" style="23" customWidth="1"/>
    <col min="5139" max="5139" width="12.28515625" style="23" customWidth="1"/>
    <col min="5140" max="5140" width="6.42578125" style="23" customWidth="1"/>
    <col min="5141" max="5141" width="8.7109375" style="23"/>
    <col min="5142" max="5142" width="13.28515625" style="23" customWidth="1"/>
    <col min="5143" max="5143" width="14.7109375" style="23" customWidth="1"/>
    <col min="5144" max="5224" width="2.140625" style="23" customWidth="1"/>
    <col min="5225" max="5254" width="2.5703125" style="23" customWidth="1"/>
    <col min="5255" max="5375" width="8.7109375" style="23"/>
    <col min="5376" max="5376" width="2.140625" style="23" customWidth="1"/>
    <col min="5377" max="5377" width="6" style="23" customWidth="1"/>
    <col min="5378" max="5394" width="2.140625" style="23" customWidth="1"/>
    <col min="5395" max="5395" width="12.28515625" style="23" customWidth="1"/>
    <col min="5396" max="5396" width="6.42578125" style="23" customWidth="1"/>
    <col min="5397" max="5397" width="8.7109375" style="23"/>
    <col min="5398" max="5398" width="13.28515625" style="23" customWidth="1"/>
    <col min="5399" max="5399" width="14.7109375" style="23" customWidth="1"/>
    <col min="5400" max="5480" width="2.140625" style="23" customWidth="1"/>
    <col min="5481" max="5510" width="2.5703125" style="23" customWidth="1"/>
    <col min="5511" max="5631" width="8.7109375" style="23"/>
    <col min="5632" max="5632" width="2.140625" style="23" customWidth="1"/>
    <col min="5633" max="5633" width="6" style="23" customWidth="1"/>
    <col min="5634" max="5650" width="2.140625" style="23" customWidth="1"/>
    <col min="5651" max="5651" width="12.28515625" style="23" customWidth="1"/>
    <col min="5652" max="5652" width="6.42578125" style="23" customWidth="1"/>
    <col min="5653" max="5653" width="8.7109375" style="23"/>
    <col min="5654" max="5654" width="13.28515625" style="23" customWidth="1"/>
    <col min="5655" max="5655" width="14.7109375" style="23" customWidth="1"/>
    <col min="5656" max="5736" width="2.140625" style="23" customWidth="1"/>
    <col min="5737" max="5766" width="2.5703125" style="23" customWidth="1"/>
    <col min="5767" max="5887" width="8.7109375" style="23"/>
    <col min="5888" max="5888" width="2.140625" style="23" customWidth="1"/>
    <col min="5889" max="5889" width="6" style="23" customWidth="1"/>
    <col min="5890" max="5906" width="2.140625" style="23" customWidth="1"/>
    <col min="5907" max="5907" width="12.28515625" style="23" customWidth="1"/>
    <col min="5908" max="5908" width="6.42578125" style="23" customWidth="1"/>
    <col min="5909" max="5909" width="8.7109375" style="23"/>
    <col min="5910" max="5910" width="13.28515625" style="23" customWidth="1"/>
    <col min="5911" max="5911" width="14.7109375" style="23" customWidth="1"/>
    <col min="5912" max="5992" width="2.140625" style="23" customWidth="1"/>
    <col min="5993" max="6022" width="2.5703125" style="23" customWidth="1"/>
    <col min="6023" max="6143" width="8.7109375" style="23"/>
    <col min="6144" max="6144" width="2.140625" style="23" customWidth="1"/>
    <col min="6145" max="6145" width="6" style="23" customWidth="1"/>
    <col min="6146" max="6162" width="2.140625" style="23" customWidth="1"/>
    <col min="6163" max="6163" width="12.28515625" style="23" customWidth="1"/>
    <col min="6164" max="6164" width="6.42578125" style="23" customWidth="1"/>
    <col min="6165" max="6165" width="8.7109375" style="23"/>
    <col min="6166" max="6166" width="13.28515625" style="23" customWidth="1"/>
    <col min="6167" max="6167" width="14.7109375" style="23" customWidth="1"/>
    <col min="6168" max="6248" width="2.140625" style="23" customWidth="1"/>
    <col min="6249" max="6278" width="2.5703125" style="23" customWidth="1"/>
    <col min="6279" max="6399" width="8.7109375" style="23"/>
    <col min="6400" max="6400" width="2.140625" style="23" customWidth="1"/>
    <col min="6401" max="6401" width="6" style="23" customWidth="1"/>
    <col min="6402" max="6418" width="2.140625" style="23" customWidth="1"/>
    <col min="6419" max="6419" width="12.28515625" style="23" customWidth="1"/>
    <col min="6420" max="6420" width="6.42578125" style="23" customWidth="1"/>
    <col min="6421" max="6421" width="8.7109375" style="23"/>
    <col min="6422" max="6422" width="13.28515625" style="23" customWidth="1"/>
    <col min="6423" max="6423" width="14.7109375" style="23" customWidth="1"/>
    <col min="6424" max="6504" width="2.140625" style="23" customWidth="1"/>
    <col min="6505" max="6534" width="2.5703125" style="23" customWidth="1"/>
    <col min="6535" max="6655" width="8.7109375" style="23"/>
    <col min="6656" max="6656" width="2.140625" style="23" customWidth="1"/>
    <col min="6657" max="6657" width="6" style="23" customWidth="1"/>
    <col min="6658" max="6674" width="2.140625" style="23" customWidth="1"/>
    <col min="6675" max="6675" width="12.28515625" style="23" customWidth="1"/>
    <col min="6676" max="6676" width="6.42578125" style="23" customWidth="1"/>
    <col min="6677" max="6677" width="8.7109375" style="23"/>
    <col min="6678" max="6678" width="13.28515625" style="23" customWidth="1"/>
    <col min="6679" max="6679" width="14.7109375" style="23" customWidth="1"/>
    <col min="6680" max="6760" width="2.140625" style="23" customWidth="1"/>
    <col min="6761" max="6790" width="2.5703125" style="23" customWidth="1"/>
    <col min="6791" max="6911" width="8.7109375" style="23"/>
    <col min="6912" max="6912" width="2.140625" style="23" customWidth="1"/>
    <col min="6913" max="6913" width="6" style="23" customWidth="1"/>
    <col min="6914" max="6930" width="2.140625" style="23" customWidth="1"/>
    <col min="6931" max="6931" width="12.28515625" style="23" customWidth="1"/>
    <col min="6932" max="6932" width="6.42578125" style="23" customWidth="1"/>
    <col min="6933" max="6933" width="8.7109375" style="23"/>
    <col min="6934" max="6934" width="13.28515625" style="23" customWidth="1"/>
    <col min="6935" max="6935" width="14.7109375" style="23" customWidth="1"/>
    <col min="6936" max="7016" width="2.140625" style="23" customWidth="1"/>
    <col min="7017" max="7046" width="2.5703125" style="23" customWidth="1"/>
    <col min="7047" max="7167" width="8.7109375" style="23"/>
    <col min="7168" max="7168" width="2.140625" style="23" customWidth="1"/>
    <col min="7169" max="7169" width="6" style="23" customWidth="1"/>
    <col min="7170" max="7186" width="2.140625" style="23" customWidth="1"/>
    <col min="7187" max="7187" width="12.28515625" style="23" customWidth="1"/>
    <col min="7188" max="7188" width="6.42578125" style="23" customWidth="1"/>
    <col min="7189" max="7189" width="8.7109375" style="23"/>
    <col min="7190" max="7190" width="13.28515625" style="23" customWidth="1"/>
    <col min="7191" max="7191" width="14.7109375" style="23" customWidth="1"/>
    <col min="7192" max="7272" width="2.140625" style="23" customWidth="1"/>
    <col min="7273" max="7302" width="2.5703125" style="23" customWidth="1"/>
    <col min="7303" max="7423" width="8.7109375" style="23"/>
    <col min="7424" max="7424" width="2.140625" style="23" customWidth="1"/>
    <col min="7425" max="7425" width="6" style="23" customWidth="1"/>
    <col min="7426" max="7442" width="2.140625" style="23" customWidth="1"/>
    <col min="7443" max="7443" width="12.28515625" style="23" customWidth="1"/>
    <col min="7444" max="7444" width="6.42578125" style="23" customWidth="1"/>
    <col min="7445" max="7445" width="8.7109375" style="23"/>
    <col min="7446" max="7446" width="13.28515625" style="23" customWidth="1"/>
    <col min="7447" max="7447" width="14.7109375" style="23" customWidth="1"/>
    <col min="7448" max="7528" width="2.140625" style="23" customWidth="1"/>
    <col min="7529" max="7558" width="2.5703125" style="23" customWidth="1"/>
    <col min="7559" max="7679" width="8.7109375" style="23"/>
    <col min="7680" max="7680" width="2.140625" style="23" customWidth="1"/>
    <col min="7681" max="7681" width="6" style="23" customWidth="1"/>
    <col min="7682" max="7698" width="2.140625" style="23" customWidth="1"/>
    <col min="7699" max="7699" width="12.28515625" style="23" customWidth="1"/>
    <col min="7700" max="7700" width="6.42578125" style="23" customWidth="1"/>
    <col min="7701" max="7701" width="8.7109375" style="23"/>
    <col min="7702" max="7702" width="13.28515625" style="23" customWidth="1"/>
    <col min="7703" max="7703" width="14.7109375" style="23" customWidth="1"/>
    <col min="7704" max="7784" width="2.140625" style="23" customWidth="1"/>
    <col min="7785" max="7814" width="2.5703125" style="23" customWidth="1"/>
    <col min="7815" max="7935" width="8.7109375" style="23"/>
    <col min="7936" max="7936" width="2.140625" style="23" customWidth="1"/>
    <col min="7937" max="7937" width="6" style="23" customWidth="1"/>
    <col min="7938" max="7954" width="2.140625" style="23" customWidth="1"/>
    <col min="7955" max="7955" width="12.28515625" style="23" customWidth="1"/>
    <col min="7956" max="7956" width="6.42578125" style="23" customWidth="1"/>
    <col min="7957" max="7957" width="8.7109375" style="23"/>
    <col min="7958" max="7958" width="13.28515625" style="23" customWidth="1"/>
    <col min="7959" max="7959" width="14.7109375" style="23" customWidth="1"/>
    <col min="7960" max="8040" width="2.140625" style="23" customWidth="1"/>
    <col min="8041" max="8070" width="2.5703125" style="23" customWidth="1"/>
    <col min="8071" max="8191" width="8.7109375" style="23"/>
    <col min="8192" max="8192" width="2.140625" style="23" customWidth="1"/>
    <col min="8193" max="8193" width="6" style="23" customWidth="1"/>
    <col min="8194" max="8210" width="2.140625" style="23" customWidth="1"/>
    <col min="8211" max="8211" width="12.28515625" style="23" customWidth="1"/>
    <col min="8212" max="8212" width="6.42578125" style="23" customWidth="1"/>
    <col min="8213" max="8213" width="8.7109375" style="23"/>
    <col min="8214" max="8214" width="13.28515625" style="23" customWidth="1"/>
    <col min="8215" max="8215" width="14.7109375" style="23" customWidth="1"/>
    <col min="8216" max="8296" width="2.140625" style="23" customWidth="1"/>
    <col min="8297" max="8326" width="2.5703125" style="23" customWidth="1"/>
    <col min="8327" max="8447" width="8.7109375" style="23"/>
    <col min="8448" max="8448" width="2.140625" style="23" customWidth="1"/>
    <col min="8449" max="8449" width="6" style="23" customWidth="1"/>
    <col min="8450" max="8466" width="2.140625" style="23" customWidth="1"/>
    <col min="8467" max="8467" width="12.28515625" style="23" customWidth="1"/>
    <col min="8468" max="8468" width="6.42578125" style="23" customWidth="1"/>
    <col min="8469" max="8469" width="8.7109375" style="23"/>
    <col min="8470" max="8470" width="13.28515625" style="23" customWidth="1"/>
    <col min="8471" max="8471" width="14.7109375" style="23" customWidth="1"/>
    <col min="8472" max="8552" width="2.140625" style="23" customWidth="1"/>
    <col min="8553" max="8582" width="2.5703125" style="23" customWidth="1"/>
    <col min="8583" max="8703" width="8.7109375" style="23"/>
    <col min="8704" max="8704" width="2.140625" style="23" customWidth="1"/>
    <col min="8705" max="8705" width="6" style="23" customWidth="1"/>
    <col min="8706" max="8722" width="2.140625" style="23" customWidth="1"/>
    <col min="8723" max="8723" width="12.28515625" style="23" customWidth="1"/>
    <col min="8724" max="8724" width="6.42578125" style="23" customWidth="1"/>
    <col min="8725" max="8725" width="8.7109375" style="23"/>
    <col min="8726" max="8726" width="13.28515625" style="23" customWidth="1"/>
    <col min="8727" max="8727" width="14.7109375" style="23" customWidth="1"/>
    <col min="8728" max="8808" width="2.140625" style="23" customWidth="1"/>
    <col min="8809" max="8838" width="2.5703125" style="23" customWidth="1"/>
    <col min="8839" max="8959" width="8.7109375" style="23"/>
    <col min="8960" max="8960" width="2.140625" style="23" customWidth="1"/>
    <col min="8961" max="8961" width="6" style="23" customWidth="1"/>
    <col min="8962" max="8978" width="2.140625" style="23" customWidth="1"/>
    <col min="8979" max="8979" width="12.28515625" style="23" customWidth="1"/>
    <col min="8980" max="8980" width="6.42578125" style="23" customWidth="1"/>
    <col min="8981" max="8981" width="8.7109375" style="23"/>
    <col min="8982" max="8982" width="13.28515625" style="23" customWidth="1"/>
    <col min="8983" max="8983" width="14.7109375" style="23" customWidth="1"/>
    <col min="8984" max="9064" width="2.140625" style="23" customWidth="1"/>
    <col min="9065" max="9094" width="2.5703125" style="23" customWidth="1"/>
    <col min="9095" max="9215" width="8.7109375" style="23"/>
    <col min="9216" max="9216" width="2.140625" style="23" customWidth="1"/>
    <col min="9217" max="9217" width="6" style="23" customWidth="1"/>
    <col min="9218" max="9234" width="2.140625" style="23" customWidth="1"/>
    <col min="9235" max="9235" width="12.28515625" style="23" customWidth="1"/>
    <col min="9236" max="9236" width="6.42578125" style="23" customWidth="1"/>
    <col min="9237" max="9237" width="8.7109375" style="23"/>
    <col min="9238" max="9238" width="13.28515625" style="23" customWidth="1"/>
    <col min="9239" max="9239" width="14.7109375" style="23" customWidth="1"/>
    <col min="9240" max="9320" width="2.140625" style="23" customWidth="1"/>
    <col min="9321" max="9350" width="2.5703125" style="23" customWidth="1"/>
    <col min="9351" max="9471" width="8.7109375" style="23"/>
    <col min="9472" max="9472" width="2.140625" style="23" customWidth="1"/>
    <col min="9473" max="9473" width="6" style="23" customWidth="1"/>
    <col min="9474" max="9490" width="2.140625" style="23" customWidth="1"/>
    <col min="9491" max="9491" width="12.28515625" style="23" customWidth="1"/>
    <col min="9492" max="9492" width="6.42578125" style="23" customWidth="1"/>
    <col min="9493" max="9493" width="8.7109375" style="23"/>
    <col min="9494" max="9494" width="13.28515625" style="23" customWidth="1"/>
    <col min="9495" max="9495" width="14.7109375" style="23" customWidth="1"/>
    <col min="9496" max="9576" width="2.140625" style="23" customWidth="1"/>
    <col min="9577" max="9606" width="2.5703125" style="23" customWidth="1"/>
    <col min="9607" max="9727" width="8.7109375" style="23"/>
    <col min="9728" max="9728" width="2.140625" style="23" customWidth="1"/>
    <col min="9729" max="9729" width="6" style="23" customWidth="1"/>
    <col min="9730" max="9746" width="2.140625" style="23" customWidth="1"/>
    <col min="9747" max="9747" width="12.28515625" style="23" customWidth="1"/>
    <col min="9748" max="9748" width="6.42578125" style="23" customWidth="1"/>
    <col min="9749" max="9749" width="8.7109375" style="23"/>
    <col min="9750" max="9750" width="13.28515625" style="23" customWidth="1"/>
    <col min="9751" max="9751" width="14.7109375" style="23" customWidth="1"/>
    <col min="9752" max="9832" width="2.140625" style="23" customWidth="1"/>
    <col min="9833" max="9862" width="2.5703125" style="23" customWidth="1"/>
    <col min="9863" max="9983" width="8.7109375" style="23"/>
    <col min="9984" max="9984" width="2.140625" style="23" customWidth="1"/>
    <col min="9985" max="9985" width="6" style="23" customWidth="1"/>
    <col min="9986" max="10002" width="2.140625" style="23" customWidth="1"/>
    <col min="10003" max="10003" width="12.28515625" style="23" customWidth="1"/>
    <col min="10004" max="10004" width="6.42578125" style="23" customWidth="1"/>
    <col min="10005" max="10005" width="8.7109375" style="23"/>
    <col min="10006" max="10006" width="13.28515625" style="23" customWidth="1"/>
    <col min="10007" max="10007" width="14.7109375" style="23" customWidth="1"/>
    <col min="10008" max="10088" width="2.140625" style="23" customWidth="1"/>
    <col min="10089" max="10118" width="2.5703125" style="23" customWidth="1"/>
    <col min="10119" max="10239" width="8.7109375" style="23"/>
    <col min="10240" max="10240" width="2.140625" style="23" customWidth="1"/>
    <col min="10241" max="10241" width="6" style="23" customWidth="1"/>
    <col min="10242" max="10258" width="2.140625" style="23" customWidth="1"/>
    <col min="10259" max="10259" width="12.28515625" style="23" customWidth="1"/>
    <col min="10260" max="10260" width="6.42578125" style="23" customWidth="1"/>
    <col min="10261" max="10261" width="8.7109375" style="23"/>
    <col min="10262" max="10262" width="13.28515625" style="23" customWidth="1"/>
    <col min="10263" max="10263" width="14.7109375" style="23" customWidth="1"/>
    <col min="10264" max="10344" width="2.140625" style="23" customWidth="1"/>
    <col min="10345" max="10374" width="2.5703125" style="23" customWidth="1"/>
    <col min="10375" max="10495" width="8.7109375" style="23"/>
    <col min="10496" max="10496" width="2.140625" style="23" customWidth="1"/>
    <col min="10497" max="10497" width="6" style="23" customWidth="1"/>
    <col min="10498" max="10514" width="2.140625" style="23" customWidth="1"/>
    <col min="10515" max="10515" width="12.28515625" style="23" customWidth="1"/>
    <col min="10516" max="10516" width="6.42578125" style="23" customWidth="1"/>
    <col min="10517" max="10517" width="8.7109375" style="23"/>
    <col min="10518" max="10518" width="13.28515625" style="23" customWidth="1"/>
    <col min="10519" max="10519" width="14.7109375" style="23" customWidth="1"/>
    <col min="10520" max="10600" width="2.140625" style="23" customWidth="1"/>
    <col min="10601" max="10630" width="2.5703125" style="23" customWidth="1"/>
    <col min="10631" max="10751" width="8.7109375" style="23"/>
    <col min="10752" max="10752" width="2.140625" style="23" customWidth="1"/>
    <col min="10753" max="10753" width="6" style="23" customWidth="1"/>
    <col min="10754" max="10770" width="2.140625" style="23" customWidth="1"/>
    <col min="10771" max="10771" width="12.28515625" style="23" customWidth="1"/>
    <col min="10772" max="10772" width="6.42578125" style="23" customWidth="1"/>
    <col min="10773" max="10773" width="8.7109375" style="23"/>
    <col min="10774" max="10774" width="13.28515625" style="23" customWidth="1"/>
    <col min="10775" max="10775" width="14.7109375" style="23" customWidth="1"/>
    <col min="10776" max="10856" width="2.140625" style="23" customWidth="1"/>
    <col min="10857" max="10886" width="2.5703125" style="23" customWidth="1"/>
    <col min="10887" max="11007" width="8.7109375" style="23"/>
    <col min="11008" max="11008" width="2.140625" style="23" customWidth="1"/>
    <col min="11009" max="11009" width="6" style="23" customWidth="1"/>
    <col min="11010" max="11026" width="2.140625" style="23" customWidth="1"/>
    <col min="11027" max="11027" width="12.28515625" style="23" customWidth="1"/>
    <col min="11028" max="11028" width="6.42578125" style="23" customWidth="1"/>
    <col min="11029" max="11029" width="8.7109375" style="23"/>
    <col min="11030" max="11030" width="13.28515625" style="23" customWidth="1"/>
    <col min="11031" max="11031" width="14.7109375" style="23" customWidth="1"/>
    <col min="11032" max="11112" width="2.140625" style="23" customWidth="1"/>
    <col min="11113" max="11142" width="2.5703125" style="23" customWidth="1"/>
    <col min="11143" max="11263" width="8.7109375" style="23"/>
    <col min="11264" max="11264" width="2.140625" style="23" customWidth="1"/>
    <col min="11265" max="11265" width="6" style="23" customWidth="1"/>
    <col min="11266" max="11282" width="2.140625" style="23" customWidth="1"/>
    <col min="11283" max="11283" width="12.28515625" style="23" customWidth="1"/>
    <col min="11284" max="11284" width="6.42578125" style="23" customWidth="1"/>
    <col min="11285" max="11285" width="8.7109375" style="23"/>
    <col min="11286" max="11286" width="13.28515625" style="23" customWidth="1"/>
    <col min="11287" max="11287" width="14.7109375" style="23" customWidth="1"/>
    <col min="11288" max="11368" width="2.140625" style="23" customWidth="1"/>
    <col min="11369" max="11398" width="2.5703125" style="23" customWidth="1"/>
    <col min="11399" max="11519" width="8.7109375" style="23"/>
    <col min="11520" max="11520" width="2.140625" style="23" customWidth="1"/>
    <col min="11521" max="11521" width="6" style="23" customWidth="1"/>
    <col min="11522" max="11538" width="2.140625" style="23" customWidth="1"/>
    <col min="11539" max="11539" width="12.28515625" style="23" customWidth="1"/>
    <col min="11540" max="11540" width="6.42578125" style="23" customWidth="1"/>
    <col min="11541" max="11541" width="8.7109375" style="23"/>
    <col min="11542" max="11542" width="13.28515625" style="23" customWidth="1"/>
    <col min="11543" max="11543" width="14.7109375" style="23" customWidth="1"/>
    <col min="11544" max="11624" width="2.140625" style="23" customWidth="1"/>
    <col min="11625" max="11654" width="2.5703125" style="23" customWidth="1"/>
    <col min="11655" max="11775" width="8.7109375" style="23"/>
    <col min="11776" max="11776" width="2.140625" style="23" customWidth="1"/>
    <col min="11777" max="11777" width="6" style="23" customWidth="1"/>
    <col min="11778" max="11794" width="2.140625" style="23" customWidth="1"/>
    <col min="11795" max="11795" width="12.28515625" style="23" customWidth="1"/>
    <col min="11796" max="11796" width="6.42578125" style="23" customWidth="1"/>
    <col min="11797" max="11797" width="8.7109375" style="23"/>
    <col min="11798" max="11798" width="13.28515625" style="23" customWidth="1"/>
    <col min="11799" max="11799" width="14.7109375" style="23" customWidth="1"/>
    <col min="11800" max="11880" width="2.140625" style="23" customWidth="1"/>
    <col min="11881" max="11910" width="2.5703125" style="23" customWidth="1"/>
    <col min="11911" max="12031" width="8.7109375" style="23"/>
    <col min="12032" max="12032" width="2.140625" style="23" customWidth="1"/>
    <col min="12033" max="12033" width="6" style="23" customWidth="1"/>
    <col min="12034" max="12050" width="2.140625" style="23" customWidth="1"/>
    <col min="12051" max="12051" width="12.28515625" style="23" customWidth="1"/>
    <col min="12052" max="12052" width="6.42578125" style="23" customWidth="1"/>
    <col min="12053" max="12053" width="8.7109375" style="23"/>
    <col min="12054" max="12054" width="13.28515625" style="23" customWidth="1"/>
    <col min="12055" max="12055" width="14.7109375" style="23" customWidth="1"/>
    <col min="12056" max="12136" width="2.140625" style="23" customWidth="1"/>
    <col min="12137" max="12166" width="2.5703125" style="23" customWidth="1"/>
    <col min="12167" max="12287" width="8.7109375" style="23"/>
    <col min="12288" max="12288" width="2.140625" style="23" customWidth="1"/>
    <col min="12289" max="12289" width="6" style="23" customWidth="1"/>
    <col min="12290" max="12306" width="2.140625" style="23" customWidth="1"/>
    <col min="12307" max="12307" width="12.28515625" style="23" customWidth="1"/>
    <col min="12308" max="12308" width="6.42578125" style="23" customWidth="1"/>
    <col min="12309" max="12309" width="8.7109375" style="23"/>
    <col min="12310" max="12310" width="13.28515625" style="23" customWidth="1"/>
    <col min="12311" max="12311" width="14.7109375" style="23" customWidth="1"/>
    <col min="12312" max="12392" width="2.140625" style="23" customWidth="1"/>
    <col min="12393" max="12422" width="2.5703125" style="23" customWidth="1"/>
    <col min="12423" max="12543" width="8.7109375" style="23"/>
    <col min="12544" max="12544" width="2.140625" style="23" customWidth="1"/>
    <col min="12545" max="12545" width="6" style="23" customWidth="1"/>
    <col min="12546" max="12562" width="2.140625" style="23" customWidth="1"/>
    <col min="12563" max="12563" width="12.28515625" style="23" customWidth="1"/>
    <col min="12564" max="12564" width="6.42578125" style="23" customWidth="1"/>
    <col min="12565" max="12565" width="8.7109375" style="23"/>
    <col min="12566" max="12566" width="13.28515625" style="23" customWidth="1"/>
    <col min="12567" max="12567" width="14.7109375" style="23" customWidth="1"/>
    <col min="12568" max="12648" width="2.140625" style="23" customWidth="1"/>
    <col min="12649" max="12678" width="2.5703125" style="23" customWidth="1"/>
    <col min="12679" max="12799" width="8.7109375" style="23"/>
    <col min="12800" max="12800" width="2.140625" style="23" customWidth="1"/>
    <col min="12801" max="12801" width="6" style="23" customWidth="1"/>
    <col min="12802" max="12818" width="2.140625" style="23" customWidth="1"/>
    <col min="12819" max="12819" width="12.28515625" style="23" customWidth="1"/>
    <col min="12820" max="12820" width="6.42578125" style="23" customWidth="1"/>
    <col min="12821" max="12821" width="8.7109375" style="23"/>
    <col min="12822" max="12822" width="13.28515625" style="23" customWidth="1"/>
    <col min="12823" max="12823" width="14.7109375" style="23" customWidth="1"/>
    <col min="12824" max="12904" width="2.140625" style="23" customWidth="1"/>
    <col min="12905" max="12934" width="2.5703125" style="23" customWidth="1"/>
    <col min="12935" max="13055" width="8.7109375" style="23"/>
    <col min="13056" max="13056" width="2.140625" style="23" customWidth="1"/>
    <col min="13057" max="13057" width="6" style="23" customWidth="1"/>
    <col min="13058" max="13074" width="2.140625" style="23" customWidth="1"/>
    <col min="13075" max="13075" width="12.28515625" style="23" customWidth="1"/>
    <col min="13076" max="13076" width="6.42578125" style="23" customWidth="1"/>
    <col min="13077" max="13077" width="8.7109375" style="23"/>
    <col min="13078" max="13078" width="13.28515625" style="23" customWidth="1"/>
    <col min="13079" max="13079" width="14.7109375" style="23" customWidth="1"/>
    <col min="13080" max="13160" width="2.140625" style="23" customWidth="1"/>
    <col min="13161" max="13190" width="2.5703125" style="23" customWidth="1"/>
    <col min="13191" max="13311" width="8.7109375" style="23"/>
    <col min="13312" max="13312" width="2.140625" style="23" customWidth="1"/>
    <col min="13313" max="13313" width="6" style="23" customWidth="1"/>
    <col min="13314" max="13330" width="2.140625" style="23" customWidth="1"/>
    <col min="13331" max="13331" width="12.28515625" style="23" customWidth="1"/>
    <col min="13332" max="13332" width="6.42578125" style="23" customWidth="1"/>
    <col min="13333" max="13333" width="8.7109375" style="23"/>
    <col min="13334" max="13334" width="13.28515625" style="23" customWidth="1"/>
    <col min="13335" max="13335" width="14.7109375" style="23" customWidth="1"/>
    <col min="13336" max="13416" width="2.140625" style="23" customWidth="1"/>
    <col min="13417" max="13446" width="2.5703125" style="23" customWidth="1"/>
    <col min="13447" max="13567" width="8.7109375" style="23"/>
    <col min="13568" max="13568" width="2.140625" style="23" customWidth="1"/>
    <col min="13569" max="13569" width="6" style="23" customWidth="1"/>
    <col min="13570" max="13586" width="2.140625" style="23" customWidth="1"/>
    <col min="13587" max="13587" width="12.28515625" style="23" customWidth="1"/>
    <col min="13588" max="13588" width="6.42578125" style="23" customWidth="1"/>
    <col min="13589" max="13589" width="8.7109375" style="23"/>
    <col min="13590" max="13590" width="13.28515625" style="23" customWidth="1"/>
    <col min="13591" max="13591" width="14.7109375" style="23" customWidth="1"/>
    <col min="13592" max="13672" width="2.140625" style="23" customWidth="1"/>
    <col min="13673" max="13702" width="2.5703125" style="23" customWidth="1"/>
    <col min="13703" max="13823" width="8.7109375" style="23"/>
    <col min="13824" max="13824" width="2.140625" style="23" customWidth="1"/>
    <col min="13825" max="13825" width="6" style="23" customWidth="1"/>
    <col min="13826" max="13842" width="2.140625" style="23" customWidth="1"/>
    <col min="13843" max="13843" width="12.28515625" style="23" customWidth="1"/>
    <col min="13844" max="13844" width="6.42578125" style="23" customWidth="1"/>
    <col min="13845" max="13845" width="8.7109375" style="23"/>
    <col min="13846" max="13846" width="13.28515625" style="23" customWidth="1"/>
    <col min="13847" max="13847" width="14.7109375" style="23" customWidth="1"/>
    <col min="13848" max="13928" width="2.140625" style="23" customWidth="1"/>
    <col min="13929" max="13958" width="2.5703125" style="23" customWidth="1"/>
    <col min="13959" max="14079" width="8.7109375" style="23"/>
    <col min="14080" max="14080" width="2.140625" style="23" customWidth="1"/>
    <col min="14081" max="14081" width="6" style="23" customWidth="1"/>
    <col min="14082" max="14098" width="2.140625" style="23" customWidth="1"/>
    <col min="14099" max="14099" width="12.28515625" style="23" customWidth="1"/>
    <col min="14100" max="14100" width="6.42578125" style="23" customWidth="1"/>
    <col min="14101" max="14101" width="8.7109375" style="23"/>
    <col min="14102" max="14102" width="13.28515625" style="23" customWidth="1"/>
    <col min="14103" max="14103" width="14.7109375" style="23" customWidth="1"/>
    <col min="14104" max="14184" width="2.140625" style="23" customWidth="1"/>
    <col min="14185" max="14214" width="2.5703125" style="23" customWidth="1"/>
    <col min="14215" max="14335" width="8.7109375" style="23"/>
    <col min="14336" max="14336" width="2.140625" style="23" customWidth="1"/>
    <col min="14337" max="14337" width="6" style="23" customWidth="1"/>
    <col min="14338" max="14354" width="2.140625" style="23" customWidth="1"/>
    <col min="14355" max="14355" width="12.28515625" style="23" customWidth="1"/>
    <col min="14356" max="14356" width="6.42578125" style="23" customWidth="1"/>
    <col min="14357" max="14357" width="8.7109375" style="23"/>
    <col min="14358" max="14358" width="13.28515625" style="23" customWidth="1"/>
    <col min="14359" max="14359" width="14.7109375" style="23" customWidth="1"/>
    <col min="14360" max="14440" width="2.140625" style="23" customWidth="1"/>
    <col min="14441" max="14470" width="2.5703125" style="23" customWidth="1"/>
    <col min="14471" max="14591" width="8.7109375" style="23"/>
    <col min="14592" max="14592" width="2.140625" style="23" customWidth="1"/>
    <col min="14593" max="14593" width="6" style="23" customWidth="1"/>
    <col min="14594" max="14610" width="2.140625" style="23" customWidth="1"/>
    <col min="14611" max="14611" width="12.28515625" style="23" customWidth="1"/>
    <col min="14612" max="14612" width="6.42578125" style="23" customWidth="1"/>
    <col min="14613" max="14613" width="8.7109375" style="23"/>
    <col min="14614" max="14614" width="13.28515625" style="23" customWidth="1"/>
    <col min="14615" max="14615" width="14.7109375" style="23" customWidth="1"/>
    <col min="14616" max="14696" width="2.140625" style="23" customWidth="1"/>
    <col min="14697" max="14726" width="2.5703125" style="23" customWidth="1"/>
    <col min="14727" max="14847" width="8.7109375" style="23"/>
    <col min="14848" max="14848" width="2.140625" style="23" customWidth="1"/>
    <col min="14849" max="14849" width="6" style="23" customWidth="1"/>
    <col min="14850" max="14866" width="2.140625" style="23" customWidth="1"/>
    <col min="14867" max="14867" width="12.28515625" style="23" customWidth="1"/>
    <col min="14868" max="14868" width="6.42578125" style="23" customWidth="1"/>
    <col min="14869" max="14869" width="8.7109375" style="23"/>
    <col min="14870" max="14870" width="13.28515625" style="23" customWidth="1"/>
    <col min="14871" max="14871" width="14.7109375" style="23" customWidth="1"/>
    <col min="14872" max="14952" width="2.140625" style="23" customWidth="1"/>
    <col min="14953" max="14982" width="2.5703125" style="23" customWidth="1"/>
    <col min="14983" max="15103" width="8.7109375" style="23"/>
    <col min="15104" max="15104" width="2.140625" style="23" customWidth="1"/>
    <col min="15105" max="15105" width="6" style="23" customWidth="1"/>
    <col min="15106" max="15122" width="2.140625" style="23" customWidth="1"/>
    <col min="15123" max="15123" width="12.28515625" style="23" customWidth="1"/>
    <col min="15124" max="15124" width="6.42578125" style="23" customWidth="1"/>
    <col min="15125" max="15125" width="8.7109375" style="23"/>
    <col min="15126" max="15126" width="13.28515625" style="23" customWidth="1"/>
    <col min="15127" max="15127" width="14.7109375" style="23" customWidth="1"/>
    <col min="15128" max="15208" width="2.140625" style="23" customWidth="1"/>
    <col min="15209" max="15238" width="2.5703125" style="23" customWidth="1"/>
    <col min="15239" max="15359" width="8.7109375" style="23"/>
    <col min="15360" max="15360" width="2.140625" style="23" customWidth="1"/>
    <col min="15361" max="15361" width="6" style="23" customWidth="1"/>
    <col min="15362" max="15378" width="2.140625" style="23" customWidth="1"/>
    <col min="15379" max="15379" width="12.28515625" style="23" customWidth="1"/>
    <col min="15380" max="15380" width="6.42578125" style="23" customWidth="1"/>
    <col min="15381" max="15381" width="8.7109375" style="23"/>
    <col min="15382" max="15382" width="13.28515625" style="23" customWidth="1"/>
    <col min="15383" max="15383" width="14.7109375" style="23" customWidth="1"/>
    <col min="15384" max="15464" width="2.140625" style="23" customWidth="1"/>
    <col min="15465" max="15494" width="2.5703125" style="23" customWidth="1"/>
    <col min="15495" max="15615" width="8.7109375" style="23"/>
    <col min="15616" max="15616" width="2.140625" style="23" customWidth="1"/>
    <col min="15617" max="15617" width="6" style="23" customWidth="1"/>
    <col min="15618" max="15634" width="2.140625" style="23" customWidth="1"/>
    <col min="15635" max="15635" width="12.28515625" style="23" customWidth="1"/>
    <col min="15636" max="15636" width="6.42578125" style="23" customWidth="1"/>
    <col min="15637" max="15637" width="8.7109375" style="23"/>
    <col min="15638" max="15638" width="13.28515625" style="23" customWidth="1"/>
    <col min="15639" max="15639" width="14.7109375" style="23" customWidth="1"/>
    <col min="15640" max="15720" width="2.140625" style="23" customWidth="1"/>
    <col min="15721" max="15750" width="2.5703125" style="23" customWidth="1"/>
    <col min="15751" max="15871" width="8.7109375" style="23"/>
    <col min="15872" max="15872" width="2.140625" style="23" customWidth="1"/>
    <col min="15873" max="15873" width="6" style="23" customWidth="1"/>
    <col min="15874" max="15890" width="2.140625" style="23" customWidth="1"/>
    <col min="15891" max="15891" width="12.28515625" style="23" customWidth="1"/>
    <col min="15892" max="15892" width="6.42578125" style="23" customWidth="1"/>
    <col min="15893" max="15893" width="8.7109375" style="23"/>
    <col min="15894" max="15894" width="13.28515625" style="23" customWidth="1"/>
    <col min="15895" max="15895" width="14.7109375" style="23" customWidth="1"/>
    <col min="15896" max="15976" width="2.140625" style="23" customWidth="1"/>
    <col min="15977" max="16006" width="2.5703125" style="23" customWidth="1"/>
    <col min="16007" max="16127" width="8.7109375" style="23"/>
    <col min="16128" max="16128" width="2.140625" style="23" customWidth="1"/>
    <col min="16129" max="16129" width="6" style="23" customWidth="1"/>
    <col min="16130" max="16146" width="2.140625" style="23" customWidth="1"/>
    <col min="16147" max="16147" width="12.28515625" style="23" customWidth="1"/>
    <col min="16148" max="16148" width="6.42578125" style="23" customWidth="1"/>
    <col min="16149" max="16149" width="8.7109375" style="23"/>
    <col min="16150" max="16150" width="13.28515625" style="23" customWidth="1"/>
    <col min="16151" max="16151" width="14.7109375" style="23" customWidth="1"/>
    <col min="16152" max="16232" width="2.140625" style="23" customWidth="1"/>
    <col min="16233" max="16262" width="2.5703125" style="23" customWidth="1"/>
    <col min="16263" max="16384" width="8.7109375" style="23"/>
  </cols>
  <sheetData>
    <row r="1" spans="1:150" s="360" customFormat="1" ht="20.100000000000001" customHeight="1">
      <c r="B1" s="602" t="s">
        <v>382</v>
      </c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2"/>
      <c r="S1" s="602"/>
      <c r="T1" s="602"/>
      <c r="U1" s="602"/>
      <c r="V1" s="602"/>
      <c r="W1" s="602"/>
      <c r="X1" s="602"/>
      <c r="Y1" s="361"/>
    </row>
    <row r="2" spans="1:150" s="360" customFormat="1" ht="20.100000000000001" customHeight="1">
      <c r="B2" s="602" t="str">
        <f>+'บัญชีรายการก่อสร้าง(1)'!A2</f>
        <v xml:space="preserve"> ชื่อโครงการ ก่อสร้างระบบครัวฝ่ายโภชนาการ โรงพยาบาลเจริญกรุงประชารักษ์</v>
      </c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361"/>
    </row>
    <row r="3" spans="1:150" s="360" customFormat="1" ht="20.100000000000001" customHeight="1"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361"/>
    </row>
    <row r="4" spans="1:150" s="365" customFormat="1" ht="20.100000000000001" customHeight="1">
      <c r="A4" s="603" t="s">
        <v>0</v>
      </c>
      <c r="B4" s="604"/>
      <c r="C4" s="605" t="s">
        <v>2</v>
      </c>
      <c r="D4" s="605"/>
      <c r="E4" s="605"/>
      <c r="F4" s="605"/>
      <c r="G4" s="605"/>
      <c r="H4" s="605"/>
      <c r="I4" s="605"/>
      <c r="J4" s="605"/>
      <c r="K4" s="605"/>
      <c r="L4" s="605"/>
      <c r="M4" s="605"/>
      <c r="N4" s="605"/>
      <c r="O4" s="605"/>
      <c r="P4" s="605"/>
      <c r="Q4" s="605"/>
      <c r="R4" s="605"/>
      <c r="S4" s="605"/>
      <c r="T4" s="604"/>
      <c r="U4" s="606" t="s">
        <v>25</v>
      </c>
      <c r="V4" s="606"/>
      <c r="W4" s="363" t="s">
        <v>383</v>
      </c>
      <c r="X4" s="363" t="s">
        <v>30</v>
      </c>
      <c r="Y4" s="364"/>
    </row>
    <row r="5" spans="1:150" s="365" customFormat="1" ht="20.100000000000001" customHeight="1">
      <c r="A5" s="603"/>
      <c r="B5" s="604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5"/>
      <c r="T5" s="604"/>
      <c r="U5" s="362" t="s">
        <v>4</v>
      </c>
      <c r="V5" s="362" t="s">
        <v>5</v>
      </c>
      <c r="W5" s="366" t="s">
        <v>9</v>
      </c>
      <c r="X5" s="366" t="s">
        <v>9</v>
      </c>
      <c r="Y5" s="364"/>
    </row>
    <row r="6" spans="1:150" s="369" customFormat="1" ht="18" customHeight="1">
      <c r="A6" s="607">
        <f>+'บัญชีรายการก่อสร้าง(1)'!A11:B11</f>
        <v>1</v>
      </c>
      <c r="B6" s="608"/>
      <c r="C6" s="264" t="str">
        <f>+'บัญชีรายการก่อสร้าง(1)'!C11</f>
        <v>งานรื้อถอน</v>
      </c>
      <c r="D6" s="264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348"/>
      <c r="V6" s="349"/>
      <c r="W6" s="367"/>
      <c r="X6" s="368"/>
      <c r="AC6" s="370"/>
      <c r="AD6" s="370"/>
      <c r="AE6" s="370"/>
      <c r="AF6" s="370"/>
      <c r="AG6" s="370"/>
      <c r="AH6" s="370"/>
      <c r="AI6" s="370"/>
      <c r="AJ6" s="370"/>
      <c r="AK6" s="370"/>
      <c r="AL6" s="370"/>
      <c r="AM6" s="370"/>
      <c r="AN6" s="370"/>
      <c r="AO6" s="370"/>
      <c r="AP6" s="370"/>
      <c r="AQ6" s="370"/>
      <c r="AR6" s="370"/>
      <c r="AS6" s="370"/>
      <c r="AT6" s="370"/>
      <c r="AU6" s="370"/>
      <c r="AV6" s="370"/>
      <c r="AW6" s="370"/>
      <c r="AX6" s="370"/>
      <c r="AY6" s="370"/>
      <c r="AZ6" s="370"/>
      <c r="BA6" s="370"/>
      <c r="BB6" s="370"/>
      <c r="BC6" s="370"/>
      <c r="BD6" s="370"/>
      <c r="BE6" s="370"/>
      <c r="BF6" s="370"/>
      <c r="BG6" s="370"/>
      <c r="BH6" s="370"/>
      <c r="BI6" s="370"/>
      <c r="BJ6" s="370"/>
      <c r="BK6" s="370"/>
      <c r="BL6" s="370"/>
      <c r="BM6" s="370"/>
      <c r="BN6" s="370"/>
      <c r="BO6" s="370"/>
      <c r="BP6" s="370"/>
      <c r="BQ6" s="370"/>
      <c r="BR6" s="370"/>
      <c r="BS6" s="370"/>
      <c r="BT6" s="370"/>
      <c r="BU6" s="370"/>
      <c r="BV6" s="370"/>
      <c r="BW6" s="370"/>
      <c r="BX6" s="370"/>
      <c r="BY6" s="370"/>
      <c r="BZ6" s="370"/>
      <c r="CA6" s="370"/>
      <c r="CB6" s="370"/>
      <c r="CC6" s="370"/>
      <c r="CD6" s="370"/>
      <c r="CE6" s="370"/>
      <c r="CF6" s="370"/>
      <c r="CG6" s="370"/>
      <c r="CH6" s="370"/>
      <c r="CI6" s="370"/>
      <c r="CJ6" s="370"/>
      <c r="CK6" s="370"/>
      <c r="CL6" s="370"/>
      <c r="CM6" s="370"/>
      <c r="CN6" s="370"/>
      <c r="CO6" s="370"/>
      <c r="CP6" s="37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R6" s="370"/>
      <c r="ES6" s="370"/>
      <c r="ET6" s="370"/>
    </row>
    <row r="7" spans="1:150" s="369" customFormat="1" ht="18" customHeight="1">
      <c r="A7" s="600"/>
      <c r="B7" s="601"/>
      <c r="C7" s="99" t="str">
        <f>+'บัญชีรายการก่อสร้าง(1)'!C12</f>
        <v xml:space="preserve"> -</v>
      </c>
      <c r="D7" s="99" t="str">
        <f>+'บัญชีรายการก่อสร้าง(1)'!D12</f>
        <v>รื้อถอนพื้น Epoxy เดิมปูพื้น PU (Polyurethane Floor System) หนา 6 มม.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342">
        <v>1</v>
      </c>
      <c r="V7" s="343" t="s">
        <v>51</v>
      </c>
      <c r="W7" s="371"/>
      <c r="X7" s="371"/>
      <c r="AC7" s="370"/>
      <c r="AD7" s="370"/>
      <c r="AE7" s="372"/>
      <c r="AF7" s="370"/>
      <c r="AG7" s="370"/>
      <c r="AH7" s="370"/>
      <c r="AI7" s="370"/>
      <c r="AJ7" s="370"/>
      <c r="AK7" s="370"/>
      <c r="AL7" s="370"/>
      <c r="AM7" s="370"/>
      <c r="AN7" s="370"/>
      <c r="AO7" s="370"/>
      <c r="AP7" s="370"/>
      <c r="AQ7" s="370"/>
      <c r="AR7" s="370"/>
      <c r="AS7" s="370"/>
      <c r="AT7" s="370"/>
      <c r="AU7" s="370"/>
      <c r="AV7" s="370"/>
      <c r="AW7" s="370"/>
      <c r="AX7" s="370"/>
      <c r="AY7" s="370"/>
      <c r="AZ7" s="370"/>
      <c r="BA7" s="370"/>
      <c r="BB7" s="370"/>
      <c r="BC7" s="370"/>
      <c r="BD7" s="370"/>
      <c r="BE7" s="370"/>
      <c r="BF7" s="370"/>
      <c r="BG7" s="370"/>
      <c r="BH7" s="370"/>
      <c r="BI7" s="370"/>
      <c r="BJ7" s="370"/>
      <c r="BK7" s="370"/>
      <c r="BL7" s="370"/>
      <c r="BM7" s="370"/>
      <c r="BN7" s="370"/>
      <c r="BO7" s="370"/>
      <c r="BP7" s="370"/>
      <c r="BQ7" s="370"/>
      <c r="BR7" s="370"/>
      <c r="BS7" s="370"/>
      <c r="BT7" s="370"/>
      <c r="BU7" s="370"/>
      <c r="BV7" s="370"/>
      <c r="BW7" s="370"/>
      <c r="BX7" s="370"/>
      <c r="BY7" s="370"/>
      <c r="BZ7" s="370"/>
      <c r="CA7" s="370"/>
      <c r="CB7" s="370"/>
      <c r="CC7" s="370"/>
      <c r="CD7" s="370"/>
      <c r="CE7" s="370"/>
      <c r="CF7" s="370"/>
      <c r="CG7" s="370"/>
      <c r="CH7" s="370"/>
      <c r="CI7" s="370"/>
      <c r="CJ7" s="370"/>
      <c r="CK7" s="370"/>
      <c r="CL7" s="370"/>
      <c r="CM7" s="370"/>
      <c r="CN7" s="370"/>
      <c r="CO7" s="370"/>
      <c r="CP7" s="370"/>
      <c r="CQ7" s="370"/>
      <c r="CR7" s="370"/>
      <c r="CS7" s="370"/>
      <c r="CT7" s="370"/>
      <c r="CU7" s="370"/>
      <c r="CV7" s="370"/>
      <c r="CW7" s="370"/>
      <c r="CX7" s="370"/>
      <c r="CY7" s="370"/>
      <c r="CZ7" s="370"/>
      <c r="DA7" s="370"/>
      <c r="DB7" s="370"/>
      <c r="DC7" s="370"/>
      <c r="DD7" s="370"/>
      <c r="DE7" s="370"/>
      <c r="DF7" s="370"/>
      <c r="DG7" s="370"/>
      <c r="DH7" s="370"/>
      <c r="DI7" s="370"/>
      <c r="DJ7" s="370"/>
      <c r="DK7" s="370"/>
      <c r="DL7" s="370"/>
      <c r="DM7" s="370"/>
      <c r="DN7" s="370"/>
      <c r="DO7" s="370"/>
      <c r="DP7" s="370"/>
      <c r="DQ7" s="370"/>
      <c r="DR7" s="370"/>
      <c r="DS7" s="370"/>
      <c r="DT7" s="370"/>
      <c r="DU7" s="370"/>
      <c r="DV7" s="370"/>
      <c r="DW7" s="370"/>
      <c r="DX7" s="370"/>
      <c r="DY7" s="370"/>
      <c r="DZ7" s="370"/>
      <c r="EA7" s="370"/>
      <c r="EB7" s="370"/>
      <c r="EC7" s="370"/>
      <c r="ED7" s="370"/>
      <c r="EE7" s="370"/>
      <c r="EF7" s="370"/>
      <c r="EG7" s="370"/>
      <c r="EH7" s="370"/>
      <c r="EI7" s="370"/>
      <c r="EJ7" s="370"/>
      <c r="EK7" s="370"/>
      <c r="EL7" s="370"/>
      <c r="EM7" s="370"/>
      <c r="EN7" s="370"/>
      <c r="EO7" s="370"/>
      <c r="EP7" s="370"/>
      <c r="EQ7" s="370"/>
      <c r="ER7" s="370"/>
      <c r="ES7" s="370"/>
      <c r="ET7" s="370"/>
    </row>
    <row r="8" spans="1:150" s="369" customFormat="1" ht="18" customHeight="1">
      <c r="A8" s="600"/>
      <c r="B8" s="601"/>
      <c r="C8" s="99" t="str">
        <f>+'บัญชีรายการก่อสร้าง(1)'!C13</f>
        <v xml:space="preserve"> -</v>
      </c>
      <c r="D8" s="99" t="str">
        <f>+'บัญชีรายการก่อสร้าง(1)'!D13</f>
        <v>รื้อถอนฝ้าเพดานเดิมออก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342">
        <v>1</v>
      </c>
      <c r="V8" s="343" t="s">
        <v>51</v>
      </c>
      <c r="W8" s="371"/>
      <c r="X8" s="371"/>
      <c r="AC8" s="370"/>
      <c r="AD8" s="370"/>
      <c r="AE8" s="372"/>
      <c r="AF8" s="370"/>
      <c r="AG8" s="370"/>
      <c r="AH8" s="370"/>
      <c r="AI8" s="370"/>
      <c r="AJ8" s="370"/>
      <c r="AK8" s="370"/>
      <c r="AL8" s="370"/>
      <c r="AM8" s="370"/>
      <c r="AN8" s="370"/>
      <c r="AO8" s="370"/>
      <c r="AP8" s="370"/>
      <c r="AQ8" s="370"/>
      <c r="AR8" s="370"/>
      <c r="AS8" s="370"/>
      <c r="AT8" s="370"/>
      <c r="AU8" s="370"/>
      <c r="AV8" s="370"/>
      <c r="AW8" s="370"/>
      <c r="AX8" s="370"/>
      <c r="AY8" s="370"/>
      <c r="AZ8" s="370"/>
      <c r="BA8" s="370"/>
      <c r="BB8" s="370"/>
      <c r="BC8" s="370"/>
      <c r="BD8" s="370"/>
      <c r="BE8" s="370"/>
      <c r="BF8" s="370"/>
      <c r="BG8" s="370"/>
      <c r="BH8" s="370"/>
      <c r="BI8" s="370"/>
      <c r="BJ8" s="370"/>
      <c r="BK8" s="370"/>
      <c r="BL8" s="370"/>
      <c r="BM8" s="370"/>
      <c r="BN8" s="370"/>
      <c r="BO8" s="370"/>
      <c r="BP8" s="370"/>
      <c r="BQ8" s="370"/>
      <c r="BR8" s="370"/>
      <c r="BS8" s="370"/>
      <c r="BT8" s="370"/>
      <c r="BU8" s="370"/>
      <c r="BV8" s="370"/>
      <c r="BW8" s="370"/>
      <c r="BX8" s="370"/>
      <c r="BY8" s="370"/>
      <c r="BZ8" s="370"/>
      <c r="CA8" s="370"/>
      <c r="CB8" s="370"/>
      <c r="CC8" s="370"/>
      <c r="CD8" s="370"/>
      <c r="CE8" s="370"/>
      <c r="CF8" s="370"/>
      <c r="CG8" s="370"/>
      <c r="CH8" s="370"/>
      <c r="CI8" s="370"/>
      <c r="CJ8" s="370"/>
      <c r="CK8" s="370"/>
      <c r="CL8" s="370"/>
      <c r="CM8" s="370"/>
      <c r="CN8" s="370"/>
      <c r="CO8" s="370"/>
      <c r="CP8" s="370"/>
      <c r="CQ8" s="370"/>
      <c r="CR8" s="370"/>
      <c r="CS8" s="370"/>
      <c r="CT8" s="370"/>
      <c r="CU8" s="370"/>
      <c r="CV8" s="370"/>
      <c r="CW8" s="370"/>
      <c r="CX8" s="370"/>
      <c r="CY8" s="370"/>
      <c r="CZ8" s="370"/>
      <c r="DA8" s="370"/>
      <c r="DB8" s="370"/>
      <c r="DC8" s="370"/>
      <c r="DD8" s="370"/>
      <c r="DE8" s="370"/>
      <c r="DF8" s="370"/>
      <c r="DG8" s="370"/>
      <c r="DH8" s="370"/>
      <c r="DI8" s="370"/>
      <c r="DJ8" s="370"/>
      <c r="DK8" s="370"/>
      <c r="DL8" s="370"/>
      <c r="DM8" s="370"/>
      <c r="DN8" s="370"/>
      <c r="DO8" s="370"/>
      <c r="DP8" s="370"/>
      <c r="DQ8" s="370"/>
      <c r="DR8" s="370"/>
      <c r="DS8" s="370"/>
      <c r="DT8" s="370"/>
      <c r="DU8" s="370"/>
      <c r="DV8" s="370"/>
      <c r="DW8" s="370"/>
      <c r="DX8" s="370"/>
      <c r="DY8" s="370"/>
      <c r="DZ8" s="370"/>
      <c r="EA8" s="370"/>
      <c r="EB8" s="370"/>
      <c r="EC8" s="370"/>
      <c r="ED8" s="370"/>
      <c r="EE8" s="370"/>
      <c r="EF8" s="370"/>
      <c r="EG8" s="370"/>
      <c r="EH8" s="370"/>
      <c r="EI8" s="370"/>
      <c r="EJ8" s="370"/>
      <c r="EK8" s="370"/>
      <c r="EL8" s="370"/>
      <c r="EM8" s="370"/>
      <c r="EN8" s="370"/>
      <c r="EO8" s="370"/>
      <c r="EP8" s="370"/>
      <c r="EQ8" s="370"/>
      <c r="ER8" s="370"/>
      <c r="ES8" s="370"/>
      <c r="ET8" s="370"/>
    </row>
    <row r="9" spans="1:150" s="369" customFormat="1" ht="18" customHeight="1">
      <c r="A9" s="600"/>
      <c r="B9" s="601"/>
      <c r="C9" s="99" t="str">
        <f>+'บัญชีรายการก่อสร้าง(1)'!C14</f>
        <v xml:space="preserve"> -</v>
      </c>
      <c r="D9" s="99" t="str">
        <f>+'บัญชีรายการก่อสร้าง(1)'!D14</f>
        <v>รื้อถอนประตูเดิมออก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342">
        <v>1</v>
      </c>
      <c r="V9" s="343" t="s">
        <v>51</v>
      </c>
      <c r="W9" s="371"/>
      <c r="X9" s="371"/>
      <c r="AC9" s="370"/>
      <c r="AD9" s="370"/>
      <c r="AE9" s="372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  <c r="AZ9" s="370"/>
      <c r="BA9" s="370"/>
      <c r="BB9" s="370"/>
      <c r="BC9" s="370"/>
      <c r="BD9" s="370"/>
      <c r="BE9" s="370"/>
      <c r="BF9" s="370"/>
      <c r="BG9" s="370"/>
      <c r="BH9" s="370"/>
      <c r="BI9" s="370"/>
      <c r="BJ9" s="370"/>
      <c r="BK9" s="370"/>
      <c r="BL9" s="370"/>
      <c r="BM9" s="370"/>
      <c r="BN9" s="370"/>
      <c r="BO9" s="370"/>
      <c r="BP9" s="370"/>
      <c r="BQ9" s="370"/>
      <c r="BR9" s="370"/>
      <c r="BS9" s="370"/>
      <c r="BT9" s="370"/>
      <c r="BU9" s="370"/>
      <c r="BV9" s="370"/>
      <c r="BW9" s="370"/>
      <c r="BX9" s="370"/>
      <c r="BY9" s="370"/>
      <c r="BZ9" s="370"/>
      <c r="CA9" s="370"/>
      <c r="CB9" s="370"/>
      <c r="CC9" s="370"/>
      <c r="CD9" s="370"/>
      <c r="CE9" s="370"/>
      <c r="CF9" s="370"/>
      <c r="CG9" s="370"/>
      <c r="CH9" s="370"/>
      <c r="CI9" s="370"/>
      <c r="CJ9" s="370"/>
      <c r="CK9" s="370"/>
      <c r="CL9" s="370"/>
      <c r="CM9" s="370"/>
      <c r="CN9" s="370"/>
      <c r="CO9" s="370"/>
      <c r="CP9" s="370"/>
      <c r="CQ9" s="370"/>
      <c r="CR9" s="370"/>
      <c r="CS9" s="370"/>
      <c r="CT9" s="370"/>
      <c r="CU9" s="370"/>
      <c r="CV9" s="370"/>
      <c r="CW9" s="370"/>
      <c r="CX9" s="370"/>
      <c r="CY9" s="370"/>
      <c r="CZ9" s="370"/>
      <c r="DA9" s="370"/>
      <c r="DB9" s="370"/>
      <c r="DC9" s="370"/>
      <c r="DD9" s="370"/>
      <c r="DE9" s="370"/>
      <c r="DF9" s="370"/>
      <c r="DG9" s="370"/>
      <c r="DH9" s="370"/>
      <c r="DI9" s="370"/>
      <c r="DJ9" s="370"/>
      <c r="DK9" s="370"/>
      <c r="DL9" s="370"/>
      <c r="DM9" s="370"/>
      <c r="DN9" s="370"/>
      <c r="DO9" s="370"/>
      <c r="DP9" s="370"/>
      <c r="DQ9" s="370"/>
      <c r="DR9" s="370"/>
      <c r="DS9" s="370"/>
      <c r="DT9" s="370"/>
      <c r="DU9" s="370"/>
      <c r="DV9" s="370"/>
      <c r="DW9" s="370"/>
      <c r="DX9" s="370"/>
      <c r="DY9" s="370"/>
      <c r="DZ9" s="370"/>
      <c r="EA9" s="370"/>
      <c r="EB9" s="370"/>
      <c r="EC9" s="370"/>
      <c r="ED9" s="370"/>
      <c r="EE9" s="370"/>
      <c r="EF9" s="370"/>
      <c r="EG9" s="370"/>
      <c r="EH9" s="370"/>
      <c r="EI9" s="370"/>
      <c r="EJ9" s="370"/>
      <c r="EK9" s="370"/>
      <c r="EL9" s="370"/>
      <c r="EM9" s="370"/>
      <c r="EN9" s="370"/>
      <c r="EO9" s="370"/>
      <c r="EP9" s="370"/>
      <c r="EQ9" s="370"/>
      <c r="ER9" s="370"/>
      <c r="ES9" s="370"/>
      <c r="ET9" s="370"/>
    </row>
    <row r="10" spans="1:150" s="369" customFormat="1" ht="18" customHeight="1">
      <c r="A10" s="600"/>
      <c r="B10" s="601"/>
      <c r="C10" s="99" t="str">
        <f>+'บัญชีรายการก่อสร้าง(1)'!C15</f>
        <v xml:space="preserve"> -</v>
      </c>
      <c r="D10" s="99" t="str">
        <f>+'บัญชีรายการก่อสร้าง(1)'!D15</f>
        <v>รื้อถอนผนัง (ก่ออิฐ) เดิมออก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342">
        <v>1</v>
      </c>
      <c r="V10" s="343" t="s">
        <v>51</v>
      </c>
      <c r="W10" s="371"/>
      <c r="X10" s="371"/>
      <c r="AC10" s="370"/>
      <c r="AD10" s="370"/>
      <c r="AE10" s="372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  <c r="AZ10" s="370"/>
      <c r="BA10" s="370"/>
      <c r="BB10" s="370"/>
      <c r="BC10" s="370"/>
      <c r="BD10" s="370"/>
      <c r="BE10" s="370"/>
      <c r="BF10" s="370"/>
      <c r="BG10" s="370"/>
      <c r="BH10" s="370"/>
      <c r="BI10" s="370"/>
      <c r="BJ10" s="370"/>
      <c r="BK10" s="370"/>
      <c r="BL10" s="370"/>
      <c r="BM10" s="370"/>
      <c r="BN10" s="370"/>
      <c r="BO10" s="370"/>
      <c r="BP10" s="370"/>
      <c r="BQ10" s="370"/>
      <c r="BR10" s="370"/>
      <c r="BS10" s="370"/>
      <c r="BT10" s="370"/>
      <c r="BU10" s="370"/>
      <c r="BV10" s="370"/>
      <c r="BW10" s="370"/>
      <c r="BX10" s="370"/>
      <c r="BY10" s="370"/>
      <c r="BZ10" s="370"/>
      <c r="CA10" s="370"/>
      <c r="CB10" s="370"/>
      <c r="CC10" s="370"/>
      <c r="CD10" s="370"/>
      <c r="CE10" s="370"/>
      <c r="CF10" s="370"/>
      <c r="CG10" s="370"/>
      <c r="CH10" s="370"/>
      <c r="CI10" s="370"/>
      <c r="CJ10" s="370"/>
      <c r="CK10" s="370"/>
      <c r="CL10" s="370"/>
      <c r="CM10" s="370"/>
      <c r="CN10" s="370"/>
      <c r="CO10" s="370"/>
      <c r="CP10" s="370"/>
      <c r="CQ10" s="370"/>
      <c r="CR10" s="370"/>
      <c r="CS10" s="370"/>
      <c r="CT10" s="370"/>
      <c r="CU10" s="370"/>
      <c r="CV10" s="370"/>
      <c r="CW10" s="370"/>
      <c r="CX10" s="370"/>
      <c r="CY10" s="370"/>
      <c r="CZ10" s="370"/>
      <c r="DA10" s="370"/>
      <c r="DB10" s="370"/>
      <c r="DC10" s="370"/>
      <c r="DD10" s="370"/>
      <c r="DE10" s="370"/>
      <c r="DF10" s="370"/>
      <c r="DG10" s="370"/>
      <c r="DH10" s="370"/>
      <c r="DI10" s="370"/>
      <c r="DJ10" s="370"/>
      <c r="DK10" s="370"/>
      <c r="DL10" s="370"/>
      <c r="DM10" s="370"/>
      <c r="DN10" s="370"/>
      <c r="DO10" s="370"/>
      <c r="DP10" s="370"/>
      <c r="DQ10" s="370"/>
      <c r="DR10" s="370"/>
      <c r="DS10" s="370"/>
      <c r="DT10" s="370"/>
      <c r="DU10" s="370"/>
      <c r="DV10" s="370"/>
      <c r="DW10" s="370"/>
      <c r="DX10" s="370"/>
      <c r="DY10" s="370"/>
      <c r="DZ10" s="370"/>
      <c r="EA10" s="370"/>
      <c r="EB10" s="370"/>
      <c r="EC10" s="370"/>
      <c r="ED10" s="370"/>
      <c r="EE10" s="370"/>
      <c r="EF10" s="370"/>
      <c r="EG10" s="370"/>
      <c r="EH10" s="370"/>
      <c r="EI10" s="370"/>
      <c r="EJ10" s="370"/>
      <c r="EK10" s="370"/>
      <c r="EL10" s="370"/>
      <c r="EM10" s="370"/>
      <c r="EN10" s="370"/>
      <c r="EO10" s="370"/>
      <c r="EP10" s="370"/>
      <c r="EQ10" s="370"/>
      <c r="ER10" s="370"/>
      <c r="ES10" s="370"/>
      <c r="ET10" s="370"/>
    </row>
    <row r="11" spans="1:150" s="369" customFormat="1" ht="18" customHeight="1">
      <c r="A11" s="600"/>
      <c r="B11" s="601"/>
      <c r="C11" s="99" t="str">
        <f>+'บัญชีรายการก่อสร้าง(1)'!C16</f>
        <v xml:space="preserve"> -</v>
      </c>
      <c r="D11" s="99" t="str">
        <f>+'บัญชีรายการก่อสร้าง(1)'!D16</f>
        <v>รื้อถอนเคาน์เตอร์ SINK เดิมออก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342">
        <v>1</v>
      </c>
      <c r="V11" s="343" t="s">
        <v>51</v>
      </c>
      <c r="W11" s="371"/>
      <c r="X11" s="371"/>
      <c r="AC11" s="370"/>
      <c r="AD11" s="370"/>
      <c r="AE11" s="372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  <c r="AZ11" s="370"/>
      <c r="BA11" s="370"/>
      <c r="BB11" s="370"/>
      <c r="BC11" s="370"/>
      <c r="BD11" s="370"/>
      <c r="BE11" s="370"/>
      <c r="BF11" s="370"/>
      <c r="BG11" s="370"/>
      <c r="BH11" s="370"/>
      <c r="BI11" s="370"/>
      <c r="BJ11" s="370"/>
      <c r="BK11" s="370"/>
      <c r="BL11" s="370"/>
      <c r="BM11" s="370"/>
      <c r="BN11" s="370"/>
      <c r="BO11" s="370"/>
      <c r="BP11" s="370"/>
      <c r="BQ11" s="370"/>
      <c r="BR11" s="370"/>
      <c r="BS11" s="370"/>
      <c r="BT11" s="370"/>
      <c r="BU11" s="370"/>
      <c r="BV11" s="370"/>
      <c r="BW11" s="370"/>
      <c r="BX11" s="370"/>
      <c r="BY11" s="370"/>
      <c r="BZ11" s="370"/>
      <c r="CA11" s="370"/>
      <c r="CB11" s="370"/>
      <c r="CC11" s="370"/>
      <c r="CD11" s="370"/>
      <c r="CE11" s="370"/>
      <c r="CF11" s="370"/>
      <c r="CG11" s="370"/>
      <c r="CH11" s="370"/>
      <c r="CI11" s="370"/>
      <c r="CJ11" s="370"/>
      <c r="CK11" s="370"/>
      <c r="CL11" s="370"/>
      <c r="CM11" s="370"/>
      <c r="CN11" s="370"/>
      <c r="CO11" s="370"/>
      <c r="CP11" s="370"/>
      <c r="CQ11" s="370"/>
      <c r="CR11" s="370"/>
      <c r="CS11" s="370"/>
      <c r="CT11" s="370"/>
      <c r="CU11" s="370"/>
      <c r="CV11" s="370"/>
      <c r="CW11" s="370"/>
      <c r="CX11" s="370"/>
      <c r="CY11" s="370"/>
      <c r="CZ11" s="370"/>
      <c r="DA11" s="370"/>
      <c r="DB11" s="370"/>
      <c r="DC11" s="370"/>
      <c r="DD11" s="370"/>
      <c r="DE11" s="370"/>
      <c r="DF11" s="370"/>
      <c r="DG11" s="370"/>
      <c r="DH11" s="370"/>
      <c r="DI11" s="370"/>
      <c r="DJ11" s="370"/>
      <c r="DK11" s="370"/>
      <c r="DL11" s="370"/>
      <c r="DM11" s="370"/>
      <c r="DN11" s="370"/>
      <c r="DO11" s="370"/>
      <c r="DP11" s="370"/>
      <c r="DQ11" s="370"/>
      <c r="DR11" s="370"/>
      <c r="DS11" s="370"/>
      <c r="DT11" s="370"/>
      <c r="DU11" s="370"/>
      <c r="DV11" s="370"/>
      <c r="DW11" s="370"/>
      <c r="DX11" s="370"/>
      <c r="DY11" s="370"/>
      <c r="DZ11" s="370"/>
      <c r="EA11" s="370"/>
      <c r="EB11" s="370"/>
      <c r="EC11" s="370"/>
      <c r="ED11" s="370"/>
      <c r="EE11" s="370"/>
      <c r="EF11" s="370"/>
      <c r="EG11" s="370"/>
      <c r="EH11" s="370"/>
      <c r="EI11" s="370"/>
      <c r="EJ11" s="370"/>
      <c r="EK11" s="370"/>
      <c r="EL11" s="370"/>
      <c r="EM11" s="370"/>
      <c r="EN11" s="370"/>
      <c r="EO11" s="370"/>
      <c r="EP11" s="370"/>
      <c r="EQ11" s="370"/>
      <c r="ER11" s="370"/>
      <c r="ES11" s="370"/>
      <c r="ET11" s="370"/>
    </row>
    <row r="12" spans="1:150" s="369" customFormat="1" ht="18" customHeight="1">
      <c r="A12" s="116"/>
      <c r="B12" s="271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342"/>
      <c r="V12" s="373"/>
      <c r="W12" s="374"/>
      <c r="X12" s="375"/>
      <c r="AC12" s="370"/>
      <c r="AD12" s="370"/>
      <c r="AE12" s="372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  <c r="AZ12" s="370"/>
      <c r="BA12" s="370"/>
      <c r="BB12" s="370"/>
      <c r="BC12" s="370"/>
      <c r="BD12" s="370"/>
      <c r="BE12" s="370"/>
      <c r="BF12" s="370"/>
      <c r="BG12" s="370"/>
      <c r="BH12" s="370"/>
      <c r="BI12" s="370"/>
      <c r="BJ12" s="370"/>
      <c r="BK12" s="370"/>
      <c r="BL12" s="370"/>
      <c r="BM12" s="370"/>
      <c r="BN12" s="370"/>
      <c r="BO12" s="370"/>
      <c r="BP12" s="370"/>
      <c r="BQ12" s="370"/>
      <c r="BR12" s="370"/>
      <c r="BS12" s="370"/>
      <c r="BT12" s="370"/>
      <c r="BU12" s="370"/>
      <c r="BV12" s="370"/>
      <c r="BW12" s="370"/>
      <c r="BX12" s="370"/>
      <c r="BY12" s="370"/>
      <c r="BZ12" s="370"/>
      <c r="CA12" s="370"/>
      <c r="CB12" s="370"/>
      <c r="CC12" s="370"/>
      <c r="CD12" s="370"/>
      <c r="CE12" s="370"/>
      <c r="CF12" s="370"/>
      <c r="CG12" s="370"/>
      <c r="CH12" s="370"/>
      <c r="CI12" s="370"/>
      <c r="CJ12" s="370"/>
      <c r="CK12" s="370"/>
      <c r="CL12" s="370"/>
      <c r="CM12" s="370"/>
      <c r="CN12" s="370"/>
      <c r="CO12" s="370"/>
      <c r="CP12" s="370"/>
      <c r="CQ12" s="370"/>
      <c r="CR12" s="370"/>
      <c r="CS12" s="370"/>
      <c r="CT12" s="370"/>
      <c r="CU12" s="370"/>
      <c r="CV12" s="370"/>
      <c r="CW12" s="370"/>
      <c r="CX12" s="370"/>
      <c r="CY12" s="370"/>
      <c r="CZ12" s="370"/>
      <c r="DA12" s="370"/>
      <c r="DB12" s="370"/>
      <c r="DC12" s="370"/>
      <c r="DD12" s="370"/>
      <c r="DE12" s="370"/>
      <c r="DF12" s="370"/>
      <c r="DG12" s="370"/>
      <c r="DH12" s="370"/>
      <c r="DI12" s="370"/>
      <c r="DJ12" s="370"/>
      <c r="DK12" s="370"/>
      <c r="DL12" s="370"/>
      <c r="DM12" s="370"/>
      <c r="DN12" s="370"/>
      <c r="DO12" s="370"/>
      <c r="DP12" s="370"/>
      <c r="DQ12" s="370"/>
      <c r="DR12" s="370"/>
      <c r="DS12" s="370"/>
      <c r="DT12" s="370"/>
      <c r="DU12" s="370"/>
      <c r="DV12" s="370"/>
      <c r="DW12" s="370"/>
      <c r="DX12" s="370"/>
      <c r="DY12" s="370"/>
      <c r="DZ12" s="370"/>
      <c r="EA12" s="370"/>
      <c r="EB12" s="370"/>
      <c r="EC12" s="370"/>
      <c r="ED12" s="370"/>
      <c r="EE12" s="370"/>
      <c r="EF12" s="370"/>
      <c r="EG12" s="370"/>
      <c r="EH12" s="370"/>
      <c r="EI12" s="370"/>
      <c r="EJ12" s="370"/>
      <c r="EK12" s="370"/>
      <c r="EL12" s="370"/>
      <c r="EM12" s="370"/>
      <c r="EN12" s="370"/>
      <c r="EO12" s="370"/>
      <c r="EP12" s="370"/>
      <c r="EQ12" s="370"/>
      <c r="ER12" s="370"/>
      <c r="ES12" s="370"/>
      <c r="ET12" s="370"/>
    </row>
    <row r="13" spans="1:150" s="369" customFormat="1" ht="18" customHeight="1">
      <c r="A13" s="600"/>
      <c r="B13" s="601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342"/>
      <c r="V13" s="373"/>
      <c r="W13" s="376"/>
      <c r="X13" s="377"/>
      <c r="AC13" s="370"/>
      <c r="AD13" s="370"/>
      <c r="AE13" s="372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  <c r="AZ13" s="370"/>
      <c r="BA13" s="370"/>
      <c r="BB13" s="370"/>
      <c r="BC13" s="370"/>
      <c r="BD13" s="370"/>
      <c r="BE13" s="370"/>
      <c r="BF13" s="370"/>
      <c r="BG13" s="370"/>
      <c r="BH13" s="370"/>
      <c r="BI13" s="370"/>
      <c r="BJ13" s="370"/>
      <c r="BK13" s="370"/>
      <c r="BL13" s="370"/>
      <c r="BM13" s="370"/>
      <c r="BN13" s="370"/>
      <c r="BO13" s="370"/>
      <c r="BP13" s="370"/>
      <c r="BQ13" s="370"/>
      <c r="BR13" s="370"/>
      <c r="BS13" s="370"/>
      <c r="BT13" s="370"/>
      <c r="BU13" s="370"/>
      <c r="BV13" s="370"/>
      <c r="BW13" s="370"/>
      <c r="BX13" s="370"/>
      <c r="BY13" s="370"/>
      <c r="BZ13" s="370"/>
      <c r="CA13" s="370"/>
      <c r="CB13" s="370"/>
      <c r="CC13" s="370"/>
      <c r="CD13" s="370"/>
      <c r="CE13" s="370"/>
      <c r="CF13" s="370"/>
      <c r="CG13" s="370"/>
      <c r="CH13" s="370"/>
      <c r="CI13" s="370"/>
      <c r="CJ13" s="370"/>
      <c r="CK13" s="370"/>
      <c r="CL13" s="370"/>
      <c r="CM13" s="370"/>
      <c r="CN13" s="370"/>
      <c r="CO13" s="370"/>
      <c r="CP13" s="370"/>
      <c r="CQ13" s="370"/>
      <c r="CR13" s="370"/>
      <c r="CS13" s="370"/>
      <c r="CT13" s="370"/>
      <c r="CU13" s="370"/>
      <c r="CV13" s="370"/>
      <c r="CW13" s="370"/>
      <c r="CX13" s="370"/>
      <c r="CY13" s="370"/>
      <c r="CZ13" s="370"/>
      <c r="DA13" s="370"/>
      <c r="DB13" s="370"/>
      <c r="DC13" s="370"/>
      <c r="DD13" s="370"/>
      <c r="DE13" s="370"/>
      <c r="DF13" s="370"/>
      <c r="DG13" s="370"/>
      <c r="DH13" s="370"/>
      <c r="DI13" s="370"/>
      <c r="DJ13" s="370"/>
      <c r="DK13" s="370"/>
      <c r="DL13" s="370"/>
      <c r="DM13" s="370"/>
      <c r="DN13" s="370"/>
      <c r="DO13" s="370"/>
      <c r="DP13" s="370"/>
      <c r="DQ13" s="370"/>
      <c r="DR13" s="370"/>
      <c r="DS13" s="370"/>
      <c r="DT13" s="370"/>
      <c r="DU13" s="370"/>
      <c r="DV13" s="370"/>
      <c r="DW13" s="370"/>
      <c r="DX13" s="370"/>
      <c r="DY13" s="370"/>
      <c r="DZ13" s="370"/>
      <c r="EA13" s="370"/>
      <c r="EB13" s="370"/>
      <c r="EC13" s="370"/>
      <c r="ED13" s="370"/>
      <c r="EE13" s="370"/>
      <c r="EF13" s="370"/>
      <c r="EG13" s="370"/>
      <c r="EH13" s="370"/>
      <c r="EI13" s="370"/>
      <c r="EJ13" s="370"/>
      <c r="EK13" s="370"/>
      <c r="EL13" s="370"/>
      <c r="EM13" s="370"/>
      <c r="EN13" s="370"/>
      <c r="EO13" s="370"/>
      <c r="EP13" s="370"/>
      <c r="EQ13" s="370"/>
      <c r="ER13" s="370"/>
      <c r="ES13" s="370"/>
      <c r="ET13" s="370"/>
    </row>
    <row r="14" spans="1:150" s="369" customFormat="1" ht="18" customHeight="1">
      <c r="A14" s="537"/>
      <c r="B14" s="539"/>
      <c r="C14" s="537" t="str">
        <f>+'บัญชีรายการก่อสร้าง(1)'!C18:T18</f>
        <v>รวมราคาค่างานข้อ 1</v>
      </c>
      <c r="D14" s="538"/>
      <c r="E14" s="538"/>
      <c r="F14" s="538"/>
      <c r="G14" s="538"/>
      <c r="H14" s="538"/>
      <c r="I14" s="538"/>
      <c r="J14" s="538"/>
      <c r="K14" s="538"/>
      <c r="L14" s="538"/>
      <c r="M14" s="538"/>
      <c r="N14" s="538"/>
      <c r="O14" s="538"/>
      <c r="P14" s="538"/>
      <c r="Q14" s="538"/>
      <c r="R14" s="538"/>
      <c r="S14" s="538"/>
      <c r="T14" s="539"/>
      <c r="U14" s="8"/>
      <c r="V14" s="9"/>
      <c r="W14" s="354"/>
      <c r="X14" s="345"/>
      <c r="AC14" s="370"/>
      <c r="AD14" s="370"/>
      <c r="AE14" s="372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  <c r="AZ14" s="370"/>
      <c r="BA14" s="370"/>
      <c r="BB14" s="370"/>
      <c r="BC14" s="370"/>
      <c r="BD14" s="370"/>
      <c r="BE14" s="370"/>
      <c r="BF14" s="370"/>
      <c r="BG14" s="370"/>
      <c r="BH14" s="370"/>
      <c r="BI14" s="370"/>
      <c r="BJ14" s="370"/>
      <c r="BK14" s="370"/>
      <c r="BL14" s="370"/>
      <c r="BM14" s="370"/>
      <c r="BN14" s="370"/>
      <c r="BO14" s="370"/>
      <c r="BP14" s="370"/>
      <c r="BQ14" s="370"/>
      <c r="BR14" s="370"/>
      <c r="BS14" s="370"/>
      <c r="BT14" s="370"/>
      <c r="BU14" s="370"/>
      <c r="BV14" s="370"/>
      <c r="BW14" s="370"/>
      <c r="BX14" s="370"/>
      <c r="BY14" s="370"/>
      <c r="BZ14" s="370"/>
      <c r="CA14" s="370"/>
      <c r="CB14" s="370"/>
      <c r="CC14" s="370"/>
      <c r="CD14" s="370"/>
      <c r="CE14" s="370"/>
      <c r="CF14" s="370"/>
      <c r="CG14" s="370"/>
      <c r="CH14" s="370"/>
      <c r="CI14" s="370"/>
      <c r="CJ14" s="370"/>
      <c r="CK14" s="370"/>
      <c r="CL14" s="370"/>
      <c r="CM14" s="370"/>
      <c r="CN14" s="370"/>
      <c r="CO14" s="370"/>
      <c r="CP14" s="370"/>
      <c r="CQ14" s="370"/>
      <c r="CR14" s="370"/>
      <c r="CS14" s="370"/>
      <c r="CT14" s="370"/>
      <c r="CU14" s="370"/>
      <c r="CV14" s="370"/>
      <c r="CW14" s="370"/>
      <c r="CX14" s="370"/>
      <c r="CY14" s="370"/>
      <c r="CZ14" s="370"/>
      <c r="DA14" s="370"/>
      <c r="DB14" s="370"/>
      <c r="DC14" s="370"/>
      <c r="DD14" s="370"/>
      <c r="DE14" s="370"/>
      <c r="DF14" s="370"/>
      <c r="DG14" s="370"/>
      <c r="DH14" s="370"/>
      <c r="DI14" s="370"/>
      <c r="DJ14" s="370"/>
      <c r="DK14" s="370"/>
      <c r="DL14" s="370"/>
      <c r="DM14" s="370"/>
      <c r="DN14" s="370"/>
      <c r="DO14" s="370"/>
      <c r="DP14" s="370"/>
      <c r="DQ14" s="370"/>
      <c r="DR14" s="370"/>
      <c r="DS14" s="370"/>
      <c r="DT14" s="370"/>
      <c r="DU14" s="370"/>
      <c r="DV14" s="370"/>
      <c r="DW14" s="370"/>
      <c r="DX14" s="370"/>
      <c r="DY14" s="370"/>
      <c r="DZ14" s="370"/>
      <c r="EA14" s="370"/>
      <c r="EB14" s="370"/>
      <c r="EC14" s="370"/>
      <c r="ED14" s="370"/>
      <c r="EE14" s="370"/>
      <c r="EF14" s="370"/>
      <c r="EG14" s="370"/>
      <c r="EH14" s="370"/>
      <c r="EI14" s="370"/>
      <c r="EJ14" s="370"/>
      <c r="EK14" s="370"/>
      <c r="EL14" s="370"/>
      <c r="EM14" s="370"/>
      <c r="EN14" s="370"/>
      <c r="EO14" s="370"/>
      <c r="EP14" s="370"/>
      <c r="EQ14" s="370"/>
      <c r="ER14" s="370"/>
      <c r="ES14" s="370"/>
      <c r="ET14" s="370"/>
    </row>
    <row r="15" spans="1:150" s="369" customFormat="1" ht="18" customHeight="1">
      <c r="A15" s="563">
        <f>+'บัญชีรายการก่อสร้าง(1)'!A19:B19</f>
        <v>2</v>
      </c>
      <c r="B15" s="564"/>
      <c r="C15" s="167" t="str">
        <f>+'บัญชีรายการก่อสร้าง(1)'!C19</f>
        <v>งานโครงสร้างวิศวกรรม</v>
      </c>
      <c r="D15" s="167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346"/>
      <c r="V15" s="347"/>
      <c r="W15" s="378"/>
      <c r="X15" s="379"/>
      <c r="AC15" s="370"/>
      <c r="AD15" s="370"/>
      <c r="AE15" s="372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  <c r="AZ15" s="370"/>
      <c r="BA15" s="370"/>
      <c r="BB15" s="370"/>
      <c r="BC15" s="370"/>
      <c r="BD15" s="370"/>
      <c r="BE15" s="370"/>
      <c r="BF15" s="370"/>
      <c r="BG15" s="370"/>
      <c r="BH15" s="370"/>
      <c r="BI15" s="370"/>
      <c r="BJ15" s="370"/>
      <c r="BK15" s="370"/>
      <c r="BL15" s="370"/>
      <c r="BM15" s="370"/>
      <c r="BN15" s="370"/>
      <c r="BO15" s="370"/>
      <c r="BP15" s="370"/>
      <c r="BQ15" s="370"/>
      <c r="BR15" s="370"/>
      <c r="BS15" s="370"/>
      <c r="BT15" s="370"/>
      <c r="BU15" s="370"/>
      <c r="BV15" s="370"/>
      <c r="BW15" s="370"/>
      <c r="BX15" s="370"/>
      <c r="BY15" s="370"/>
      <c r="BZ15" s="370"/>
      <c r="CA15" s="370"/>
      <c r="CB15" s="370"/>
      <c r="CC15" s="370"/>
      <c r="CD15" s="370"/>
      <c r="CE15" s="370"/>
      <c r="CF15" s="370"/>
      <c r="CG15" s="370"/>
      <c r="CH15" s="370"/>
      <c r="CI15" s="370"/>
      <c r="CJ15" s="370"/>
      <c r="CK15" s="370"/>
      <c r="CL15" s="370"/>
      <c r="CM15" s="370"/>
      <c r="CN15" s="370"/>
      <c r="CO15" s="370"/>
      <c r="CP15" s="370"/>
      <c r="CQ15" s="370"/>
      <c r="CR15" s="370"/>
      <c r="CS15" s="370"/>
      <c r="CT15" s="370"/>
      <c r="CU15" s="370"/>
      <c r="CV15" s="370"/>
      <c r="CW15" s="370"/>
      <c r="CX15" s="370"/>
      <c r="CY15" s="370"/>
      <c r="CZ15" s="370"/>
      <c r="DA15" s="370"/>
      <c r="DB15" s="370"/>
      <c r="DC15" s="370"/>
      <c r="DD15" s="370"/>
      <c r="DE15" s="370"/>
      <c r="DF15" s="370"/>
      <c r="DG15" s="370"/>
      <c r="DH15" s="370"/>
      <c r="DI15" s="370"/>
      <c r="DJ15" s="370"/>
      <c r="DK15" s="370"/>
      <c r="DL15" s="370"/>
      <c r="DM15" s="370"/>
      <c r="DN15" s="370"/>
      <c r="DO15" s="370"/>
      <c r="DP15" s="370"/>
      <c r="DQ15" s="370"/>
      <c r="DR15" s="370"/>
      <c r="DS15" s="370"/>
      <c r="DT15" s="370"/>
      <c r="DU15" s="370"/>
      <c r="DV15" s="370"/>
      <c r="DW15" s="370"/>
      <c r="DX15" s="370"/>
      <c r="DY15" s="370"/>
      <c r="DZ15" s="370"/>
      <c r="EA15" s="370"/>
      <c r="EB15" s="370"/>
      <c r="EC15" s="370"/>
      <c r="ED15" s="370"/>
      <c r="EE15" s="370"/>
      <c r="EF15" s="370"/>
      <c r="EG15" s="370"/>
      <c r="EH15" s="370"/>
      <c r="EI15" s="370"/>
      <c r="EJ15" s="370"/>
      <c r="EK15" s="370"/>
      <c r="EL15" s="370"/>
      <c r="EM15" s="370"/>
      <c r="EN15" s="370"/>
      <c r="EO15" s="370"/>
      <c r="EP15" s="370"/>
      <c r="EQ15" s="370"/>
      <c r="ER15" s="370"/>
      <c r="ES15" s="370"/>
      <c r="ET15" s="370"/>
    </row>
    <row r="16" spans="1:150" s="369" customFormat="1" ht="18" customHeight="1">
      <c r="A16" s="596">
        <f>+'บัญชีรายการก่อสร้าง(1)'!A20:B20</f>
        <v>2.1</v>
      </c>
      <c r="B16" s="597"/>
      <c r="C16" s="99" t="str">
        <f>+'บัญชีรายการก่อสร้าง(1)'!C20</f>
        <v>งานโครงหลังคาเหล็ก</v>
      </c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342">
        <v>1</v>
      </c>
      <c r="V16" s="343" t="s">
        <v>51</v>
      </c>
      <c r="W16" s="371"/>
      <c r="X16" s="371"/>
      <c r="AC16" s="370"/>
      <c r="AD16" s="370"/>
      <c r="AE16" s="372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  <c r="AZ16" s="370"/>
      <c r="BA16" s="370"/>
      <c r="BB16" s="370"/>
      <c r="BC16" s="370"/>
      <c r="BD16" s="370"/>
      <c r="BE16" s="370"/>
      <c r="BF16" s="370"/>
      <c r="BG16" s="370"/>
      <c r="BH16" s="370"/>
      <c r="BI16" s="370"/>
      <c r="BJ16" s="370"/>
      <c r="BK16" s="370"/>
      <c r="BL16" s="370"/>
      <c r="BM16" s="370"/>
      <c r="BN16" s="370"/>
      <c r="BO16" s="370"/>
      <c r="BP16" s="370"/>
      <c r="BQ16" s="370"/>
      <c r="BR16" s="370"/>
      <c r="BS16" s="370"/>
      <c r="BT16" s="370"/>
      <c r="BU16" s="370"/>
      <c r="BV16" s="370"/>
      <c r="BW16" s="370"/>
      <c r="BX16" s="370"/>
      <c r="BY16" s="370"/>
      <c r="BZ16" s="370"/>
      <c r="CA16" s="370"/>
      <c r="CB16" s="370"/>
      <c r="CC16" s="370"/>
      <c r="CD16" s="370"/>
      <c r="CE16" s="370"/>
      <c r="CF16" s="370"/>
      <c r="CG16" s="370"/>
      <c r="CH16" s="370"/>
      <c r="CI16" s="370"/>
      <c r="CJ16" s="370"/>
      <c r="CK16" s="370"/>
      <c r="CL16" s="370"/>
      <c r="CM16" s="370"/>
      <c r="CN16" s="370"/>
      <c r="CO16" s="370"/>
      <c r="CP16" s="370"/>
      <c r="CQ16" s="370"/>
      <c r="CR16" s="370"/>
      <c r="CS16" s="370"/>
      <c r="CT16" s="370"/>
      <c r="CU16" s="370"/>
      <c r="CV16" s="370"/>
      <c r="CW16" s="370"/>
      <c r="CX16" s="370"/>
      <c r="CY16" s="370"/>
      <c r="CZ16" s="370"/>
      <c r="DA16" s="370"/>
      <c r="DB16" s="370"/>
      <c r="DC16" s="370"/>
      <c r="DD16" s="370"/>
      <c r="DE16" s="370"/>
      <c r="DF16" s="370"/>
      <c r="DG16" s="370"/>
      <c r="DH16" s="370"/>
      <c r="DI16" s="370"/>
      <c r="DJ16" s="370"/>
      <c r="DK16" s="370"/>
      <c r="DL16" s="370"/>
      <c r="DM16" s="370"/>
      <c r="DN16" s="370"/>
      <c r="DO16" s="370"/>
      <c r="DP16" s="370"/>
      <c r="DQ16" s="370"/>
      <c r="DR16" s="370"/>
      <c r="DS16" s="370"/>
      <c r="DT16" s="370"/>
      <c r="DU16" s="370"/>
      <c r="DV16" s="370"/>
      <c r="DW16" s="370"/>
      <c r="DX16" s="370"/>
      <c r="DY16" s="370"/>
      <c r="DZ16" s="370"/>
      <c r="EA16" s="370"/>
      <c r="EB16" s="370"/>
      <c r="EC16" s="370"/>
      <c r="ED16" s="370"/>
      <c r="EE16" s="370"/>
      <c r="EF16" s="370"/>
      <c r="EG16" s="370"/>
      <c r="EH16" s="370"/>
      <c r="EI16" s="370"/>
      <c r="EJ16" s="370"/>
      <c r="EK16" s="370"/>
      <c r="EL16" s="370"/>
      <c r="EM16" s="370"/>
      <c r="EN16" s="370"/>
      <c r="EO16" s="370"/>
      <c r="EP16" s="370"/>
      <c r="EQ16" s="370"/>
      <c r="ER16" s="370"/>
      <c r="ES16" s="370"/>
      <c r="ET16" s="370"/>
    </row>
    <row r="17" spans="1:150" s="369" customFormat="1" ht="18" customHeight="1">
      <c r="A17" s="88"/>
      <c r="B17" s="100"/>
      <c r="C17" s="99"/>
      <c r="D17" s="99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342"/>
      <c r="V17" s="343"/>
      <c r="W17" s="380"/>
      <c r="X17" s="371"/>
      <c r="AC17" s="370"/>
      <c r="AD17" s="370"/>
      <c r="AE17" s="372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  <c r="AZ17" s="370"/>
      <c r="BA17" s="370"/>
      <c r="BB17" s="370"/>
      <c r="BC17" s="370"/>
      <c r="BD17" s="370"/>
      <c r="BE17" s="370"/>
      <c r="BF17" s="370"/>
      <c r="BG17" s="370"/>
      <c r="BH17" s="370"/>
      <c r="BI17" s="370"/>
      <c r="BJ17" s="370"/>
      <c r="BK17" s="370"/>
      <c r="BL17" s="370"/>
      <c r="BM17" s="370"/>
      <c r="BN17" s="370"/>
      <c r="BO17" s="370"/>
      <c r="BP17" s="370"/>
      <c r="BQ17" s="370"/>
      <c r="BR17" s="370"/>
      <c r="BS17" s="370"/>
      <c r="BT17" s="370"/>
      <c r="BU17" s="370"/>
      <c r="BV17" s="370"/>
      <c r="BW17" s="370"/>
      <c r="BX17" s="370"/>
      <c r="BY17" s="370"/>
      <c r="BZ17" s="370"/>
      <c r="CA17" s="370"/>
      <c r="CB17" s="370"/>
      <c r="CC17" s="370"/>
      <c r="CD17" s="370"/>
      <c r="CE17" s="370"/>
      <c r="CF17" s="370"/>
      <c r="CG17" s="370"/>
      <c r="CH17" s="370"/>
      <c r="CI17" s="370"/>
      <c r="CJ17" s="370"/>
      <c r="CK17" s="370"/>
      <c r="CL17" s="370"/>
      <c r="CM17" s="370"/>
      <c r="CN17" s="370"/>
      <c r="CO17" s="370"/>
      <c r="CP17" s="370"/>
      <c r="CQ17" s="370"/>
      <c r="CR17" s="370"/>
      <c r="CS17" s="370"/>
      <c r="CT17" s="370"/>
      <c r="CU17" s="370"/>
      <c r="CV17" s="370"/>
      <c r="CW17" s="370"/>
      <c r="CX17" s="370"/>
      <c r="CY17" s="370"/>
      <c r="CZ17" s="370"/>
      <c r="DA17" s="370"/>
      <c r="DB17" s="370"/>
      <c r="DC17" s="370"/>
      <c r="DD17" s="370"/>
      <c r="DE17" s="370"/>
      <c r="DF17" s="370"/>
      <c r="DG17" s="370"/>
      <c r="DH17" s="370"/>
      <c r="DI17" s="370"/>
      <c r="DJ17" s="370"/>
      <c r="DK17" s="370"/>
      <c r="DL17" s="370"/>
      <c r="DM17" s="370"/>
      <c r="DN17" s="370"/>
      <c r="DO17" s="370"/>
      <c r="DP17" s="370"/>
      <c r="DQ17" s="370"/>
      <c r="DR17" s="370"/>
      <c r="DS17" s="370"/>
      <c r="DT17" s="370"/>
      <c r="DU17" s="370"/>
      <c r="DV17" s="370"/>
      <c r="DW17" s="370"/>
      <c r="DX17" s="370"/>
      <c r="DY17" s="370"/>
      <c r="DZ17" s="370"/>
      <c r="EA17" s="370"/>
      <c r="EB17" s="370"/>
      <c r="EC17" s="370"/>
      <c r="ED17" s="370"/>
      <c r="EE17" s="370"/>
      <c r="EF17" s="370"/>
      <c r="EG17" s="370"/>
      <c r="EH17" s="370"/>
      <c r="EI17" s="370"/>
      <c r="EJ17" s="370"/>
      <c r="EK17" s="370"/>
      <c r="EL17" s="370"/>
      <c r="EM17" s="370"/>
      <c r="EN17" s="370"/>
      <c r="EO17" s="370"/>
      <c r="EP17" s="370"/>
      <c r="EQ17" s="370"/>
      <c r="ER17" s="370"/>
      <c r="ES17" s="370"/>
      <c r="ET17" s="370"/>
    </row>
    <row r="18" spans="1:150" s="369" customFormat="1" ht="18" customHeight="1">
      <c r="A18" s="596"/>
      <c r="B18" s="597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342"/>
      <c r="V18" s="343"/>
      <c r="W18" s="352"/>
      <c r="X18" s="353"/>
      <c r="AC18" s="370"/>
      <c r="AD18" s="370"/>
      <c r="AE18" s="372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  <c r="AZ18" s="370"/>
      <c r="BA18" s="370"/>
      <c r="BB18" s="370"/>
      <c r="BC18" s="370"/>
      <c r="BD18" s="370"/>
      <c r="BE18" s="370"/>
      <c r="BF18" s="370"/>
      <c r="BG18" s="370"/>
      <c r="BH18" s="370"/>
      <c r="BI18" s="370"/>
      <c r="BJ18" s="370"/>
      <c r="BK18" s="370"/>
      <c r="BL18" s="370"/>
      <c r="BM18" s="370"/>
      <c r="BN18" s="370"/>
      <c r="BO18" s="370"/>
      <c r="BP18" s="370"/>
      <c r="BQ18" s="370"/>
      <c r="BR18" s="370"/>
      <c r="BS18" s="370"/>
      <c r="BT18" s="370"/>
      <c r="BU18" s="370"/>
      <c r="BV18" s="370"/>
      <c r="BW18" s="370"/>
      <c r="BX18" s="370"/>
      <c r="BY18" s="370"/>
      <c r="BZ18" s="370"/>
      <c r="CA18" s="370"/>
      <c r="CB18" s="370"/>
      <c r="CC18" s="370"/>
      <c r="CD18" s="370"/>
      <c r="CE18" s="370"/>
      <c r="CF18" s="370"/>
      <c r="CG18" s="370"/>
      <c r="CH18" s="370"/>
      <c r="CI18" s="370"/>
      <c r="CJ18" s="370"/>
      <c r="CK18" s="370"/>
      <c r="CL18" s="370"/>
      <c r="CM18" s="370"/>
      <c r="CN18" s="370"/>
      <c r="CO18" s="370"/>
      <c r="CP18" s="370"/>
      <c r="CQ18" s="370"/>
      <c r="CR18" s="370"/>
      <c r="CS18" s="370"/>
      <c r="CT18" s="370"/>
      <c r="CU18" s="370"/>
      <c r="CV18" s="370"/>
      <c r="CW18" s="370"/>
      <c r="CX18" s="370"/>
      <c r="CY18" s="370"/>
      <c r="CZ18" s="370"/>
      <c r="DA18" s="370"/>
      <c r="DB18" s="370"/>
      <c r="DC18" s="370"/>
      <c r="DD18" s="370"/>
      <c r="DE18" s="370"/>
      <c r="DF18" s="370"/>
      <c r="DG18" s="370"/>
      <c r="DH18" s="370"/>
      <c r="DI18" s="370"/>
      <c r="DJ18" s="370"/>
      <c r="DK18" s="370"/>
      <c r="DL18" s="370"/>
      <c r="DM18" s="370"/>
      <c r="DN18" s="370"/>
      <c r="DO18" s="370"/>
      <c r="DP18" s="370"/>
      <c r="DQ18" s="370"/>
      <c r="DR18" s="370"/>
      <c r="DS18" s="370"/>
      <c r="DT18" s="370"/>
      <c r="DU18" s="370"/>
      <c r="DV18" s="370"/>
      <c r="DW18" s="370"/>
      <c r="DX18" s="370"/>
      <c r="DY18" s="370"/>
      <c r="DZ18" s="370"/>
      <c r="EA18" s="370"/>
      <c r="EB18" s="370"/>
      <c r="EC18" s="370"/>
      <c r="ED18" s="370"/>
      <c r="EE18" s="370"/>
      <c r="EF18" s="370"/>
      <c r="EG18" s="370"/>
      <c r="EH18" s="370"/>
      <c r="EI18" s="370"/>
      <c r="EJ18" s="370"/>
      <c r="EK18" s="370"/>
      <c r="EL18" s="370"/>
      <c r="EM18" s="370"/>
      <c r="EN18" s="370"/>
      <c r="EO18" s="370"/>
      <c r="EP18" s="370"/>
      <c r="EQ18" s="370"/>
      <c r="ER18" s="370"/>
      <c r="ES18" s="370"/>
      <c r="ET18" s="370"/>
    </row>
    <row r="19" spans="1:150" s="369" customFormat="1" ht="18" customHeight="1">
      <c r="A19" s="537"/>
      <c r="B19" s="539"/>
      <c r="C19" s="537" t="str">
        <f>+'บัญชีรายการก่อสร้าง(1)'!C32:T32</f>
        <v>รวมราคาค่างานข้อ 2</v>
      </c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8"/>
      <c r="R19" s="538"/>
      <c r="S19" s="538"/>
      <c r="T19" s="539"/>
      <c r="U19" s="8"/>
      <c r="V19" s="9"/>
      <c r="W19" s="354"/>
      <c r="X19" s="345"/>
      <c r="AC19" s="370"/>
      <c r="AD19" s="370"/>
      <c r="AE19" s="372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  <c r="AZ19" s="370"/>
      <c r="BA19" s="370"/>
      <c r="BB19" s="370"/>
      <c r="BC19" s="370"/>
      <c r="BD19" s="370"/>
      <c r="BE19" s="370"/>
      <c r="BF19" s="370"/>
      <c r="BG19" s="370"/>
      <c r="BH19" s="370"/>
      <c r="BI19" s="370"/>
      <c r="BJ19" s="370"/>
      <c r="BK19" s="370"/>
      <c r="BL19" s="370"/>
      <c r="BM19" s="370"/>
      <c r="BN19" s="370"/>
      <c r="BO19" s="370"/>
      <c r="BP19" s="370"/>
      <c r="BQ19" s="370"/>
      <c r="BR19" s="370"/>
      <c r="BS19" s="370"/>
      <c r="BT19" s="370"/>
      <c r="BU19" s="370"/>
      <c r="BV19" s="370"/>
      <c r="BW19" s="370"/>
      <c r="BX19" s="370"/>
      <c r="BY19" s="370"/>
      <c r="BZ19" s="370"/>
      <c r="CA19" s="370"/>
      <c r="CB19" s="370"/>
      <c r="CC19" s="370"/>
      <c r="CD19" s="370"/>
      <c r="CE19" s="370"/>
      <c r="CF19" s="370"/>
      <c r="CG19" s="370"/>
      <c r="CH19" s="370"/>
      <c r="CI19" s="370"/>
      <c r="CJ19" s="370"/>
      <c r="CK19" s="370"/>
      <c r="CL19" s="370"/>
      <c r="CM19" s="370"/>
      <c r="CN19" s="370"/>
      <c r="CO19" s="370"/>
      <c r="CP19" s="370"/>
      <c r="CQ19" s="370"/>
      <c r="CR19" s="370"/>
      <c r="CS19" s="370"/>
      <c r="CT19" s="370"/>
      <c r="CU19" s="370"/>
      <c r="CV19" s="370"/>
      <c r="CW19" s="370"/>
      <c r="CX19" s="370"/>
      <c r="CY19" s="370"/>
      <c r="CZ19" s="370"/>
      <c r="DA19" s="370"/>
      <c r="DB19" s="370"/>
      <c r="DC19" s="370"/>
      <c r="DD19" s="370"/>
      <c r="DE19" s="370"/>
      <c r="DF19" s="370"/>
      <c r="DG19" s="370"/>
      <c r="DH19" s="370"/>
      <c r="DI19" s="370"/>
      <c r="DJ19" s="370"/>
      <c r="DK19" s="370"/>
      <c r="DL19" s="370"/>
      <c r="DM19" s="370"/>
      <c r="DN19" s="370"/>
      <c r="DO19" s="370"/>
      <c r="DP19" s="370"/>
      <c r="DQ19" s="370"/>
      <c r="DR19" s="370"/>
      <c r="DS19" s="370"/>
      <c r="DT19" s="370"/>
      <c r="DU19" s="370"/>
      <c r="DV19" s="370"/>
      <c r="DW19" s="370"/>
      <c r="DX19" s="370"/>
      <c r="DY19" s="370"/>
      <c r="DZ19" s="370"/>
      <c r="EA19" s="370"/>
      <c r="EB19" s="370"/>
      <c r="EC19" s="370"/>
      <c r="ED19" s="370"/>
      <c r="EE19" s="370"/>
      <c r="EF19" s="370"/>
      <c r="EG19" s="370"/>
      <c r="EH19" s="370"/>
      <c r="EI19" s="370"/>
      <c r="EJ19" s="370"/>
      <c r="EK19" s="370"/>
      <c r="EL19" s="370"/>
      <c r="EM19" s="370"/>
      <c r="EN19" s="370"/>
      <c r="EO19" s="370"/>
      <c r="EP19" s="370"/>
      <c r="EQ19" s="370"/>
      <c r="ER19" s="370"/>
      <c r="ES19" s="370"/>
      <c r="ET19" s="370"/>
    </row>
    <row r="20" spans="1:150" s="369" customFormat="1" ht="18" customHeight="1">
      <c r="A20" s="557">
        <f>+'บัญชีรายการก่อสร้าง(1)'!A33:B33</f>
        <v>3</v>
      </c>
      <c r="B20" s="558"/>
      <c r="C20" s="98" t="str">
        <f>+'บัญชีรายการก่อสร้าง(1)'!C33</f>
        <v>งานสถาปัตยกรรม</v>
      </c>
      <c r="D20" s="98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342"/>
      <c r="V20" s="343"/>
      <c r="W20" s="352"/>
      <c r="X20" s="353"/>
      <c r="AC20" s="370"/>
      <c r="AD20" s="370"/>
      <c r="AE20" s="372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70"/>
      <c r="BL20" s="370"/>
      <c r="BM20" s="370"/>
      <c r="BN20" s="370"/>
      <c r="BO20" s="370"/>
      <c r="BP20" s="370"/>
      <c r="BQ20" s="370"/>
      <c r="BR20" s="370"/>
      <c r="BS20" s="370"/>
      <c r="BT20" s="370"/>
      <c r="BU20" s="370"/>
      <c r="BV20" s="370"/>
      <c r="BW20" s="370"/>
      <c r="BX20" s="370"/>
      <c r="BY20" s="370"/>
      <c r="BZ20" s="370"/>
      <c r="CA20" s="370"/>
      <c r="CB20" s="370"/>
      <c r="CC20" s="370"/>
      <c r="CD20" s="370"/>
      <c r="CE20" s="370"/>
      <c r="CF20" s="370"/>
      <c r="CG20" s="370"/>
      <c r="CH20" s="370"/>
      <c r="CI20" s="370"/>
      <c r="CJ20" s="370"/>
      <c r="CK20" s="370"/>
      <c r="CL20" s="370"/>
      <c r="CM20" s="370"/>
      <c r="CN20" s="370"/>
      <c r="CO20" s="370"/>
      <c r="CP20" s="370"/>
      <c r="CQ20" s="370"/>
      <c r="CR20" s="370"/>
      <c r="CS20" s="370"/>
      <c r="CT20" s="370"/>
      <c r="CU20" s="370"/>
      <c r="CV20" s="370"/>
      <c r="CW20" s="370"/>
      <c r="CX20" s="370"/>
      <c r="CY20" s="370"/>
      <c r="CZ20" s="370"/>
      <c r="DA20" s="370"/>
      <c r="DB20" s="370"/>
      <c r="DC20" s="370"/>
      <c r="DD20" s="370"/>
      <c r="DE20" s="370"/>
      <c r="DF20" s="370"/>
      <c r="DG20" s="370"/>
      <c r="DH20" s="370"/>
      <c r="DI20" s="370"/>
      <c r="DJ20" s="370"/>
      <c r="DK20" s="370"/>
      <c r="DL20" s="370"/>
      <c r="DM20" s="370"/>
      <c r="DN20" s="370"/>
      <c r="DO20" s="370"/>
      <c r="DP20" s="370"/>
      <c r="DQ20" s="370"/>
      <c r="DR20" s="370"/>
      <c r="DS20" s="370"/>
      <c r="DT20" s="370"/>
      <c r="DU20" s="370"/>
      <c r="DV20" s="370"/>
      <c r="DW20" s="370"/>
      <c r="DX20" s="370"/>
      <c r="DY20" s="370"/>
      <c r="DZ20" s="370"/>
      <c r="EA20" s="370"/>
      <c r="EB20" s="370"/>
      <c r="EC20" s="370"/>
      <c r="ED20" s="370"/>
      <c r="EE20" s="370"/>
      <c r="EF20" s="370"/>
      <c r="EG20" s="370"/>
      <c r="EH20" s="370"/>
      <c r="EI20" s="370"/>
      <c r="EJ20" s="370"/>
      <c r="EK20" s="370"/>
      <c r="EL20" s="370"/>
      <c r="EM20" s="370"/>
      <c r="EN20" s="370"/>
      <c r="EO20" s="370"/>
      <c r="EP20" s="370"/>
      <c r="EQ20" s="370"/>
      <c r="ER20" s="370"/>
      <c r="ES20" s="370"/>
      <c r="ET20" s="370"/>
    </row>
    <row r="21" spans="1:150" s="369" customFormat="1" ht="18" customHeight="1">
      <c r="A21" s="596">
        <f>+'บัญชีรายการก่อสร้าง(1)'!A34:B34</f>
        <v>3.1</v>
      </c>
      <c r="B21" s="597"/>
      <c r="C21" s="99" t="str">
        <f>+'บัญชีรายการก่อสร้าง(1)'!C34</f>
        <v>งานวัสดุผิวพื้น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342">
        <v>1</v>
      </c>
      <c r="V21" s="343" t="s">
        <v>51</v>
      </c>
      <c r="W21" s="371"/>
      <c r="X21" s="371"/>
      <c r="AC21" s="370"/>
      <c r="AD21" s="370"/>
      <c r="AE21" s="372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  <c r="AZ21" s="370"/>
      <c r="BA21" s="370"/>
      <c r="BB21" s="370"/>
      <c r="BC21" s="370"/>
      <c r="BD21" s="370"/>
      <c r="BE21" s="370"/>
      <c r="BF21" s="370"/>
      <c r="BG21" s="370"/>
      <c r="BH21" s="370"/>
      <c r="BI21" s="370"/>
      <c r="BJ21" s="370"/>
      <c r="BK21" s="370"/>
      <c r="BL21" s="370"/>
      <c r="BM21" s="370"/>
      <c r="BN21" s="370"/>
      <c r="BO21" s="370"/>
      <c r="BP21" s="370"/>
      <c r="BQ21" s="370"/>
      <c r="BR21" s="370"/>
      <c r="BS21" s="370"/>
      <c r="BT21" s="370"/>
      <c r="BU21" s="370"/>
      <c r="BV21" s="370"/>
      <c r="BW21" s="370"/>
      <c r="BX21" s="370"/>
      <c r="BY21" s="370"/>
      <c r="BZ21" s="370"/>
      <c r="CA21" s="370"/>
      <c r="CB21" s="370"/>
      <c r="CC21" s="370"/>
      <c r="CD21" s="370"/>
      <c r="CE21" s="370"/>
      <c r="CF21" s="370"/>
      <c r="CG21" s="370"/>
      <c r="CH21" s="370"/>
      <c r="CI21" s="370"/>
      <c r="CJ21" s="370"/>
      <c r="CK21" s="370"/>
      <c r="CL21" s="370"/>
      <c r="CM21" s="370"/>
      <c r="CN21" s="370"/>
      <c r="CO21" s="370"/>
      <c r="CP21" s="370"/>
      <c r="CQ21" s="370"/>
      <c r="CR21" s="370"/>
      <c r="CS21" s="370"/>
      <c r="CT21" s="370"/>
      <c r="CU21" s="370"/>
      <c r="CV21" s="370"/>
      <c r="CW21" s="370"/>
      <c r="CX21" s="370"/>
      <c r="CY21" s="370"/>
      <c r="CZ21" s="370"/>
      <c r="DA21" s="370"/>
      <c r="DB21" s="370"/>
      <c r="DC21" s="370"/>
      <c r="DD21" s="370"/>
      <c r="DE21" s="370"/>
      <c r="DF21" s="370"/>
      <c r="DG21" s="370"/>
      <c r="DH21" s="370"/>
      <c r="DI21" s="370"/>
      <c r="DJ21" s="370"/>
      <c r="DK21" s="370"/>
      <c r="DL21" s="370"/>
      <c r="DM21" s="370"/>
      <c r="DN21" s="370"/>
      <c r="DO21" s="370"/>
      <c r="DP21" s="370"/>
      <c r="DQ21" s="370"/>
      <c r="DR21" s="370"/>
      <c r="DS21" s="370"/>
      <c r="DT21" s="370"/>
      <c r="DU21" s="370"/>
      <c r="DV21" s="370"/>
      <c r="DW21" s="370"/>
      <c r="DX21" s="370"/>
      <c r="DY21" s="370"/>
      <c r="DZ21" s="370"/>
      <c r="EA21" s="370"/>
      <c r="EB21" s="370"/>
      <c r="EC21" s="370"/>
      <c r="ED21" s="370"/>
      <c r="EE21" s="370"/>
      <c r="EF21" s="370"/>
      <c r="EG21" s="370"/>
      <c r="EH21" s="370"/>
      <c r="EI21" s="370"/>
      <c r="EJ21" s="370"/>
      <c r="EK21" s="370"/>
      <c r="EL21" s="370"/>
      <c r="EM21" s="370"/>
      <c r="EN21" s="370"/>
      <c r="EO21" s="370"/>
      <c r="EP21" s="370"/>
      <c r="EQ21" s="370"/>
      <c r="ER21" s="370"/>
      <c r="ES21" s="370"/>
      <c r="ET21" s="370"/>
    </row>
    <row r="22" spans="1:150" s="369" customFormat="1" ht="18" customHeight="1">
      <c r="A22" s="596">
        <f>+'บัญชีรายการก่อสร้าง(1)'!A42:B42</f>
        <v>3.2</v>
      </c>
      <c r="B22" s="597"/>
      <c r="C22" s="99" t="str">
        <f>+'บัญชีรายการก่อสร้าง(1)'!C42</f>
        <v>งานผนังและผิวผนัง</v>
      </c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342">
        <v>1</v>
      </c>
      <c r="V22" s="343" t="s">
        <v>51</v>
      </c>
      <c r="W22" s="371"/>
      <c r="X22" s="371"/>
      <c r="AC22" s="370"/>
      <c r="AD22" s="370"/>
      <c r="AE22" s="372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  <c r="AZ22" s="370"/>
      <c r="BA22" s="370"/>
      <c r="BB22" s="370"/>
      <c r="BC22" s="370"/>
      <c r="BD22" s="370"/>
      <c r="BE22" s="370"/>
      <c r="BF22" s="370"/>
      <c r="BG22" s="370"/>
      <c r="BH22" s="370"/>
      <c r="BI22" s="370"/>
      <c r="BJ22" s="370"/>
      <c r="BK22" s="370"/>
      <c r="BL22" s="370"/>
      <c r="BM22" s="370"/>
      <c r="BN22" s="370"/>
      <c r="BO22" s="370"/>
      <c r="BP22" s="370"/>
      <c r="BQ22" s="370"/>
      <c r="BR22" s="370"/>
      <c r="BS22" s="370"/>
      <c r="BT22" s="370"/>
      <c r="BU22" s="370"/>
      <c r="BV22" s="370"/>
      <c r="BW22" s="370"/>
      <c r="BX22" s="370"/>
      <c r="BY22" s="370"/>
      <c r="BZ22" s="370"/>
      <c r="CA22" s="370"/>
      <c r="CB22" s="370"/>
      <c r="CC22" s="370"/>
      <c r="CD22" s="370"/>
      <c r="CE22" s="370"/>
      <c r="CF22" s="370"/>
      <c r="CG22" s="370"/>
      <c r="CH22" s="370"/>
      <c r="CI22" s="370"/>
      <c r="CJ22" s="370"/>
      <c r="CK22" s="370"/>
      <c r="CL22" s="370"/>
      <c r="CM22" s="370"/>
      <c r="CN22" s="370"/>
      <c r="CO22" s="370"/>
      <c r="CP22" s="370"/>
      <c r="CQ22" s="370"/>
      <c r="CR22" s="370"/>
      <c r="CS22" s="370"/>
      <c r="CT22" s="370"/>
      <c r="CU22" s="370"/>
      <c r="CV22" s="370"/>
      <c r="CW22" s="370"/>
      <c r="CX22" s="370"/>
      <c r="CY22" s="370"/>
      <c r="CZ22" s="370"/>
      <c r="DA22" s="370"/>
      <c r="DB22" s="370"/>
      <c r="DC22" s="370"/>
      <c r="DD22" s="370"/>
      <c r="DE22" s="370"/>
      <c r="DF22" s="370"/>
      <c r="DG22" s="370"/>
      <c r="DH22" s="370"/>
      <c r="DI22" s="370"/>
      <c r="DJ22" s="370"/>
      <c r="DK22" s="370"/>
      <c r="DL22" s="370"/>
      <c r="DM22" s="370"/>
      <c r="DN22" s="370"/>
      <c r="DO22" s="370"/>
      <c r="DP22" s="370"/>
      <c r="DQ22" s="370"/>
      <c r="DR22" s="370"/>
      <c r="DS22" s="370"/>
      <c r="DT22" s="370"/>
      <c r="DU22" s="370"/>
      <c r="DV22" s="370"/>
      <c r="DW22" s="370"/>
      <c r="DX22" s="370"/>
      <c r="DY22" s="370"/>
      <c r="DZ22" s="370"/>
      <c r="EA22" s="370"/>
      <c r="EB22" s="370"/>
      <c r="EC22" s="370"/>
      <c r="ED22" s="370"/>
      <c r="EE22" s="370"/>
      <c r="EF22" s="370"/>
      <c r="EG22" s="370"/>
      <c r="EH22" s="370"/>
      <c r="EI22" s="370"/>
      <c r="EJ22" s="370"/>
      <c r="EK22" s="370"/>
      <c r="EL22" s="370"/>
      <c r="EM22" s="370"/>
      <c r="EN22" s="370"/>
      <c r="EO22" s="370"/>
      <c r="EP22" s="370"/>
      <c r="EQ22" s="370"/>
      <c r="ER22" s="370"/>
      <c r="ES22" s="370"/>
      <c r="ET22" s="370"/>
    </row>
    <row r="23" spans="1:150" s="369" customFormat="1" ht="18" customHeight="1">
      <c r="A23" s="596">
        <f>+'บัญชีรายการก่อสร้าง(1)'!A47:B47</f>
        <v>3.3</v>
      </c>
      <c r="B23" s="597"/>
      <c r="C23" s="99" t="str">
        <f>+'บัญชีรายการก่อสร้าง(1)'!C47</f>
        <v>งานประตู - หน้าต่าง</v>
      </c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342">
        <v>1</v>
      </c>
      <c r="V23" s="343" t="s">
        <v>51</v>
      </c>
      <c r="W23" s="371"/>
      <c r="X23" s="371"/>
      <c r="AC23" s="370"/>
      <c r="AD23" s="370"/>
      <c r="AE23" s="372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  <c r="AZ23" s="370"/>
      <c r="BA23" s="370"/>
      <c r="BB23" s="370"/>
      <c r="BC23" s="370"/>
      <c r="BD23" s="370"/>
      <c r="BE23" s="370"/>
      <c r="BF23" s="370"/>
      <c r="BG23" s="370"/>
      <c r="BH23" s="370"/>
      <c r="BI23" s="370"/>
      <c r="BJ23" s="370"/>
      <c r="BK23" s="370"/>
      <c r="BL23" s="370"/>
      <c r="BM23" s="370"/>
      <c r="BN23" s="370"/>
      <c r="BO23" s="370"/>
      <c r="BP23" s="370"/>
      <c r="BQ23" s="370"/>
      <c r="BR23" s="370"/>
      <c r="BS23" s="370"/>
      <c r="BT23" s="370"/>
      <c r="BU23" s="370"/>
      <c r="BV23" s="370"/>
      <c r="BW23" s="370"/>
      <c r="BX23" s="370"/>
      <c r="BY23" s="370"/>
      <c r="BZ23" s="370"/>
      <c r="CA23" s="370"/>
      <c r="CB23" s="370"/>
      <c r="CC23" s="370"/>
      <c r="CD23" s="370"/>
      <c r="CE23" s="370"/>
      <c r="CF23" s="370"/>
      <c r="CG23" s="370"/>
      <c r="CH23" s="370"/>
      <c r="CI23" s="370"/>
      <c r="CJ23" s="370"/>
      <c r="CK23" s="370"/>
      <c r="CL23" s="370"/>
      <c r="CM23" s="370"/>
      <c r="CN23" s="370"/>
      <c r="CO23" s="370"/>
      <c r="CP23" s="370"/>
      <c r="CQ23" s="370"/>
      <c r="CR23" s="370"/>
      <c r="CS23" s="370"/>
      <c r="CT23" s="370"/>
      <c r="CU23" s="370"/>
      <c r="CV23" s="370"/>
      <c r="CW23" s="370"/>
      <c r="CX23" s="370"/>
      <c r="CY23" s="370"/>
      <c r="CZ23" s="370"/>
      <c r="DA23" s="370"/>
      <c r="DB23" s="370"/>
      <c r="DC23" s="370"/>
      <c r="DD23" s="370"/>
      <c r="DE23" s="370"/>
      <c r="DF23" s="370"/>
      <c r="DG23" s="370"/>
      <c r="DH23" s="370"/>
      <c r="DI23" s="370"/>
      <c r="DJ23" s="370"/>
      <c r="DK23" s="370"/>
      <c r="DL23" s="370"/>
      <c r="DM23" s="370"/>
      <c r="DN23" s="370"/>
      <c r="DO23" s="370"/>
      <c r="DP23" s="370"/>
      <c r="DQ23" s="370"/>
      <c r="DR23" s="370"/>
      <c r="DS23" s="370"/>
      <c r="DT23" s="370"/>
      <c r="DU23" s="370"/>
      <c r="DV23" s="370"/>
      <c r="DW23" s="370"/>
      <c r="DX23" s="370"/>
      <c r="DY23" s="370"/>
      <c r="DZ23" s="370"/>
      <c r="EA23" s="370"/>
      <c r="EB23" s="370"/>
      <c r="EC23" s="370"/>
      <c r="ED23" s="370"/>
      <c r="EE23" s="370"/>
      <c r="EF23" s="370"/>
      <c r="EG23" s="370"/>
      <c r="EH23" s="370"/>
      <c r="EI23" s="370"/>
      <c r="EJ23" s="370"/>
      <c r="EK23" s="370"/>
      <c r="EL23" s="370"/>
      <c r="EM23" s="370"/>
      <c r="EN23" s="370"/>
      <c r="EO23" s="370"/>
      <c r="EP23" s="370"/>
      <c r="EQ23" s="370"/>
      <c r="ER23" s="370"/>
      <c r="ES23" s="370"/>
      <c r="ET23" s="370"/>
    </row>
    <row r="24" spans="1:150" s="369" customFormat="1" ht="18" customHeight="1">
      <c r="A24" s="596">
        <f>+'บัญชีรายการก่อสร้าง(1)'!A62:B62</f>
        <v>3.4</v>
      </c>
      <c r="B24" s="597"/>
      <c r="C24" s="99" t="str">
        <f>+'บัญชีรายการก่อสร้าง(1)'!C62</f>
        <v>งานฝ้าเพดาน</v>
      </c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342">
        <v>1</v>
      </c>
      <c r="V24" s="343" t="s">
        <v>51</v>
      </c>
      <c r="W24" s="371"/>
      <c r="X24" s="371"/>
      <c r="AC24" s="370"/>
      <c r="AD24" s="370"/>
      <c r="AE24" s="372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  <c r="AZ24" s="370"/>
      <c r="BA24" s="370"/>
      <c r="BB24" s="370"/>
      <c r="BC24" s="370"/>
      <c r="BD24" s="370"/>
      <c r="BE24" s="370"/>
      <c r="BF24" s="370"/>
      <c r="BG24" s="370"/>
      <c r="BH24" s="370"/>
      <c r="BI24" s="370"/>
      <c r="BJ24" s="370"/>
      <c r="BK24" s="370"/>
      <c r="BL24" s="370"/>
      <c r="BM24" s="370"/>
      <c r="BN24" s="370"/>
      <c r="BO24" s="370"/>
      <c r="BP24" s="370"/>
      <c r="BQ24" s="370"/>
      <c r="BR24" s="370"/>
      <c r="BS24" s="370"/>
      <c r="BT24" s="370"/>
      <c r="BU24" s="370"/>
      <c r="BV24" s="370"/>
      <c r="BW24" s="370"/>
      <c r="BX24" s="370"/>
      <c r="BY24" s="370"/>
      <c r="BZ24" s="370"/>
      <c r="CA24" s="370"/>
      <c r="CB24" s="370"/>
      <c r="CC24" s="370"/>
      <c r="CD24" s="370"/>
      <c r="CE24" s="370"/>
      <c r="CF24" s="370"/>
      <c r="CG24" s="370"/>
      <c r="CH24" s="370"/>
      <c r="CI24" s="370"/>
      <c r="CJ24" s="370"/>
      <c r="CK24" s="370"/>
      <c r="CL24" s="370"/>
      <c r="CM24" s="370"/>
      <c r="CN24" s="370"/>
      <c r="CO24" s="370"/>
      <c r="CP24" s="370"/>
      <c r="CQ24" s="370"/>
      <c r="CR24" s="370"/>
      <c r="CS24" s="370"/>
      <c r="CT24" s="370"/>
      <c r="CU24" s="370"/>
      <c r="CV24" s="370"/>
      <c r="CW24" s="370"/>
      <c r="CX24" s="370"/>
      <c r="CY24" s="370"/>
      <c r="CZ24" s="370"/>
      <c r="DA24" s="370"/>
      <c r="DB24" s="370"/>
      <c r="DC24" s="370"/>
      <c r="DD24" s="370"/>
      <c r="DE24" s="370"/>
      <c r="DF24" s="370"/>
      <c r="DG24" s="370"/>
      <c r="DH24" s="370"/>
      <c r="DI24" s="370"/>
      <c r="DJ24" s="370"/>
      <c r="DK24" s="370"/>
      <c r="DL24" s="370"/>
      <c r="DM24" s="370"/>
      <c r="DN24" s="370"/>
      <c r="DO24" s="370"/>
      <c r="DP24" s="370"/>
      <c r="DQ24" s="370"/>
      <c r="DR24" s="370"/>
      <c r="DS24" s="370"/>
      <c r="DT24" s="370"/>
      <c r="DU24" s="370"/>
      <c r="DV24" s="370"/>
      <c r="DW24" s="370"/>
      <c r="DX24" s="370"/>
      <c r="DY24" s="370"/>
      <c r="DZ24" s="370"/>
      <c r="EA24" s="370"/>
      <c r="EB24" s="370"/>
      <c r="EC24" s="370"/>
      <c r="ED24" s="370"/>
      <c r="EE24" s="370"/>
      <c r="EF24" s="370"/>
      <c r="EG24" s="370"/>
      <c r="EH24" s="370"/>
      <c r="EI24" s="370"/>
      <c r="EJ24" s="370"/>
      <c r="EK24" s="370"/>
      <c r="EL24" s="370"/>
      <c r="EM24" s="370"/>
      <c r="EN24" s="370"/>
      <c r="EO24" s="370"/>
      <c r="EP24" s="370"/>
      <c r="EQ24" s="370"/>
      <c r="ER24" s="370"/>
      <c r="ES24" s="370"/>
      <c r="ET24" s="370"/>
    </row>
    <row r="25" spans="1:150" s="369" customFormat="1" ht="18" customHeight="1">
      <c r="A25" s="596">
        <f>+'บัญชีรายการก่อสร้าง(1)'!A66:B66</f>
        <v>3.5</v>
      </c>
      <c r="B25" s="597"/>
      <c r="C25" s="99" t="str">
        <f>+'บัญชีรายการก่อสร้าง(1)'!C66</f>
        <v>งานหลังคา</v>
      </c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342">
        <v>1</v>
      </c>
      <c r="V25" s="343" t="s">
        <v>51</v>
      </c>
      <c r="W25" s="371"/>
      <c r="X25" s="371"/>
      <c r="AC25" s="370"/>
      <c r="AD25" s="370"/>
      <c r="AE25" s="372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  <c r="AZ25" s="370"/>
      <c r="BA25" s="370"/>
      <c r="BB25" s="370"/>
      <c r="BC25" s="370"/>
      <c r="BD25" s="370"/>
      <c r="BE25" s="370"/>
      <c r="BF25" s="370"/>
      <c r="BG25" s="370"/>
      <c r="BH25" s="370"/>
      <c r="BI25" s="370"/>
      <c r="BJ25" s="370"/>
      <c r="BK25" s="370"/>
      <c r="BL25" s="370"/>
      <c r="BM25" s="370"/>
      <c r="BN25" s="370"/>
      <c r="BO25" s="370"/>
      <c r="BP25" s="370"/>
      <c r="BQ25" s="370"/>
      <c r="BR25" s="370"/>
      <c r="BS25" s="370"/>
      <c r="BT25" s="370"/>
      <c r="BU25" s="370"/>
      <c r="BV25" s="370"/>
      <c r="BW25" s="370"/>
      <c r="BX25" s="370"/>
      <c r="BY25" s="370"/>
      <c r="BZ25" s="370"/>
      <c r="CA25" s="370"/>
      <c r="CB25" s="370"/>
      <c r="CC25" s="370"/>
      <c r="CD25" s="370"/>
      <c r="CE25" s="370"/>
      <c r="CF25" s="370"/>
      <c r="CG25" s="370"/>
      <c r="CH25" s="370"/>
      <c r="CI25" s="370"/>
      <c r="CJ25" s="370"/>
      <c r="CK25" s="370"/>
      <c r="CL25" s="370"/>
      <c r="CM25" s="370"/>
      <c r="CN25" s="370"/>
      <c r="CO25" s="370"/>
      <c r="CP25" s="370"/>
      <c r="CQ25" s="370"/>
      <c r="CR25" s="370"/>
      <c r="CS25" s="370"/>
      <c r="CT25" s="370"/>
      <c r="CU25" s="370"/>
      <c r="CV25" s="370"/>
      <c r="CW25" s="370"/>
      <c r="CX25" s="370"/>
      <c r="CY25" s="370"/>
      <c r="CZ25" s="370"/>
      <c r="DA25" s="370"/>
      <c r="DB25" s="370"/>
      <c r="DC25" s="370"/>
      <c r="DD25" s="370"/>
      <c r="DE25" s="370"/>
      <c r="DF25" s="370"/>
      <c r="DG25" s="370"/>
      <c r="DH25" s="370"/>
      <c r="DI25" s="370"/>
      <c r="DJ25" s="370"/>
      <c r="DK25" s="370"/>
      <c r="DL25" s="370"/>
      <c r="DM25" s="370"/>
      <c r="DN25" s="370"/>
      <c r="DO25" s="370"/>
      <c r="DP25" s="370"/>
      <c r="DQ25" s="370"/>
      <c r="DR25" s="370"/>
      <c r="DS25" s="370"/>
      <c r="DT25" s="370"/>
      <c r="DU25" s="370"/>
      <c r="DV25" s="370"/>
      <c r="DW25" s="370"/>
      <c r="DX25" s="370"/>
      <c r="DY25" s="370"/>
      <c r="DZ25" s="370"/>
      <c r="EA25" s="370"/>
      <c r="EB25" s="370"/>
      <c r="EC25" s="370"/>
      <c r="ED25" s="370"/>
      <c r="EE25" s="370"/>
      <c r="EF25" s="370"/>
      <c r="EG25" s="370"/>
      <c r="EH25" s="370"/>
      <c r="EI25" s="370"/>
      <c r="EJ25" s="370"/>
      <c r="EK25" s="370"/>
      <c r="EL25" s="370"/>
      <c r="EM25" s="370"/>
      <c r="EN25" s="370"/>
      <c r="EO25" s="370"/>
      <c r="EP25" s="370"/>
      <c r="EQ25" s="370"/>
      <c r="ER25" s="370"/>
      <c r="ES25" s="370"/>
      <c r="ET25" s="370"/>
    </row>
    <row r="26" spans="1:150" s="369" customFormat="1" ht="18" customHeight="1">
      <c r="A26" s="596">
        <f>+'บัญชีรายการก่อสร้าง(1)'!A71:B71</f>
        <v>3.6</v>
      </c>
      <c r="B26" s="597"/>
      <c r="C26" s="99" t="str">
        <f>+'บัญชีรายการก่อสร้าง(1)'!C71</f>
        <v>งานทาสี</v>
      </c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342">
        <v>1</v>
      </c>
      <c r="V26" s="343" t="s">
        <v>51</v>
      </c>
      <c r="W26" s="371"/>
      <c r="X26" s="371"/>
      <c r="AC26" s="370"/>
      <c r="AD26" s="370"/>
      <c r="AE26" s="372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  <c r="AZ26" s="370"/>
      <c r="BA26" s="370"/>
      <c r="BB26" s="370"/>
      <c r="BC26" s="370"/>
      <c r="BD26" s="370"/>
      <c r="BE26" s="370"/>
      <c r="BF26" s="370"/>
      <c r="BG26" s="370"/>
      <c r="BH26" s="370"/>
      <c r="BI26" s="370"/>
      <c r="BJ26" s="370"/>
      <c r="BK26" s="370"/>
      <c r="BL26" s="370"/>
      <c r="BM26" s="370"/>
      <c r="BN26" s="370"/>
      <c r="BO26" s="370"/>
      <c r="BP26" s="370"/>
      <c r="BQ26" s="370"/>
      <c r="BR26" s="370"/>
      <c r="BS26" s="370"/>
      <c r="BT26" s="370"/>
      <c r="BU26" s="370"/>
      <c r="BV26" s="370"/>
      <c r="BW26" s="370"/>
      <c r="BX26" s="370"/>
      <c r="BY26" s="370"/>
      <c r="BZ26" s="370"/>
      <c r="CA26" s="370"/>
      <c r="CB26" s="370"/>
      <c r="CC26" s="370"/>
      <c r="CD26" s="370"/>
      <c r="CE26" s="370"/>
      <c r="CF26" s="370"/>
      <c r="CG26" s="370"/>
      <c r="CH26" s="370"/>
      <c r="CI26" s="370"/>
      <c r="CJ26" s="370"/>
      <c r="CK26" s="370"/>
      <c r="CL26" s="370"/>
      <c r="CM26" s="370"/>
      <c r="CN26" s="370"/>
      <c r="CO26" s="370"/>
      <c r="CP26" s="370"/>
      <c r="CQ26" s="370"/>
      <c r="CR26" s="370"/>
      <c r="CS26" s="370"/>
      <c r="CT26" s="370"/>
      <c r="CU26" s="370"/>
      <c r="CV26" s="370"/>
      <c r="CW26" s="370"/>
      <c r="CX26" s="370"/>
      <c r="CY26" s="370"/>
      <c r="CZ26" s="370"/>
      <c r="DA26" s="370"/>
      <c r="DB26" s="370"/>
      <c r="DC26" s="370"/>
      <c r="DD26" s="370"/>
      <c r="DE26" s="370"/>
      <c r="DF26" s="370"/>
      <c r="DG26" s="370"/>
      <c r="DH26" s="370"/>
      <c r="DI26" s="370"/>
      <c r="DJ26" s="370"/>
      <c r="DK26" s="370"/>
      <c r="DL26" s="370"/>
      <c r="DM26" s="370"/>
      <c r="DN26" s="370"/>
      <c r="DO26" s="370"/>
      <c r="DP26" s="370"/>
      <c r="DQ26" s="370"/>
      <c r="DR26" s="370"/>
      <c r="DS26" s="370"/>
      <c r="DT26" s="370"/>
      <c r="DU26" s="370"/>
      <c r="DV26" s="370"/>
      <c r="DW26" s="370"/>
      <c r="DX26" s="370"/>
      <c r="DY26" s="370"/>
      <c r="DZ26" s="370"/>
      <c r="EA26" s="370"/>
      <c r="EB26" s="370"/>
      <c r="EC26" s="370"/>
      <c r="ED26" s="370"/>
      <c r="EE26" s="370"/>
      <c r="EF26" s="370"/>
      <c r="EG26" s="370"/>
      <c r="EH26" s="370"/>
      <c r="EI26" s="370"/>
      <c r="EJ26" s="370"/>
      <c r="EK26" s="370"/>
      <c r="EL26" s="370"/>
      <c r="EM26" s="370"/>
      <c r="EN26" s="370"/>
      <c r="EO26" s="370"/>
      <c r="EP26" s="370"/>
      <c r="EQ26" s="370"/>
      <c r="ER26" s="370"/>
      <c r="ES26" s="370"/>
      <c r="ET26" s="370"/>
    </row>
    <row r="27" spans="1:150" s="369" customFormat="1" ht="18" customHeight="1">
      <c r="A27" s="596">
        <f>+'บัญชีรายการก่อสร้าง(1)'!A78:B78</f>
        <v>3.7</v>
      </c>
      <c r="B27" s="597"/>
      <c r="C27" s="99" t="str">
        <f>+'บัญชีรายการก่อสร้าง(1)'!C78</f>
        <v>อื่นๆ</v>
      </c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342">
        <v>1</v>
      </c>
      <c r="V27" s="343" t="s">
        <v>51</v>
      </c>
      <c r="W27" s="371"/>
      <c r="X27" s="371"/>
      <c r="AC27" s="370"/>
      <c r="AD27" s="370"/>
      <c r="AE27" s="372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  <c r="AZ27" s="370"/>
      <c r="BA27" s="370"/>
      <c r="BB27" s="370"/>
      <c r="BC27" s="370"/>
      <c r="BD27" s="370"/>
      <c r="BE27" s="370"/>
      <c r="BF27" s="370"/>
      <c r="BG27" s="370"/>
      <c r="BH27" s="370"/>
      <c r="BI27" s="370"/>
      <c r="BJ27" s="370"/>
      <c r="BK27" s="370"/>
      <c r="BL27" s="370"/>
      <c r="BM27" s="370"/>
      <c r="BN27" s="370"/>
      <c r="BO27" s="370"/>
      <c r="BP27" s="370"/>
      <c r="BQ27" s="370"/>
      <c r="BR27" s="370"/>
      <c r="BS27" s="370"/>
      <c r="BT27" s="370"/>
      <c r="BU27" s="370"/>
      <c r="BV27" s="370"/>
      <c r="BW27" s="370"/>
      <c r="BX27" s="370"/>
      <c r="BY27" s="370"/>
      <c r="BZ27" s="370"/>
      <c r="CA27" s="370"/>
      <c r="CB27" s="370"/>
      <c r="CC27" s="370"/>
      <c r="CD27" s="370"/>
      <c r="CE27" s="370"/>
      <c r="CF27" s="370"/>
      <c r="CG27" s="370"/>
      <c r="CH27" s="370"/>
      <c r="CI27" s="370"/>
      <c r="CJ27" s="370"/>
      <c r="CK27" s="370"/>
      <c r="CL27" s="370"/>
      <c r="CM27" s="370"/>
      <c r="CN27" s="370"/>
      <c r="CO27" s="370"/>
      <c r="CP27" s="370"/>
      <c r="CQ27" s="370"/>
      <c r="CR27" s="370"/>
      <c r="CS27" s="370"/>
      <c r="CT27" s="370"/>
      <c r="CU27" s="370"/>
      <c r="CV27" s="370"/>
      <c r="CW27" s="370"/>
      <c r="CX27" s="370"/>
      <c r="CY27" s="370"/>
      <c r="CZ27" s="370"/>
      <c r="DA27" s="370"/>
      <c r="DB27" s="370"/>
      <c r="DC27" s="370"/>
      <c r="DD27" s="370"/>
      <c r="DE27" s="370"/>
      <c r="DF27" s="370"/>
      <c r="DG27" s="370"/>
      <c r="DH27" s="370"/>
      <c r="DI27" s="370"/>
      <c r="DJ27" s="370"/>
      <c r="DK27" s="370"/>
      <c r="DL27" s="370"/>
      <c r="DM27" s="370"/>
      <c r="DN27" s="370"/>
      <c r="DO27" s="370"/>
      <c r="DP27" s="370"/>
      <c r="DQ27" s="370"/>
      <c r="DR27" s="370"/>
      <c r="DS27" s="370"/>
      <c r="DT27" s="370"/>
      <c r="DU27" s="370"/>
      <c r="DV27" s="370"/>
      <c r="DW27" s="370"/>
      <c r="DX27" s="370"/>
      <c r="DY27" s="370"/>
      <c r="DZ27" s="370"/>
      <c r="EA27" s="370"/>
      <c r="EB27" s="370"/>
      <c r="EC27" s="370"/>
      <c r="ED27" s="370"/>
      <c r="EE27" s="370"/>
      <c r="EF27" s="370"/>
      <c r="EG27" s="370"/>
      <c r="EH27" s="370"/>
      <c r="EI27" s="370"/>
      <c r="EJ27" s="370"/>
      <c r="EK27" s="370"/>
      <c r="EL27" s="370"/>
      <c r="EM27" s="370"/>
      <c r="EN27" s="370"/>
      <c r="EO27" s="370"/>
      <c r="EP27" s="370"/>
      <c r="EQ27" s="370"/>
      <c r="ER27" s="370"/>
      <c r="ES27" s="370"/>
      <c r="ET27" s="370"/>
    </row>
    <row r="28" spans="1:150" s="369" customFormat="1" ht="18" customHeight="1">
      <c r="A28" s="596"/>
      <c r="B28" s="597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342"/>
      <c r="V28" s="343"/>
      <c r="W28" s="371"/>
      <c r="X28" s="371"/>
      <c r="AC28" s="370"/>
      <c r="AD28" s="370"/>
      <c r="AE28" s="372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  <c r="AZ28" s="370"/>
      <c r="BA28" s="370"/>
      <c r="BB28" s="370"/>
      <c r="BC28" s="370"/>
      <c r="BD28" s="370"/>
      <c r="BE28" s="370"/>
      <c r="BF28" s="370"/>
      <c r="BG28" s="370"/>
      <c r="BH28" s="370"/>
      <c r="BI28" s="370"/>
      <c r="BJ28" s="370"/>
      <c r="BK28" s="370"/>
      <c r="BL28" s="370"/>
      <c r="BM28" s="370"/>
      <c r="BN28" s="370"/>
      <c r="BO28" s="370"/>
      <c r="BP28" s="370"/>
      <c r="BQ28" s="370"/>
      <c r="BR28" s="370"/>
      <c r="BS28" s="370"/>
      <c r="BT28" s="370"/>
      <c r="BU28" s="370"/>
      <c r="BV28" s="370"/>
      <c r="BW28" s="370"/>
      <c r="BX28" s="370"/>
      <c r="BY28" s="370"/>
      <c r="BZ28" s="370"/>
      <c r="CA28" s="370"/>
      <c r="CB28" s="370"/>
      <c r="CC28" s="370"/>
      <c r="CD28" s="370"/>
      <c r="CE28" s="370"/>
      <c r="CF28" s="370"/>
      <c r="CG28" s="370"/>
      <c r="CH28" s="370"/>
      <c r="CI28" s="370"/>
      <c r="CJ28" s="370"/>
      <c r="CK28" s="370"/>
      <c r="CL28" s="370"/>
      <c r="CM28" s="370"/>
      <c r="CN28" s="370"/>
      <c r="CO28" s="370"/>
      <c r="CP28" s="370"/>
      <c r="CQ28" s="370"/>
      <c r="CR28" s="370"/>
      <c r="CS28" s="370"/>
      <c r="CT28" s="370"/>
      <c r="CU28" s="370"/>
      <c r="CV28" s="370"/>
      <c r="CW28" s="370"/>
      <c r="CX28" s="370"/>
      <c r="CY28" s="370"/>
      <c r="CZ28" s="370"/>
      <c r="DA28" s="370"/>
      <c r="DB28" s="370"/>
      <c r="DC28" s="370"/>
      <c r="DD28" s="370"/>
      <c r="DE28" s="370"/>
      <c r="DF28" s="370"/>
      <c r="DG28" s="370"/>
      <c r="DH28" s="370"/>
      <c r="DI28" s="370"/>
      <c r="DJ28" s="370"/>
      <c r="DK28" s="370"/>
      <c r="DL28" s="370"/>
      <c r="DM28" s="370"/>
      <c r="DN28" s="370"/>
      <c r="DO28" s="370"/>
      <c r="DP28" s="370"/>
      <c r="DQ28" s="370"/>
      <c r="DR28" s="370"/>
      <c r="DS28" s="370"/>
      <c r="DT28" s="370"/>
      <c r="DU28" s="370"/>
      <c r="DV28" s="370"/>
      <c r="DW28" s="370"/>
      <c r="DX28" s="370"/>
      <c r="DY28" s="370"/>
      <c r="DZ28" s="370"/>
      <c r="EA28" s="370"/>
      <c r="EB28" s="370"/>
      <c r="EC28" s="370"/>
      <c r="ED28" s="370"/>
      <c r="EE28" s="370"/>
      <c r="EF28" s="370"/>
      <c r="EG28" s="370"/>
      <c r="EH28" s="370"/>
      <c r="EI28" s="370"/>
      <c r="EJ28" s="370"/>
      <c r="EK28" s="370"/>
      <c r="EL28" s="370"/>
      <c r="EM28" s="370"/>
      <c r="EN28" s="370"/>
      <c r="EO28" s="370"/>
      <c r="EP28" s="370"/>
      <c r="EQ28" s="370"/>
      <c r="ER28" s="370"/>
      <c r="ES28" s="370"/>
      <c r="ET28" s="370"/>
    </row>
    <row r="29" spans="1:150" s="369" customFormat="1" ht="18" customHeight="1">
      <c r="A29" s="557"/>
      <c r="B29" s="558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342"/>
      <c r="V29" s="343"/>
      <c r="W29" s="352"/>
      <c r="X29" s="353"/>
      <c r="AC29" s="370"/>
      <c r="AD29" s="370"/>
      <c r="AE29" s="372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  <c r="AZ29" s="370"/>
      <c r="BA29" s="370"/>
      <c r="BB29" s="370"/>
      <c r="BC29" s="370"/>
      <c r="BD29" s="370"/>
      <c r="BE29" s="370"/>
      <c r="BF29" s="370"/>
      <c r="BG29" s="370"/>
      <c r="BH29" s="370"/>
      <c r="BI29" s="370"/>
      <c r="BJ29" s="370"/>
      <c r="BK29" s="370"/>
      <c r="BL29" s="370"/>
      <c r="BM29" s="370"/>
      <c r="BN29" s="370"/>
      <c r="BO29" s="370"/>
      <c r="BP29" s="370"/>
      <c r="BQ29" s="370"/>
      <c r="BR29" s="370"/>
      <c r="BS29" s="370"/>
      <c r="BT29" s="370"/>
      <c r="BU29" s="370"/>
      <c r="BV29" s="370"/>
      <c r="BW29" s="370"/>
      <c r="BX29" s="370"/>
      <c r="BY29" s="370"/>
      <c r="BZ29" s="370"/>
      <c r="CA29" s="370"/>
      <c r="CB29" s="370"/>
      <c r="CC29" s="370"/>
      <c r="CD29" s="370"/>
      <c r="CE29" s="370"/>
      <c r="CF29" s="370"/>
      <c r="CG29" s="370"/>
      <c r="CH29" s="370"/>
      <c r="CI29" s="370"/>
      <c r="CJ29" s="370"/>
      <c r="CK29" s="370"/>
      <c r="CL29" s="370"/>
      <c r="CM29" s="370"/>
      <c r="CN29" s="370"/>
      <c r="CO29" s="370"/>
      <c r="CP29" s="370"/>
      <c r="CQ29" s="370"/>
      <c r="CR29" s="370"/>
      <c r="CS29" s="370"/>
      <c r="CT29" s="370"/>
      <c r="CU29" s="370"/>
      <c r="CV29" s="370"/>
      <c r="CW29" s="370"/>
      <c r="CX29" s="370"/>
      <c r="CY29" s="370"/>
      <c r="CZ29" s="370"/>
      <c r="DA29" s="370"/>
      <c r="DB29" s="370"/>
      <c r="DC29" s="370"/>
      <c r="DD29" s="370"/>
      <c r="DE29" s="370"/>
      <c r="DF29" s="370"/>
      <c r="DG29" s="370"/>
      <c r="DH29" s="370"/>
      <c r="DI29" s="370"/>
      <c r="DJ29" s="370"/>
      <c r="DK29" s="370"/>
      <c r="DL29" s="370"/>
      <c r="DM29" s="370"/>
      <c r="DN29" s="370"/>
      <c r="DO29" s="370"/>
      <c r="DP29" s="370"/>
      <c r="DQ29" s="370"/>
      <c r="DR29" s="370"/>
      <c r="DS29" s="370"/>
      <c r="DT29" s="370"/>
      <c r="DU29" s="370"/>
      <c r="DV29" s="370"/>
      <c r="DW29" s="370"/>
      <c r="DX29" s="370"/>
      <c r="DY29" s="370"/>
      <c r="DZ29" s="370"/>
      <c r="EA29" s="370"/>
      <c r="EB29" s="370"/>
      <c r="EC29" s="370"/>
      <c r="ED29" s="370"/>
      <c r="EE29" s="370"/>
      <c r="EF29" s="370"/>
      <c r="EG29" s="370"/>
      <c r="EH29" s="370"/>
      <c r="EI29" s="370"/>
      <c r="EJ29" s="370"/>
      <c r="EK29" s="370"/>
      <c r="EL29" s="370"/>
      <c r="EM29" s="370"/>
      <c r="EN29" s="370"/>
      <c r="EO29" s="370"/>
      <c r="EP29" s="370"/>
      <c r="EQ29" s="370"/>
      <c r="ER29" s="370"/>
      <c r="ES29" s="370"/>
      <c r="ET29" s="370"/>
    </row>
    <row r="30" spans="1:150" s="369" customFormat="1" ht="18" customHeight="1">
      <c r="A30" s="598"/>
      <c r="B30" s="599"/>
      <c r="C30" s="537" t="str">
        <f>+'บัญชีรายการก่อสร้าง(1)'!C82:T82</f>
        <v>รวมราคาค่างานข้อ 3</v>
      </c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  <c r="R30" s="538"/>
      <c r="S30" s="538"/>
      <c r="T30" s="539"/>
      <c r="U30" s="8"/>
      <c r="V30" s="9"/>
      <c r="W30" s="354"/>
      <c r="X30" s="345"/>
      <c r="AC30" s="370"/>
      <c r="AD30" s="370"/>
      <c r="AE30" s="372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  <c r="AZ30" s="370"/>
      <c r="BA30" s="370"/>
      <c r="BB30" s="370"/>
      <c r="BC30" s="370"/>
      <c r="BD30" s="370"/>
      <c r="BE30" s="370"/>
      <c r="BF30" s="370"/>
      <c r="BG30" s="370"/>
      <c r="BH30" s="370"/>
      <c r="BI30" s="370"/>
      <c r="BJ30" s="370"/>
      <c r="BK30" s="370"/>
      <c r="BL30" s="370"/>
      <c r="BM30" s="370"/>
      <c r="BN30" s="370"/>
      <c r="BO30" s="370"/>
      <c r="BP30" s="370"/>
      <c r="BQ30" s="370"/>
      <c r="BR30" s="370"/>
      <c r="BS30" s="370"/>
      <c r="BT30" s="370"/>
      <c r="BU30" s="370"/>
      <c r="BV30" s="370"/>
      <c r="BW30" s="370"/>
      <c r="BX30" s="370"/>
      <c r="BY30" s="370"/>
      <c r="BZ30" s="370"/>
      <c r="CA30" s="370"/>
      <c r="CB30" s="370"/>
      <c r="CC30" s="370"/>
      <c r="CD30" s="370"/>
      <c r="CE30" s="370"/>
      <c r="CF30" s="370"/>
      <c r="CG30" s="370"/>
      <c r="CH30" s="370"/>
      <c r="CI30" s="370"/>
      <c r="CJ30" s="370"/>
      <c r="CK30" s="370"/>
      <c r="CL30" s="370"/>
      <c r="CM30" s="370"/>
      <c r="CN30" s="370"/>
      <c r="CO30" s="370"/>
      <c r="CP30" s="370"/>
      <c r="CQ30" s="370"/>
      <c r="CR30" s="370"/>
      <c r="CS30" s="370"/>
      <c r="CT30" s="370"/>
      <c r="CU30" s="370"/>
      <c r="CV30" s="370"/>
      <c r="CW30" s="370"/>
      <c r="CX30" s="370"/>
      <c r="CY30" s="370"/>
      <c r="CZ30" s="370"/>
      <c r="DA30" s="370"/>
      <c r="DB30" s="370"/>
      <c r="DC30" s="370"/>
      <c r="DD30" s="370"/>
      <c r="DE30" s="370"/>
      <c r="DF30" s="370"/>
      <c r="DG30" s="370"/>
      <c r="DH30" s="370"/>
      <c r="DI30" s="370"/>
      <c r="DJ30" s="370"/>
      <c r="DK30" s="370"/>
      <c r="DL30" s="370"/>
      <c r="DM30" s="370"/>
      <c r="DN30" s="370"/>
      <c r="DO30" s="370"/>
      <c r="DP30" s="370"/>
      <c r="DQ30" s="370"/>
      <c r="DR30" s="370"/>
      <c r="DS30" s="370"/>
      <c r="DT30" s="370"/>
      <c r="DU30" s="370"/>
      <c r="DV30" s="370"/>
      <c r="DW30" s="370"/>
      <c r="DX30" s="370"/>
      <c r="DY30" s="370"/>
      <c r="DZ30" s="370"/>
      <c r="EA30" s="370"/>
      <c r="EB30" s="370"/>
      <c r="EC30" s="370"/>
      <c r="ED30" s="370"/>
      <c r="EE30" s="370"/>
      <c r="EF30" s="370"/>
      <c r="EG30" s="370"/>
      <c r="EH30" s="370"/>
      <c r="EI30" s="370"/>
      <c r="EJ30" s="370"/>
      <c r="EK30" s="370"/>
      <c r="EL30" s="370"/>
      <c r="EM30" s="370"/>
      <c r="EN30" s="370"/>
      <c r="EO30" s="370"/>
      <c r="EP30" s="370"/>
      <c r="EQ30" s="370"/>
      <c r="ER30" s="370"/>
      <c r="ES30" s="370"/>
      <c r="ET30" s="370"/>
    </row>
    <row r="31" spans="1:150" s="369" customFormat="1" ht="18" customHeight="1">
      <c r="A31" s="557">
        <f>+'บัญชีรายการก่อสร้าง(1)'!A83:B83</f>
        <v>4</v>
      </c>
      <c r="B31" s="558"/>
      <c r="C31" s="98" t="str">
        <f>+'บัญชีรายการก่อสร้าง(1)'!C83</f>
        <v>งานระบบสุขาภิบาล ดับเพลิง และป้องกันอัคคีภัย</v>
      </c>
      <c r="D31" s="98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342"/>
      <c r="V31" s="343"/>
      <c r="W31" s="352"/>
      <c r="X31" s="353"/>
      <c r="AC31" s="370"/>
      <c r="AD31" s="370"/>
      <c r="AE31" s="372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  <c r="AZ31" s="370"/>
      <c r="BA31" s="370"/>
      <c r="BB31" s="370"/>
      <c r="BC31" s="370"/>
      <c r="BD31" s="370"/>
      <c r="BE31" s="370"/>
      <c r="BF31" s="370"/>
      <c r="BG31" s="370"/>
      <c r="BH31" s="370"/>
      <c r="BI31" s="370"/>
      <c r="BJ31" s="370"/>
      <c r="BK31" s="370"/>
      <c r="BL31" s="370"/>
      <c r="BM31" s="370"/>
      <c r="BN31" s="370"/>
      <c r="BO31" s="370"/>
      <c r="BP31" s="370"/>
      <c r="BQ31" s="370"/>
      <c r="BR31" s="370"/>
      <c r="BS31" s="370"/>
      <c r="BT31" s="370"/>
      <c r="BU31" s="370"/>
      <c r="BV31" s="370"/>
      <c r="BW31" s="370"/>
      <c r="BX31" s="370"/>
      <c r="BY31" s="370"/>
      <c r="BZ31" s="370"/>
      <c r="CA31" s="370"/>
      <c r="CB31" s="370"/>
      <c r="CC31" s="370"/>
      <c r="CD31" s="370"/>
      <c r="CE31" s="370"/>
      <c r="CF31" s="370"/>
      <c r="CG31" s="370"/>
      <c r="CH31" s="370"/>
      <c r="CI31" s="370"/>
      <c r="CJ31" s="370"/>
      <c r="CK31" s="370"/>
      <c r="CL31" s="370"/>
      <c r="CM31" s="370"/>
      <c r="CN31" s="370"/>
      <c r="CO31" s="370"/>
      <c r="CP31" s="370"/>
      <c r="CQ31" s="370"/>
      <c r="CR31" s="370"/>
      <c r="CS31" s="370"/>
      <c r="CT31" s="370"/>
      <c r="CU31" s="370"/>
      <c r="CV31" s="370"/>
      <c r="CW31" s="370"/>
      <c r="CX31" s="370"/>
      <c r="CY31" s="370"/>
      <c r="CZ31" s="370"/>
      <c r="DA31" s="370"/>
      <c r="DB31" s="370"/>
      <c r="DC31" s="370"/>
      <c r="DD31" s="370"/>
      <c r="DE31" s="370"/>
      <c r="DF31" s="370"/>
      <c r="DG31" s="370"/>
      <c r="DH31" s="370"/>
      <c r="DI31" s="370"/>
      <c r="DJ31" s="370"/>
      <c r="DK31" s="370"/>
      <c r="DL31" s="370"/>
      <c r="DM31" s="370"/>
      <c r="DN31" s="370"/>
      <c r="DO31" s="370"/>
      <c r="DP31" s="370"/>
      <c r="DQ31" s="370"/>
      <c r="DR31" s="370"/>
      <c r="DS31" s="370"/>
      <c r="DT31" s="370"/>
      <c r="DU31" s="370"/>
      <c r="DV31" s="370"/>
      <c r="DW31" s="370"/>
      <c r="DX31" s="370"/>
      <c r="DY31" s="370"/>
      <c r="DZ31" s="370"/>
      <c r="EA31" s="370"/>
      <c r="EB31" s="370"/>
      <c r="EC31" s="370"/>
      <c r="ED31" s="370"/>
      <c r="EE31" s="370"/>
      <c r="EF31" s="370"/>
      <c r="EG31" s="370"/>
      <c r="EH31" s="370"/>
      <c r="EI31" s="370"/>
      <c r="EJ31" s="370"/>
      <c r="EK31" s="370"/>
      <c r="EL31" s="370"/>
      <c r="EM31" s="370"/>
      <c r="EN31" s="370"/>
      <c r="EO31" s="370"/>
      <c r="EP31" s="370"/>
      <c r="EQ31" s="370"/>
      <c r="ER31" s="370"/>
      <c r="ES31" s="370"/>
      <c r="ET31" s="370"/>
    </row>
    <row r="32" spans="1:150" s="369" customFormat="1" ht="18" customHeight="1">
      <c r="A32" s="596">
        <f>+'บัญชีรายการก่อสร้าง(1)'!A84:B84</f>
        <v>4.0999999999999996</v>
      </c>
      <c r="B32" s="597"/>
      <c r="C32" s="99" t="str">
        <f>+'บัญชีรายการก่อสร้าง(1)'!C84</f>
        <v>งานระบบท่อน้ำประปา</v>
      </c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342">
        <v>1</v>
      </c>
      <c r="V32" s="343" t="s">
        <v>51</v>
      </c>
      <c r="W32" s="371"/>
      <c r="X32" s="371"/>
      <c r="AC32" s="370"/>
      <c r="AD32" s="370"/>
      <c r="AE32" s="372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  <c r="AZ32" s="370"/>
      <c r="BA32" s="370"/>
      <c r="BB32" s="370"/>
      <c r="BC32" s="370"/>
      <c r="BD32" s="370"/>
      <c r="BE32" s="370"/>
      <c r="BF32" s="370"/>
      <c r="BG32" s="370"/>
      <c r="BH32" s="370"/>
      <c r="BI32" s="370"/>
      <c r="BJ32" s="370"/>
      <c r="BK32" s="370"/>
      <c r="BL32" s="370"/>
      <c r="BM32" s="370"/>
      <c r="BN32" s="370"/>
      <c r="BO32" s="370"/>
      <c r="BP32" s="370"/>
      <c r="BQ32" s="370"/>
      <c r="BR32" s="370"/>
      <c r="BS32" s="370"/>
      <c r="BT32" s="370"/>
      <c r="BU32" s="370"/>
      <c r="BV32" s="370"/>
      <c r="BW32" s="370"/>
      <c r="BX32" s="370"/>
      <c r="BY32" s="370"/>
      <c r="BZ32" s="370"/>
      <c r="CA32" s="370"/>
      <c r="CB32" s="370"/>
      <c r="CC32" s="370"/>
      <c r="CD32" s="370"/>
      <c r="CE32" s="370"/>
      <c r="CF32" s="370"/>
      <c r="CG32" s="370"/>
      <c r="CH32" s="370"/>
      <c r="CI32" s="370"/>
      <c r="CJ32" s="370"/>
      <c r="CK32" s="370"/>
      <c r="CL32" s="370"/>
      <c r="CM32" s="370"/>
      <c r="CN32" s="370"/>
      <c r="CO32" s="370"/>
      <c r="CP32" s="370"/>
      <c r="CQ32" s="370"/>
      <c r="CR32" s="370"/>
      <c r="CS32" s="370"/>
      <c r="CT32" s="370"/>
      <c r="CU32" s="370"/>
      <c r="CV32" s="370"/>
      <c r="CW32" s="370"/>
      <c r="CX32" s="370"/>
      <c r="CY32" s="370"/>
      <c r="CZ32" s="370"/>
      <c r="DA32" s="370"/>
      <c r="DB32" s="370"/>
      <c r="DC32" s="370"/>
      <c r="DD32" s="370"/>
      <c r="DE32" s="370"/>
      <c r="DF32" s="370"/>
      <c r="DG32" s="370"/>
      <c r="DH32" s="370"/>
      <c r="DI32" s="370"/>
      <c r="DJ32" s="370"/>
      <c r="DK32" s="370"/>
      <c r="DL32" s="370"/>
      <c r="DM32" s="370"/>
      <c r="DN32" s="370"/>
      <c r="DO32" s="370"/>
      <c r="DP32" s="370"/>
      <c r="DQ32" s="370"/>
      <c r="DR32" s="370"/>
      <c r="DS32" s="370"/>
      <c r="DT32" s="370"/>
      <c r="DU32" s="370"/>
      <c r="DV32" s="370"/>
      <c r="DW32" s="370"/>
      <c r="DX32" s="370"/>
      <c r="DY32" s="370"/>
      <c r="DZ32" s="370"/>
      <c r="EA32" s="370"/>
      <c r="EB32" s="370"/>
      <c r="EC32" s="370"/>
      <c r="ED32" s="370"/>
      <c r="EE32" s="370"/>
      <c r="EF32" s="370"/>
      <c r="EG32" s="370"/>
      <c r="EH32" s="370"/>
      <c r="EI32" s="370"/>
      <c r="EJ32" s="370"/>
      <c r="EK32" s="370"/>
      <c r="EL32" s="370"/>
      <c r="EM32" s="370"/>
      <c r="EN32" s="370"/>
      <c r="EO32" s="370"/>
      <c r="EP32" s="370"/>
      <c r="EQ32" s="370"/>
      <c r="ER32" s="370"/>
      <c r="ES32" s="370"/>
      <c r="ET32" s="370"/>
    </row>
    <row r="33" spans="1:150" s="369" customFormat="1" ht="18" customHeight="1">
      <c r="A33" s="596">
        <f>+'บัญชีรายการก่อสร้าง(1)'!A104:B104</f>
        <v>4.2</v>
      </c>
      <c r="B33" s="597"/>
      <c r="C33" s="99" t="str">
        <f>+'บัญชีรายการก่อสร้าง(1)'!C104</f>
        <v>งานระบบท่อน้ำโสโครก ท่อน้ำทิ้ง ท่อระบายอากาศ</v>
      </c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342">
        <v>1</v>
      </c>
      <c r="V33" s="343" t="s">
        <v>51</v>
      </c>
      <c r="W33" s="371"/>
      <c r="X33" s="371"/>
      <c r="AC33" s="370"/>
      <c r="AD33" s="370"/>
      <c r="AE33" s="372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  <c r="AZ33" s="370"/>
      <c r="BA33" s="370"/>
      <c r="BB33" s="370"/>
      <c r="BC33" s="370"/>
      <c r="BD33" s="370"/>
      <c r="BE33" s="370"/>
      <c r="BF33" s="370"/>
      <c r="BG33" s="370"/>
      <c r="BH33" s="370"/>
      <c r="BI33" s="370"/>
      <c r="BJ33" s="370"/>
      <c r="BK33" s="370"/>
      <c r="BL33" s="370"/>
      <c r="BM33" s="370"/>
      <c r="BN33" s="370"/>
      <c r="BO33" s="370"/>
      <c r="BP33" s="370"/>
      <c r="BQ33" s="370"/>
      <c r="BR33" s="370"/>
      <c r="BS33" s="370"/>
      <c r="BT33" s="370"/>
      <c r="BU33" s="370"/>
      <c r="BV33" s="370"/>
      <c r="BW33" s="370"/>
      <c r="BX33" s="370"/>
      <c r="BY33" s="370"/>
      <c r="BZ33" s="370"/>
      <c r="CA33" s="370"/>
      <c r="CB33" s="370"/>
      <c r="CC33" s="370"/>
      <c r="CD33" s="370"/>
      <c r="CE33" s="370"/>
      <c r="CF33" s="370"/>
      <c r="CG33" s="370"/>
      <c r="CH33" s="370"/>
      <c r="CI33" s="370"/>
      <c r="CJ33" s="370"/>
      <c r="CK33" s="370"/>
      <c r="CL33" s="370"/>
      <c r="CM33" s="370"/>
      <c r="CN33" s="370"/>
      <c r="CO33" s="370"/>
      <c r="CP33" s="370"/>
      <c r="CQ33" s="370"/>
      <c r="CR33" s="370"/>
      <c r="CS33" s="370"/>
      <c r="CT33" s="370"/>
      <c r="CU33" s="370"/>
      <c r="CV33" s="370"/>
      <c r="CW33" s="370"/>
      <c r="CX33" s="370"/>
      <c r="CY33" s="370"/>
      <c r="CZ33" s="370"/>
      <c r="DA33" s="370"/>
      <c r="DB33" s="370"/>
      <c r="DC33" s="370"/>
      <c r="DD33" s="370"/>
      <c r="DE33" s="370"/>
      <c r="DF33" s="370"/>
      <c r="DG33" s="370"/>
      <c r="DH33" s="370"/>
      <c r="DI33" s="370"/>
      <c r="DJ33" s="370"/>
      <c r="DK33" s="370"/>
      <c r="DL33" s="370"/>
      <c r="DM33" s="370"/>
      <c r="DN33" s="370"/>
      <c r="DO33" s="370"/>
      <c r="DP33" s="370"/>
      <c r="DQ33" s="370"/>
      <c r="DR33" s="370"/>
      <c r="DS33" s="370"/>
      <c r="DT33" s="370"/>
      <c r="DU33" s="370"/>
      <c r="DV33" s="370"/>
      <c r="DW33" s="370"/>
      <c r="DX33" s="370"/>
      <c r="DY33" s="370"/>
      <c r="DZ33" s="370"/>
      <c r="EA33" s="370"/>
      <c r="EB33" s="370"/>
      <c r="EC33" s="370"/>
      <c r="ED33" s="370"/>
      <c r="EE33" s="370"/>
      <c r="EF33" s="370"/>
      <c r="EG33" s="370"/>
      <c r="EH33" s="370"/>
      <c r="EI33" s="370"/>
      <c r="EJ33" s="370"/>
      <c r="EK33" s="370"/>
      <c r="EL33" s="370"/>
      <c r="EM33" s="370"/>
      <c r="EN33" s="370"/>
      <c r="EO33" s="370"/>
      <c r="EP33" s="370"/>
      <c r="EQ33" s="370"/>
      <c r="ER33" s="370"/>
      <c r="ES33" s="370"/>
      <c r="ET33" s="370"/>
    </row>
    <row r="34" spans="1:150" s="369" customFormat="1" ht="18" customHeight="1">
      <c r="A34" s="88"/>
      <c r="B34" s="100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342"/>
      <c r="V34" s="343"/>
      <c r="W34" s="352"/>
      <c r="X34" s="353"/>
      <c r="AC34" s="370"/>
      <c r="AD34" s="370"/>
      <c r="AE34" s="372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  <c r="AZ34" s="370"/>
      <c r="BA34" s="370"/>
      <c r="BB34" s="370"/>
      <c r="BC34" s="370"/>
      <c r="BD34" s="370"/>
      <c r="BE34" s="370"/>
      <c r="BF34" s="370"/>
      <c r="BG34" s="370"/>
      <c r="BH34" s="370"/>
      <c r="BI34" s="370"/>
      <c r="BJ34" s="370"/>
      <c r="BK34" s="370"/>
      <c r="BL34" s="370"/>
      <c r="BM34" s="370"/>
      <c r="BN34" s="370"/>
      <c r="BO34" s="370"/>
      <c r="BP34" s="370"/>
      <c r="BQ34" s="370"/>
      <c r="BR34" s="370"/>
      <c r="BS34" s="370"/>
      <c r="BT34" s="370"/>
      <c r="BU34" s="370"/>
      <c r="BV34" s="370"/>
      <c r="BW34" s="370"/>
      <c r="BX34" s="370"/>
      <c r="BY34" s="370"/>
      <c r="BZ34" s="370"/>
      <c r="CA34" s="370"/>
      <c r="CB34" s="370"/>
      <c r="CC34" s="370"/>
      <c r="CD34" s="370"/>
      <c r="CE34" s="370"/>
      <c r="CF34" s="370"/>
      <c r="CG34" s="370"/>
      <c r="CH34" s="370"/>
      <c r="CI34" s="370"/>
      <c r="CJ34" s="370"/>
      <c r="CK34" s="370"/>
      <c r="CL34" s="370"/>
      <c r="CM34" s="370"/>
      <c r="CN34" s="370"/>
      <c r="CO34" s="370"/>
      <c r="CP34" s="370"/>
      <c r="CQ34" s="370"/>
      <c r="CR34" s="370"/>
      <c r="CS34" s="370"/>
      <c r="CT34" s="370"/>
      <c r="CU34" s="370"/>
      <c r="CV34" s="370"/>
      <c r="CW34" s="370"/>
      <c r="CX34" s="370"/>
      <c r="CY34" s="370"/>
      <c r="CZ34" s="370"/>
      <c r="DA34" s="370"/>
      <c r="DB34" s="370"/>
      <c r="DC34" s="370"/>
      <c r="DD34" s="370"/>
      <c r="DE34" s="370"/>
      <c r="DF34" s="370"/>
      <c r="DG34" s="370"/>
      <c r="DH34" s="370"/>
      <c r="DI34" s="370"/>
      <c r="DJ34" s="370"/>
      <c r="DK34" s="370"/>
      <c r="DL34" s="370"/>
      <c r="DM34" s="370"/>
      <c r="DN34" s="370"/>
      <c r="DO34" s="370"/>
      <c r="DP34" s="370"/>
      <c r="DQ34" s="370"/>
      <c r="DR34" s="370"/>
      <c r="DS34" s="370"/>
      <c r="DT34" s="370"/>
      <c r="DU34" s="370"/>
      <c r="DV34" s="370"/>
      <c r="DW34" s="370"/>
      <c r="DX34" s="370"/>
      <c r="DY34" s="370"/>
      <c r="DZ34" s="370"/>
      <c r="EA34" s="370"/>
      <c r="EB34" s="370"/>
      <c r="EC34" s="370"/>
      <c r="ED34" s="370"/>
      <c r="EE34" s="370"/>
      <c r="EF34" s="370"/>
      <c r="EG34" s="370"/>
      <c r="EH34" s="370"/>
      <c r="EI34" s="370"/>
      <c r="EJ34" s="370"/>
      <c r="EK34" s="370"/>
      <c r="EL34" s="370"/>
      <c r="EM34" s="370"/>
      <c r="EN34" s="370"/>
      <c r="EO34" s="370"/>
      <c r="EP34" s="370"/>
      <c r="EQ34" s="370"/>
      <c r="ER34" s="370"/>
      <c r="ES34" s="370"/>
      <c r="ET34" s="370"/>
    </row>
    <row r="35" spans="1:150" s="369" customFormat="1" ht="18" customHeight="1">
      <c r="A35" s="557"/>
      <c r="B35" s="55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342"/>
      <c r="V35" s="343"/>
      <c r="W35" s="352"/>
      <c r="X35" s="353"/>
      <c r="AC35" s="370"/>
      <c r="AD35" s="370"/>
      <c r="AE35" s="372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  <c r="AZ35" s="370"/>
      <c r="BA35" s="370"/>
      <c r="BB35" s="370"/>
      <c r="BC35" s="370"/>
      <c r="BD35" s="370"/>
      <c r="BE35" s="370"/>
      <c r="BF35" s="370"/>
      <c r="BG35" s="370"/>
      <c r="BH35" s="370"/>
      <c r="BI35" s="370"/>
      <c r="BJ35" s="370"/>
      <c r="BK35" s="370"/>
      <c r="BL35" s="370"/>
      <c r="BM35" s="370"/>
      <c r="BN35" s="370"/>
      <c r="BO35" s="370"/>
      <c r="BP35" s="370"/>
      <c r="BQ35" s="370"/>
      <c r="BR35" s="370"/>
      <c r="BS35" s="370"/>
      <c r="BT35" s="370"/>
      <c r="BU35" s="370"/>
      <c r="BV35" s="370"/>
      <c r="BW35" s="370"/>
      <c r="BX35" s="370"/>
      <c r="BY35" s="370"/>
      <c r="BZ35" s="370"/>
      <c r="CA35" s="370"/>
      <c r="CB35" s="370"/>
      <c r="CC35" s="370"/>
      <c r="CD35" s="370"/>
      <c r="CE35" s="370"/>
      <c r="CF35" s="370"/>
      <c r="CG35" s="370"/>
      <c r="CH35" s="370"/>
      <c r="CI35" s="370"/>
      <c r="CJ35" s="370"/>
      <c r="CK35" s="370"/>
      <c r="CL35" s="370"/>
      <c r="CM35" s="370"/>
      <c r="CN35" s="370"/>
      <c r="CO35" s="370"/>
      <c r="CP35" s="370"/>
      <c r="CQ35" s="370"/>
      <c r="CR35" s="370"/>
      <c r="CS35" s="370"/>
      <c r="CT35" s="370"/>
      <c r="CU35" s="370"/>
      <c r="CV35" s="370"/>
      <c r="CW35" s="370"/>
      <c r="CX35" s="370"/>
      <c r="CY35" s="370"/>
      <c r="CZ35" s="370"/>
      <c r="DA35" s="370"/>
      <c r="DB35" s="370"/>
      <c r="DC35" s="370"/>
      <c r="DD35" s="370"/>
      <c r="DE35" s="370"/>
      <c r="DF35" s="370"/>
      <c r="DG35" s="370"/>
      <c r="DH35" s="370"/>
      <c r="DI35" s="370"/>
      <c r="DJ35" s="370"/>
      <c r="DK35" s="370"/>
      <c r="DL35" s="370"/>
      <c r="DM35" s="370"/>
      <c r="DN35" s="370"/>
      <c r="DO35" s="370"/>
      <c r="DP35" s="370"/>
      <c r="DQ35" s="370"/>
      <c r="DR35" s="370"/>
      <c r="DS35" s="370"/>
      <c r="DT35" s="370"/>
      <c r="DU35" s="370"/>
      <c r="DV35" s="370"/>
      <c r="DW35" s="370"/>
      <c r="DX35" s="370"/>
      <c r="DY35" s="370"/>
      <c r="DZ35" s="370"/>
      <c r="EA35" s="370"/>
      <c r="EB35" s="370"/>
      <c r="EC35" s="370"/>
      <c r="ED35" s="370"/>
      <c r="EE35" s="370"/>
      <c r="EF35" s="370"/>
      <c r="EG35" s="370"/>
      <c r="EH35" s="370"/>
      <c r="EI35" s="370"/>
      <c r="EJ35" s="370"/>
      <c r="EK35" s="370"/>
      <c r="EL35" s="370"/>
      <c r="EM35" s="370"/>
      <c r="EN35" s="370"/>
      <c r="EO35" s="370"/>
      <c r="EP35" s="370"/>
      <c r="EQ35" s="370"/>
      <c r="ER35" s="370"/>
      <c r="ES35" s="370"/>
      <c r="ET35" s="370"/>
    </row>
    <row r="36" spans="1:150" s="369" customFormat="1" ht="18" customHeight="1">
      <c r="A36" s="598"/>
      <c r="B36" s="599"/>
      <c r="C36" s="537" t="str">
        <f>+'บัญชีรายการก่อสร้าง(1)'!C122:T122</f>
        <v>รวมราคาค่างานข้อ 4</v>
      </c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  <c r="Q36" s="538"/>
      <c r="R36" s="538"/>
      <c r="S36" s="538"/>
      <c r="T36" s="539"/>
      <c r="U36" s="8"/>
      <c r="V36" s="9"/>
      <c r="W36" s="354"/>
      <c r="X36" s="345"/>
      <c r="AC36" s="370"/>
      <c r="AD36" s="370"/>
      <c r="AE36" s="372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  <c r="AZ36" s="370"/>
      <c r="BA36" s="370"/>
      <c r="BB36" s="370"/>
      <c r="BC36" s="370"/>
      <c r="BD36" s="370"/>
      <c r="BE36" s="370"/>
      <c r="BF36" s="370"/>
      <c r="BG36" s="370"/>
      <c r="BH36" s="370"/>
      <c r="BI36" s="370"/>
      <c r="BJ36" s="370"/>
      <c r="BK36" s="370"/>
      <c r="BL36" s="370"/>
      <c r="BM36" s="370"/>
      <c r="BN36" s="370"/>
      <c r="BO36" s="370"/>
      <c r="BP36" s="370"/>
      <c r="BQ36" s="370"/>
      <c r="BR36" s="370"/>
      <c r="BS36" s="370"/>
      <c r="BT36" s="370"/>
      <c r="BU36" s="370"/>
      <c r="BV36" s="370"/>
      <c r="BW36" s="370"/>
      <c r="BX36" s="370"/>
      <c r="BY36" s="370"/>
      <c r="BZ36" s="370"/>
      <c r="CA36" s="370"/>
      <c r="CB36" s="370"/>
      <c r="CC36" s="370"/>
      <c r="CD36" s="370"/>
      <c r="CE36" s="370"/>
      <c r="CF36" s="370"/>
      <c r="CG36" s="370"/>
      <c r="CH36" s="370"/>
      <c r="CI36" s="370"/>
      <c r="CJ36" s="370"/>
      <c r="CK36" s="370"/>
      <c r="CL36" s="370"/>
      <c r="CM36" s="370"/>
      <c r="CN36" s="370"/>
      <c r="CO36" s="370"/>
      <c r="CP36" s="370"/>
      <c r="CQ36" s="370"/>
      <c r="CR36" s="370"/>
      <c r="CS36" s="370"/>
      <c r="CT36" s="370"/>
      <c r="CU36" s="370"/>
      <c r="CV36" s="370"/>
      <c r="CW36" s="370"/>
      <c r="CX36" s="370"/>
      <c r="CY36" s="370"/>
      <c r="CZ36" s="370"/>
      <c r="DA36" s="370"/>
      <c r="DB36" s="370"/>
      <c r="DC36" s="370"/>
      <c r="DD36" s="370"/>
      <c r="DE36" s="370"/>
      <c r="DF36" s="370"/>
      <c r="DG36" s="370"/>
      <c r="DH36" s="370"/>
      <c r="DI36" s="370"/>
      <c r="DJ36" s="370"/>
      <c r="DK36" s="370"/>
      <c r="DL36" s="370"/>
      <c r="DM36" s="370"/>
      <c r="DN36" s="370"/>
      <c r="DO36" s="370"/>
      <c r="DP36" s="370"/>
      <c r="DQ36" s="370"/>
      <c r="DR36" s="370"/>
      <c r="DS36" s="370"/>
      <c r="DT36" s="370"/>
      <c r="DU36" s="370"/>
      <c r="DV36" s="370"/>
      <c r="DW36" s="370"/>
      <c r="DX36" s="370"/>
      <c r="DY36" s="370"/>
      <c r="DZ36" s="370"/>
      <c r="EA36" s="370"/>
      <c r="EB36" s="370"/>
      <c r="EC36" s="370"/>
      <c r="ED36" s="370"/>
      <c r="EE36" s="370"/>
      <c r="EF36" s="370"/>
      <c r="EG36" s="370"/>
      <c r="EH36" s="370"/>
      <c r="EI36" s="370"/>
      <c r="EJ36" s="370"/>
      <c r="EK36" s="370"/>
      <c r="EL36" s="370"/>
      <c r="EM36" s="370"/>
      <c r="EN36" s="370"/>
      <c r="EO36" s="370"/>
      <c r="EP36" s="370"/>
      <c r="EQ36" s="370"/>
      <c r="ER36" s="370"/>
      <c r="ES36" s="370"/>
      <c r="ET36" s="370"/>
    </row>
    <row r="37" spans="1:150" s="369" customFormat="1" ht="18" customHeight="1">
      <c r="A37" s="557">
        <f>+'บัญชีรายการก่อสร้าง(1)'!A123:B123</f>
        <v>5</v>
      </c>
      <c r="B37" s="558"/>
      <c r="C37" s="98" t="str">
        <f>+'บัญชีรายการก่อสร้าง(1)'!C123</f>
        <v>งานระบบไฟฟ้าและสื่อสาร</v>
      </c>
      <c r="D37" s="98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342"/>
      <c r="V37" s="343"/>
      <c r="W37" s="352"/>
      <c r="X37" s="353"/>
      <c r="AC37" s="370"/>
      <c r="AD37" s="370"/>
      <c r="AE37" s="372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  <c r="AZ37" s="370"/>
      <c r="BA37" s="370"/>
      <c r="BB37" s="370"/>
      <c r="BC37" s="370"/>
      <c r="BD37" s="370"/>
      <c r="BE37" s="370"/>
      <c r="BF37" s="370"/>
      <c r="BG37" s="370"/>
      <c r="BH37" s="370"/>
      <c r="BI37" s="370"/>
      <c r="BJ37" s="370"/>
      <c r="BK37" s="370"/>
      <c r="BL37" s="370"/>
      <c r="BM37" s="370"/>
      <c r="BN37" s="370"/>
      <c r="BO37" s="370"/>
      <c r="BP37" s="370"/>
      <c r="BQ37" s="370"/>
      <c r="BR37" s="370"/>
      <c r="BS37" s="370"/>
      <c r="BT37" s="370"/>
      <c r="BU37" s="370"/>
      <c r="BV37" s="370"/>
      <c r="BW37" s="370"/>
      <c r="BX37" s="370"/>
      <c r="BY37" s="370"/>
      <c r="BZ37" s="370"/>
      <c r="CA37" s="370"/>
      <c r="CB37" s="370"/>
      <c r="CC37" s="370"/>
      <c r="CD37" s="370"/>
      <c r="CE37" s="370"/>
      <c r="CF37" s="370"/>
      <c r="CG37" s="370"/>
      <c r="CH37" s="370"/>
      <c r="CI37" s="370"/>
      <c r="CJ37" s="370"/>
      <c r="CK37" s="370"/>
      <c r="CL37" s="370"/>
      <c r="CM37" s="370"/>
      <c r="CN37" s="370"/>
      <c r="CO37" s="370"/>
      <c r="CP37" s="370"/>
      <c r="CQ37" s="370"/>
      <c r="CR37" s="370"/>
      <c r="CS37" s="370"/>
      <c r="CT37" s="370"/>
      <c r="CU37" s="370"/>
      <c r="CV37" s="370"/>
      <c r="CW37" s="370"/>
      <c r="CX37" s="370"/>
      <c r="CY37" s="370"/>
      <c r="CZ37" s="370"/>
      <c r="DA37" s="370"/>
      <c r="DB37" s="370"/>
      <c r="DC37" s="370"/>
      <c r="DD37" s="370"/>
      <c r="DE37" s="370"/>
      <c r="DF37" s="370"/>
      <c r="DG37" s="370"/>
      <c r="DH37" s="370"/>
      <c r="DI37" s="370"/>
      <c r="DJ37" s="370"/>
      <c r="DK37" s="370"/>
      <c r="DL37" s="370"/>
      <c r="DM37" s="370"/>
      <c r="DN37" s="370"/>
      <c r="DO37" s="370"/>
      <c r="DP37" s="370"/>
      <c r="DQ37" s="370"/>
      <c r="DR37" s="370"/>
      <c r="DS37" s="370"/>
      <c r="DT37" s="370"/>
      <c r="DU37" s="370"/>
      <c r="DV37" s="370"/>
      <c r="DW37" s="370"/>
      <c r="DX37" s="370"/>
      <c r="DY37" s="370"/>
      <c r="DZ37" s="370"/>
      <c r="EA37" s="370"/>
      <c r="EB37" s="370"/>
      <c r="EC37" s="370"/>
      <c r="ED37" s="370"/>
      <c r="EE37" s="370"/>
      <c r="EF37" s="370"/>
      <c r="EG37" s="370"/>
      <c r="EH37" s="370"/>
      <c r="EI37" s="370"/>
      <c r="EJ37" s="370"/>
      <c r="EK37" s="370"/>
      <c r="EL37" s="370"/>
      <c r="EM37" s="370"/>
      <c r="EN37" s="370"/>
      <c r="EO37" s="370"/>
      <c r="EP37" s="370"/>
      <c r="EQ37" s="370"/>
      <c r="ER37" s="370"/>
      <c r="ES37" s="370"/>
      <c r="ET37" s="370"/>
    </row>
    <row r="38" spans="1:150" s="369" customFormat="1" ht="18" customHeight="1">
      <c r="A38" s="596">
        <f>+'บัญชีรายการก่อสร้าง(1)'!A124:B124</f>
        <v>5.0999999999999996</v>
      </c>
      <c r="B38" s="597"/>
      <c r="C38" s="99" t="str">
        <f>+'บัญชีรายการก่อสร้าง(1)'!C124</f>
        <v>ตู้ควบคุมเดิม MDB (OUTDOOR) และ FEEDER</v>
      </c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342">
        <v>1</v>
      </c>
      <c r="V38" s="343" t="s">
        <v>51</v>
      </c>
      <c r="W38" s="371"/>
      <c r="X38" s="371"/>
      <c r="AC38" s="370"/>
      <c r="AD38" s="370"/>
      <c r="AE38" s="372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  <c r="AZ38" s="370"/>
      <c r="BA38" s="370"/>
      <c r="BB38" s="370"/>
      <c r="BC38" s="370"/>
      <c r="BD38" s="370"/>
      <c r="BE38" s="370"/>
      <c r="BF38" s="370"/>
      <c r="BG38" s="370"/>
      <c r="BH38" s="370"/>
      <c r="BI38" s="370"/>
      <c r="BJ38" s="370"/>
      <c r="BK38" s="370"/>
      <c r="BL38" s="370"/>
      <c r="BM38" s="370"/>
      <c r="BN38" s="370"/>
      <c r="BO38" s="370"/>
      <c r="BP38" s="370"/>
      <c r="BQ38" s="370"/>
      <c r="BR38" s="370"/>
      <c r="BS38" s="370"/>
      <c r="BT38" s="370"/>
      <c r="BU38" s="370"/>
      <c r="BV38" s="370"/>
      <c r="BW38" s="370"/>
      <c r="BX38" s="370"/>
      <c r="BY38" s="370"/>
      <c r="BZ38" s="370"/>
      <c r="CA38" s="370"/>
      <c r="CB38" s="370"/>
      <c r="CC38" s="370"/>
      <c r="CD38" s="370"/>
      <c r="CE38" s="370"/>
      <c r="CF38" s="370"/>
      <c r="CG38" s="370"/>
      <c r="CH38" s="370"/>
      <c r="CI38" s="370"/>
      <c r="CJ38" s="370"/>
      <c r="CK38" s="370"/>
      <c r="CL38" s="370"/>
      <c r="CM38" s="370"/>
      <c r="CN38" s="370"/>
      <c r="CO38" s="370"/>
      <c r="CP38" s="370"/>
      <c r="CQ38" s="370"/>
      <c r="CR38" s="370"/>
      <c r="CS38" s="370"/>
      <c r="CT38" s="370"/>
      <c r="CU38" s="370"/>
      <c r="CV38" s="370"/>
      <c r="CW38" s="370"/>
      <c r="CX38" s="370"/>
      <c r="CY38" s="370"/>
      <c r="CZ38" s="370"/>
      <c r="DA38" s="370"/>
      <c r="DB38" s="370"/>
      <c r="DC38" s="370"/>
      <c r="DD38" s="370"/>
      <c r="DE38" s="370"/>
      <c r="DF38" s="370"/>
      <c r="DG38" s="370"/>
      <c r="DH38" s="370"/>
      <c r="DI38" s="370"/>
      <c r="DJ38" s="370"/>
      <c r="DK38" s="370"/>
      <c r="DL38" s="370"/>
      <c r="DM38" s="370"/>
      <c r="DN38" s="370"/>
      <c r="DO38" s="370"/>
      <c r="DP38" s="370"/>
      <c r="DQ38" s="370"/>
      <c r="DR38" s="370"/>
      <c r="DS38" s="370"/>
      <c r="DT38" s="370"/>
      <c r="DU38" s="370"/>
      <c r="DV38" s="370"/>
      <c r="DW38" s="370"/>
      <c r="DX38" s="370"/>
      <c r="DY38" s="370"/>
      <c r="DZ38" s="370"/>
      <c r="EA38" s="370"/>
      <c r="EB38" s="370"/>
      <c r="EC38" s="370"/>
      <c r="ED38" s="370"/>
      <c r="EE38" s="370"/>
      <c r="EF38" s="370"/>
      <c r="EG38" s="370"/>
      <c r="EH38" s="370"/>
      <c r="EI38" s="370"/>
      <c r="EJ38" s="370"/>
      <c r="EK38" s="370"/>
      <c r="EL38" s="370"/>
      <c r="EM38" s="370"/>
      <c r="EN38" s="370"/>
      <c r="EO38" s="370"/>
      <c r="EP38" s="370"/>
      <c r="EQ38" s="370"/>
      <c r="ER38" s="370"/>
      <c r="ES38" s="370"/>
      <c r="ET38" s="370"/>
    </row>
    <row r="39" spans="1:150" s="369" customFormat="1" ht="18" customHeight="1">
      <c r="A39" s="596">
        <f>+'บัญชีรายการก่อสร้าง(1)'!A136:B136</f>
        <v>5.2</v>
      </c>
      <c r="B39" s="597"/>
      <c r="C39" s="99" t="str">
        <f>+'บัญชีรายการก่อสร้าง(1)'!C136</f>
        <v>ตู้ควบคุมกระแสไฟฟ้า DISRIBUTION BOARD (DB)</v>
      </c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342">
        <v>1</v>
      </c>
      <c r="V39" s="343" t="s">
        <v>51</v>
      </c>
      <c r="W39" s="371"/>
      <c r="X39" s="371"/>
      <c r="AC39" s="370"/>
      <c r="AD39" s="370"/>
      <c r="AE39" s="372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  <c r="AZ39" s="370"/>
      <c r="BA39" s="370"/>
      <c r="BB39" s="370"/>
      <c r="BC39" s="370"/>
      <c r="BD39" s="370"/>
      <c r="BE39" s="370"/>
      <c r="BF39" s="370"/>
      <c r="BG39" s="370"/>
      <c r="BH39" s="370"/>
      <c r="BI39" s="370"/>
      <c r="BJ39" s="370"/>
      <c r="BK39" s="370"/>
      <c r="BL39" s="370"/>
      <c r="BM39" s="370"/>
      <c r="BN39" s="370"/>
      <c r="BO39" s="370"/>
      <c r="BP39" s="370"/>
      <c r="BQ39" s="370"/>
      <c r="BR39" s="370"/>
      <c r="BS39" s="370"/>
      <c r="BT39" s="370"/>
      <c r="BU39" s="370"/>
      <c r="BV39" s="370"/>
      <c r="BW39" s="370"/>
      <c r="BX39" s="370"/>
      <c r="BY39" s="370"/>
      <c r="BZ39" s="370"/>
      <c r="CA39" s="370"/>
      <c r="CB39" s="370"/>
      <c r="CC39" s="370"/>
      <c r="CD39" s="370"/>
      <c r="CE39" s="370"/>
      <c r="CF39" s="370"/>
      <c r="CG39" s="370"/>
      <c r="CH39" s="370"/>
      <c r="CI39" s="370"/>
      <c r="CJ39" s="370"/>
      <c r="CK39" s="370"/>
      <c r="CL39" s="370"/>
      <c r="CM39" s="370"/>
      <c r="CN39" s="370"/>
      <c r="CO39" s="370"/>
      <c r="CP39" s="370"/>
      <c r="CQ39" s="370"/>
      <c r="CR39" s="370"/>
      <c r="CS39" s="370"/>
      <c r="CT39" s="370"/>
      <c r="CU39" s="370"/>
      <c r="CV39" s="370"/>
      <c r="CW39" s="370"/>
      <c r="CX39" s="370"/>
      <c r="CY39" s="370"/>
      <c r="CZ39" s="370"/>
      <c r="DA39" s="370"/>
      <c r="DB39" s="370"/>
      <c r="DC39" s="370"/>
      <c r="DD39" s="370"/>
      <c r="DE39" s="370"/>
      <c r="DF39" s="370"/>
      <c r="DG39" s="370"/>
      <c r="DH39" s="370"/>
      <c r="DI39" s="370"/>
      <c r="DJ39" s="370"/>
      <c r="DK39" s="370"/>
      <c r="DL39" s="370"/>
      <c r="DM39" s="370"/>
      <c r="DN39" s="370"/>
      <c r="DO39" s="370"/>
      <c r="DP39" s="370"/>
      <c r="DQ39" s="370"/>
      <c r="DR39" s="370"/>
      <c r="DS39" s="370"/>
      <c r="DT39" s="370"/>
      <c r="DU39" s="370"/>
      <c r="DV39" s="370"/>
      <c r="DW39" s="370"/>
      <c r="DX39" s="370"/>
      <c r="DY39" s="370"/>
      <c r="DZ39" s="370"/>
      <c r="EA39" s="370"/>
      <c r="EB39" s="370"/>
      <c r="EC39" s="370"/>
      <c r="ED39" s="370"/>
      <c r="EE39" s="370"/>
      <c r="EF39" s="370"/>
      <c r="EG39" s="370"/>
      <c r="EH39" s="370"/>
      <c r="EI39" s="370"/>
      <c r="EJ39" s="370"/>
      <c r="EK39" s="370"/>
      <c r="EL39" s="370"/>
      <c r="EM39" s="370"/>
      <c r="EN39" s="370"/>
      <c r="EO39" s="370"/>
      <c r="EP39" s="370"/>
      <c r="EQ39" s="370"/>
      <c r="ER39" s="370"/>
      <c r="ES39" s="370"/>
      <c r="ET39" s="370"/>
    </row>
    <row r="40" spans="1:150" s="369" customFormat="1" ht="18" customHeight="1">
      <c r="A40" s="596">
        <f>+'บัญชีรายการก่อสร้าง(1)'!A150:B150</f>
        <v>5.3</v>
      </c>
      <c r="B40" s="597"/>
      <c r="C40" s="99" t="str">
        <f>+'บัญชีรายการก่อสร้าง(1)'!C150</f>
        <v>สายไฟฟ้าและท่อร้อยสาย (จากตู้ DB ไปยังอุปกรณ์ต่างๆ)</v>
      </c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342">
        <v>1</v>
      </c>
      <c r="V40" s="343" t="s">
        <v>51</v>
      </c>
      <c r="W40" s="371"/>
      <c r="X40" s="371"/>
      <c r="AC40" s="370"/>
      <c r="AD40" s="370"/>
      <c r="AE40" s="372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  <c r="AZ40" s="370"/>
      <c r="BA40" s="370"/>
      <c r="BB40" s="370"/>
      <c r="BC40" s="370"/>
      <c r="BD40" s="370"/>
      <c r="BE40" s="370"/>
      <c r="BF40" s="370"/>
      <c r="BG40" s="370"/>
      <c r="BH40" s="370"/>
      <c r="BI40" s="370"/>
      <c r="BJ40" s="370"/>
      <c r="BK40" s="370"/>
      <c r="BL40" s="370"/>
      <c r="BM40" s="370"/>
      <c r="BN40" s="370"/>
      <c r="BO40" s="370"/>
      <c r="BP40" s="370"/>
      <c r="BQ40" s="370"/>
      <c r="BR40" s="370"/>
      <c r="BS40" s="370"/>
      <c r="BT40" s="370"/>
      <c r="BU40" s="370"/>
      <c r="BV40" s="370"/>
      <c r="BW40" s="370"/>
      <c r="BX40" s="370"/>
      <c r="BY40" s="370"/>
      <c r="BZ40" s="370"/>
      <c r="CA40" s="370"/>
      <c r="CB40" s="370"/>
      <c r="CC40" s="370"/>
      <c r="CD40" s="370"/>
      <c r="CE40" s="370"/>
      <c r="CF40" s="370"/>
      <c r="CG40" s="370"/>
      <c r="CH40" s="370"/>
      <c r="CI40" s="370"/>
      <c r="CJ40" s="370"/>
      <c r="CK40" s="370"/>
      <c r="CL40" s="370"/>
      <c r="CM40" s="370"/>
      <c r="CN40" s="370"/>
      <c r="CO40" s="370"/>
      <c r="CP40" s="370"/>
      <c r="CQ40" s="370"/>
      <c r="CR40" s="370"/>
      <c r="CS40" s="370"/>
      <c r="CT40" s="370"/>
      <c r="CU40" s="370"/>
      <c r="CV40" s="370"/>
      <c r="CW40" s="370"/>
      <c r="CX40" s="370"/>
      <c r="CY40" s="370"/>
      <c r="CZ40" s="370"/>
      <c r="DA40" s="370"/>
      <c r="DB40" s="370"/>
      <c r="DC40" s="370"/>
      <c r="DD40" s="370"/>
      <c r="DE40" s="370"/>
      <c r="DF40" s="370"/>
      <c r="DG40" s="370"/>
      <c r="DH40" s="370"/>
      <c r="DI40" s="370"/>
      <c r="DJ40" s="370"/>
      <c r="DK40" s="370"/>
      <c r="DL40" s="370"/>
      <c r="DM40" s="370"/>
      <c r="DN40" s="370"/>
      <c r="DO40" s="370"/>
      <c r="DP40" s="370"/>
      <c r="DQ40" s="370"/>
      <c r="DR40" s="370"/>
      <c r="DS40" s="370"/>
      <c r="DT40" s="370"/>
      <c r="DU40" s="370"/>
      <c r="DV40" s="370"/>
      <c r="DW40" s="370"/>
      <c r="DX40" s="370"/>
      <c r="DY40" s="370"/>
      <c r="DZ40" s="370"/>
      <c r="EA40" s="370"/>
      <c r="EB40" s="370"/>
      <c r="EC40" s="370"/>
      <c r="ED40" s="370"/>
      <c r="EE40" s="370"/>
      <c r="EF40" s="370"/>
      <c r="EG40" s="370"/>
      <c r="EH40" s="370"/>
      <c r="EI40" s="370"/>
      <c r="EJ40" s="370"/>
      <c r="EK40" s="370"/>
      <c r="EL40" s="370"/>
      <c r="EM40" s="370"/>
      <c r="EN40" s="370"/>
      <c r="EO40" s="370"/>
      <c r="EP40" s="370"/>
      <c r="EQ40" s="370"/>
      <c r="ER40" s="370"/>
      <c r="ES40" s="370"/>
      <c r="ET40" s="370"/>
    </row>
    <row r="41" spans="1:150" s="369" customFormat="1" ht="18" customHeight="1">
      <c r="A41" s="596">
        <f>+'บัญชีรายการก่อสร้าง(1)'!A213:B213</f>
        <v>5.4</v>
      </c>
      <c r="B41" s="597"/>
      <c r="C41" s="99" t="str">
        <f>+'บัญชีรายการก่อสร้าง(1)'!C213</f>
        <v>LOAD CENTER</v>
      </c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342">
        <v>1</v>
      </c>
      <c r="V41" s="343" t="s">
        <v>51</v>
      </c>
      <c r="W41" s="371"/>
      <c r="X41" s="371"/>
      <c r="AC41" s="370"/>
      <c r="AD41" s="370"/>
      <c r="AE41" s="372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  <c r="AZ41" s="370"/>
      <c r="BA41" s="370"/>
      <c r="BB41" s="370"/>
      <c r="BC41" s="370"/>
      <c r="BD41" s="370"/>
      <c r="BE41" s="370"/>
      <c r="BF41" s="370"/>
      <c r="BG41" s="370"/>
      <c r="BH41" s="370"/>
      <c r="BI41" s="370"/>
      <c r="BJ41" s="370"/>
      <c r="BK41" s="370"/>
      <c r="BL41" s="370"/>
      <c r="BM41" s="370"/>
      <c r="BN41" s="370"/>
      <c r="BO41" s="370"/>
      <c r="BP41" s="370"/>
      <c r="BQ41" s="370"/>
      <c r="BR41" s="370"/>
      <c r="BS41" s="370"/>
      <c r="BT41" s="370"/>
      <c r="BU41" s="370"/>
      <c r="BV41" s="370"/>
      <c r="BW41" s="370"/>
      <c r="BX41" s="370"/>
      <c r="BY41" s="370"/>
      <c r="BZ41" s="370"/>
      <c r="CA41" s="370"/>
      <c r="CB41" s="370"/>
      <c r="CC41" s="370"/>
      <c r="CD41" s="370"/>
      <c r="CE41" s="370"/>
      <c r="CF41" s="370"/>
      <c r="CG41" s="370"/>
      <c r="CH41" s="370"/>
      <c r="CI41" s="370"/>
      <c r="CJ41" s="370"/>
      <c r="CK41" s="370"/>
      <c r="CL41" s="370"/>
      <c r="CM41" s="370"/>
      <c r="CN41" s="370"/>
      <c r="CO41" s="370"/>
      <c r="CP41" s="370"/>
      <c r="CQ41" s="370"/>
      <c r="CR41" s="370"/>
      <c r="CS41" s="370"/>
      <c r="CT41" s="370"/>
      <c r="CU41" s="370"/>
      <c r="CV41" s="370"/>
      <c r="CW41" s="370"/>
      <c r="CX41" s="370"/>
      <c r="CY41" s="370"/>
      <c r="CZ41" s="370"/>
      <c r="DA41" s="370"/>
      <c r="DB41" s="370"/>
      <c r="DC41" s="370"/>
      <c r="DD41" s="370"/>
      <c r="DE41" s="370"/>
      <c r="DF41" s="370"/>
      <c r="DG41" s="370"/>
      <c r="DH41" s="370"/>
      <c r="DI41" s="370"/>
      <c r="DJ41" s="370"/>
      <c r="DK41" s="370"/>
      <c r="DL41" s="370"/>
      <c r="DM41" s="370"/>
      <c r="DN41" s="370"/>
      <c r="DO41" s="370"/>
      <c r="DP41" s="370"/>
      <c r="DQ41" s="370"/>
      <c r="DR41" s="370"/>
      <c r="DS41" s="370"/>
      <c r="DT41" s="370"/>
      <c r="DU41" s="370"/>
      <c r="DV41" s="370"/>
      <c r="DW41" s="370"/>
      <c r="DX41" s="370"/>
      <c r="DY41" s="370"/>
      <c r="DZ41" s="370"/>
      <c r="EA41" s="370"/>
      <c r="EB41" s="370"/>
      <c r="EC41" s="370"/>
      <c r="ED41" s="370"/>
      <c r="EE41" s="370"/>
      <c r="EF41" s="370"/>
      <c r="EG41" s="370"/>
      <c r="EH41" s="370"/>
      <c r="EI41" s="370"/>
      <c r="EJ41" s="370"/>
      <c r="EK41" s="370"/>
      <c r="EL41" s="370"/>
      <c r="EM41" s="370"/>
      <c r="EN41" s="370"/>
      <c r="EO41" s="370"/>
      <c r="EP41" s="370"/>
      <c r="EQ41" s="370"/>
      <c r="ER41" s="370"/>
      <c r="ES41" s="370"/>
      <c r="ET41" s="370"/>
    </row>
    <row r="42" spans="1:150" s="369" customFormat="1" ht="18" customHeight="1">
      <c r="A42" s="596">
        <f>+'บัญชีรายการก่อสร้าง(1)'!A233:B233</f>
        <v>5.5</v>
      </c>
      <c r="B42" s="597"/>
      <c r="C42" s="99" t="str">
        <f>+'บัญชีรายการก่อสร้าง(1)'!C233</f>
        <v>ดวงโคมไฟฟ้าและอุปกรณ์</v>
      </c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342">
        <v>1</v>
      </c>
      <c r="V42" s="343" t="s">
        <v>51</v>
      </c>
      <c r="W42" s="371"/>
      <c r="X42" s="371"/>
      <c r="AC42" s="370"/>
      <c r="AD42" s="370"/>
      <c r="AE42" s="372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  <c r="AZ42" s="370"/>
      <c r="BA42" s="370"/>
      <c r="BB42" s="370"/>
      <c r="BC42" s="370"/>
      <c r="BD42" s="370"/>
      <c r="BE42" s="370"/>
      <c r="BF42" s="370"/>
      <c r="BG42" s="370"/>
      <c r="BH42" s="370"/>
      <c r="BI42" s="370"/>
      <c r="BJ42" s="370"/>
      <c r="BK42" s="370"/>
      <c r="BL42" s="370"/>
      <c r="BM42" s="370"/>
      <c r="BN42" s="370"/>
      <c r="BO42" s="370"/>
      <c r="BP42" s="370"/>
      <c r="BQ42" s="370"/>
      <c r="BR42" s="370"/>
      <c r="BS42" s="370"/>
      <c r="BT42" s="370"/>
      <c r="BU42" s="370"/>
      <c r="BV42" s="370"/>
      <c r="BW42" s="370"/>
      <c r="BX42" s="370"/>
      <c r="BY42" s="370"/>
      <c r="BZ42" s="370"/>
      <c r="CA42" s="370"/>
      <c r="CB42" s="370"/>
      <c r="CC42" s="370"/>
      <c r="CD42" s="370"/>
      <c r="CE42" s="370"/>
      <c r="CF42" s="370"/>
      <c r="CG42" s="370"/>
      <c r="CH42" s="370"/>
      <c r="CI42" s="370"/>
      <c r="CJ42" s="370"/>
      <c r="CK42" s="370"/>
      <c r="CL42" s="370"/>
      <c r="CM42" s="370"/>
      <c r="CN42" s="370"/>
      <c r="CO42" s="370"/>
      <c r="CP42" s="370"/>
      <c r="CQ42" s="370"/>
      <c r="CR42" s="370"/>
      <c r="CS42" s="370"/>
      <c r="CT42" s="370"/>
      <c r="CU42" s="370"/>
      <c r="CV42" s="370"/>
      <c r="CW42" s="370"/>
      <c r="CX42" s="370"/>
      <c r="CY42" s="370"/>
      <c r="CZ42" s="370"/>
      <c r="DA42" s="370"/>
      <c r="DB42" s="370"/>
      <c r="DC42" s="370"/>
      <c r="DD42" s="370"/>
      <c r="DE42" s="370"/>
      <c r="DF42" s="370"/>
      <c r="DG42" s="370"/>
      <c r="DH42" s="370"/>
      <c r="DI42" s="370"/>
      <c r="DJ42" s="370"/>
      <c r="DK42" s="370"/>
      <c r="DL42" s="370"/>
      <c r="DM42" s="370"/>
      <c r="DN42" s="370"/>
      <c r="DO42" s="370"/>
      <c r="DP42" s="370"/>
      <c r="DQ42" s="370"/>
      <c r="DR42" s="370"/>
      <c r="DS42" s="370"/>
      <c r="DT42" s="370"/>
      <c r="DU42" s="370"/>
      <c r="DV42" s="370"/>
      <c r="DW42" s="370"/>
      <c r="DX42" s="370"/>
      <c r="DY42" s="370"/>
      <c r="DZ42" s="370"/>
      <c r="EA42" s="370"/>
      <c r="EB42" s="370"/>
      <c r="EC42" s="370"/>
      <c r="ED42" s="370"/>
      <c r="EE42" s="370"/>
      <c r="EF42" s="370"/>
      <c r="EG42" s="370"/>
      <c r="EH42" s="370"/>
      <c r="EI42" s="370"/>
      <c r="EJ42" s="370"/>
      <c r="EK42" s="370"/>
      <c r="EL42" s="370"/>
      <c r="EM42" s="370"/>
      <c r="EN42" s="370"/>
      <c r="EO42" s="370"/>
      <c r="EP42" s="370"/>
      <c r="EQ42" s="370"/>
      <c r="ER42" s="370"/>
      <c r="ES42" s="370"/>
      <c r="ET42" s="370"/>
    </row>
    <row r="43" spans="1:150" s="369" customFormat="1" ht="18" customHeight="1">
      <c r="A43" s="596">
        <f>+'บัญชีรายการก่อสร้าง(1)'!A238:B238</f>
        <v>5.6</v>
      </c>
      <c r="B43" s="597"/>
      <c r="C43" s="99" t="str">
        <f>+'บัญชีรายการก่อสร้าง(1)'!C238</f>
        <v>สวิตซ์และเต้ารับ</v>
      </c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342">
        <v>1</v>
      </c>
      <c r="V43" s="343" t="s">
        <v>51</v>
      </c>
      <c r="W43" s="371"/>
      <c r="X43" s="371"/>
      <c r="AC43" s="370"/>
      <c r="AD43" s="370"/>
      <c r="AE43" s="372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  <c r="AZ43" s="370"/>
      <c r="BA43" s="370"/>
      <c r="BB43" s="370"/>
      <c r="BC43" s="370"/>
      <c r="BD43" s="370"/>
      <c r="BE43" s="370"/>
      <c r="BF43" s="370"/>
      <c r="BG43" s="370"/>
      <c r="BH43" s="370"/>
      <c r="BI43" s="370"/>
      <c r="BJ43" s="370"/>
      <c r="BK43" s="370"/>
      <c r="BL43" s="370"/>
      <c r="BM43" s="370"/>
      <c r="BN43" s="370"/>
      <c r="BO43" s="370"/>
      <c r="BP43" s="370"/>
      <c r="BQ43" s="370"/>
      <c r="BR43" s="370"/>
      <c r="BS43" s="370"/>
      <c r="BT43" s="370"/>
      <c r="BU43" s="370"/>
      <c r="BV43" s="370"/>
      <c r="BW43" s="370"/>
      <c r="BX43" s="370"/>
      <c r="BY43" s="370"/>
      <c r="BZ43" s="370"/>
      <c r="CA43" s="370"/>
      <c r="CB43" s="370"/>
      <c r="CC43" s="370"/>
      <c r="CD43" s="370"/>
      <c r="CE43" s="370"/>
      <c r="CF43" s="370"/>
      <c r="CG43" s="370"/>
      <c r="CH43" s="370"/>
      <c r="CI43" s="370"/>
      <c r="CJ43" s="370"/>
      <c r="CK43" s="370"/>
      <c r="CL43" s="370"/>
      <c r="CM43" s="370"/>
      <c r="CN43" s="370"/>
      <c r="CO43" s="370"/>
      <c r="CP43" s="370"/>
      <c r="CQ43" s="370"/>
      <c r="CR43" s="370"/>
      <c r="CS43" s="370"/>
      <c r="CT43" s="370"/>
      <c r="CU43" s="370"/>
      <c r="CV43" s="370"/>
      <c r="CW43" s="370"/>
      <c r="CX43" s="370"/>
      <c r="CY43" s="370"/>
      <c r="CZ43" s="370"/>
      <c r="DA43" s="370"/>
      <c r="DB43" s="370"/>
      <c r="DC43" s="370"/>
      <c r="DD43" s="370"/>
      <c r="DE43" s="370"/>
      <c r="DF43" s="370"/>
      <c r="DG43" s="370"/>
      <c r="DH43" s="370"/>
      <c r="DI43" s="370"/>
      <c r="DJ43" s="370"/>
      <c r="DK43" s="370"/>
      <c r="DL43" s="370"/>
      <c r="DM43" s="370"/>
      <c r="DN43" s="370"/>
      <c r="DO43" s="370"/>
      <c r="DP43" s="370"/>
      <c r="DQ43" s="370"/>
      <c r="DR43" s="370"/>
      <c r="DS43" s="370"/>
      <c r="DT43" s="370"/>
      <c r="DU43" s="370"/>
      <c r="DV43" s="370"/>
      <c r="DW43" s="370"/>
      <c r="DX43" s="370"/>
      <c r="DY43" s="370"/>
      <c r="DZ43" s="370"/>
      <c r="EA43" s="370"/>
      <c r="EB43" s="370"/>
      <c r="EC43" s="370"/>
      <c r="ED43" s="370"/>
      <c r="EE43" s="370"/>
      <c r="EF43" s="370"/>
      <c r="EG43" s="370"/>
      <c r="EH43" s="370"/>
      <c r="EI43" s="370"/>
      <c r="EJ43" s="370"/>
      <c r="EK43" s="370"/>
      <c r="EL43" s="370"/>
      <c r="EM43" s="370"/>
      <c r="EN43" s="370"/>
      <c r="EO43" s="370"/>
      <c r="EP43" s="370"/>
      <c r="EQ43" s="370"/>
      <c r="ER43" s="370"/>
      <c r="ES43" s="370"/>
      <c r="ET43" s="370"/>
    </row>
    <row r="44" spans="1:150" s="369" customFormat="1" ht="18" customHeight="1">
      <c r="A44" s="596">
        <f>+'บัญชีรายการก่อสร้าง(1)'!A251:B251</f>
        <v>5.7</v>
      </c>
      <c r="B44" s="597"/>
      <c r="C44" s="99" t="str">
        <f>+'บัญชีรายการก่อสร้าง(1)'!C251</f>
        <v>สายไฟฟ้าและท่อร้อยสายวงจรย่อย (จากตู้ LP ไปยังอุปกรณ์ต่างๆ)</v>
      </c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342">
        <v>1</v>
      </c>
      <c r="V44" s="343" t="s">
        <v>51</v>
      </c>
      <c r="W44" s="371"/>
      <c r="X44" s="371"/>
      <c r="AC44" s="370"/>
      <c r="AD44" s="370"/>
      <c r="AE44" s="372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  <c r="AZ44" s="370"/>
      <c r="BA44" s="370"/>
      <c r="BB44" s="370"/>
      <c r="BC44" s="370"/>
      <c r="BD44" s="370"/>
      <c r="BE44" s="370"/>
      <c r="BF44" s="370"/>
      <c r="BG44" s="370"/>
      <c r="BH44" s="370"/>
      <c r="BI44" s="370"/>
      <c r="BJ44" s="370"/>
      <c r="BK44" s="370"/>
      <c r="BL44" s="370"/>
      <c r="BM44" s="370"/>
      <c r="BN44" s="370"/>
      <c r="BO44" s="370"/>
      <c r="BP44" s="370"/>
      <c r="BQ44" s="370"/>
      <c r="BR44" s="370"/>
      <c r="BS44" s="370"/>
      <c r="BT44" s="370"/>
      <c r="BU44" s="370"/>
      <c r="BV44" s="370"/>
      <c r="BW44" s="370"/>
      <c r="BX44" s="370"/>
      <c r="BY44" s="370"/>
      <c r="BZ44" s="370"/>
      <c r="CA44" s="370"/>
      <c r="CB44" s="370"/>
      <c r="CC44" s="370"/>
      <c r="CD44" s="370"/>
      <c r="CE44" s="370"/>
      <c r="CF44" s="370"/>
      <c r="CG44" s="370"/>
      <c r="CH44" s="370"/>
      <c r="CI44" s="370"/>
      <c r="CJ44" s="370"/>
      <c r="CK44" s="370"/>
      <c r="CL44" s="370"/>
      <c r="CM44" s="370"/>
      <c r="CN44" s="370"/>
      <c r="CO44" s="370"/>
      <c r="CP44" s="370"/>
      <c r="CQ44" s="370"/>
      <c r="CR44" s="370"/>
      <c r="CS44" s="370"/>
      <c r="CT44" s="370"/>
      <c r="CU44" s="370"/>
      <c r="CV44" s="370"/>
      <c r="CW44" s="370"/>
      <c r="CX44" s="370"/>
      <c r="CY44" s="370"/>
      <c r="CZ44" s="370"/>
      <c r="DA44" s="370"/>
      <c r="DB44" s="370"/>
      <c r="DC44" s="370"/>
      <c r="DD44" s="370"/>
      <c r="DE44" s="370"/>
      <c r="DF44" s="370"/>
      <c r="DG44" s="370"/>
      <c r="DH44" s="370"/>
      <c r="DI44" s="370"/>
      <c r="DJ44" s="370"/>
      <c r="DK44" s="370"/>
      <c r="DL44" s="370"/>
      <c r="DM44" s="370"/>
      <c r="DN44" s="370"/>
      <c r="DO44" s="370"/>
      <c r="DP44" s="370"/>
      <c r="DQ44" s="370"/>
      <c r="DR44" s="370"/>
      <c r="DS44" s="370"/>
      <c r="DT44" s="370"/>
      <c r="DU44" s="370"/>
      <c r="DV44" s="370"/>
      <c r="DW44" s="370"/>
      <c r="DX44" s="370"/>
      <c r="DY44" s="370"/>
      <c r="DZ44" s="370"/>
      <c r="EA44" s="370"/>
      <c r="EB44" s="370"/>
      <c r="EC44" s="370"/>
      <c r="ED44" s="370"/>
      <c r="EE44" s="370"/>
      <c r="EF44" s="370"/>
      <c r="EG44" s="370"/>
      <c r="EH44" s="370"/>
      <c r="EI44" s="370"/>
      <c r="EJ44" s="370"/>
      <c r="EK44" s="370"/>
      <c r="EL44" s="370"/>
      <c r="EM44" s="370"/>
      <c r="EN44" s="370"/>
      <c r="EO44" s="370"/>
      <c r="EP44" s="370"/>
      <c r="EQ44" s="370"/>
      <c r="ER44" s="370"/>
      <c r="ES44" s="370"/>
      <c r="ET44" s="370"/>
    </row>
    <row r="45" spans="1:150" s="369" customFormat="1" ht="18" customHeight="1">
      <c r="A45" s="596">
        <f>+'บัญชีรายการก่อสร้าง(1)'!A266:B266</f>
        <v>5.8</v>
      </c>
      <c r="B45" s="597"/>
      <c r="C45" s="99" t="str">
        <f>+'บัญชีรายการก่อสร้าง(1)'!C266</f>
        <v>ระบบควบคุมแสงสว่างอัตโนมัติ (TWO WIRE REMOTE)</v>
      </c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342">
        <v>1</v>
      </c>
      <c r="V45" s="343" t="s">
        <v>51</v>
      </c>
      <c r="W45" s="371"/>
      <c r="X45" s="371"/>
      <c r="AC45" s="370"/>
      <c r="AD45" s="370"/>
      <c r="AE45" s="372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  <c r="AZ45" s="370"/>
      <c r="BA45" s="370"/>
      <c r="BB45" s="370"/>
      <c r="BC45" s="370"/>
      <c r="BD45" s="370"/>
      <c r="BE45" s="370"/>
      <c r="BF45" s="370"/>
      <c r="BG45" s="370"/>
      <c r="BH45" s="370"/>
      <c r="BI45" s="370"/>
      <c r="BJ45" s="370"/>
      <c r="BK45" s="370"/>
      <c r="BL45" s="370"/>
      <c r="BM45" s="370"/>
      <c r="BN45" s="370"/>
      <c r="BO45" s="370"/>
      <c r="BP45" s="370"/>
      <c r="BQ45" s="370"/>
      <c r="BR45" s="370"/>
      <c r="BS45" s="370"/>
      <c r="BT45" s="370"/>
      <c r="BU45" s="370"/>
      <c r="BV45" s="370"/>
      <c r="BW45" s="370"/>
      <c r="BX45" s="370"/>
      <c r="BY45" s="370"/>
      <c r="BZ45" s="370"/>
      <c r="CA45" s="370"/>
      <c r="CB45" s="370"/>
      <c r="CC45" s="370"/>
      <c r="CD45" s="370"/>
      <c r="CE45" s="370"/>
      <c r="CF45" s="370"/>
      <c r="CG45" s="370"/>
      <c r="CH45" s="370"/>
      <c r="CI45" s="370"/>
      <c r="CJ45" s="370"/>
      <c r="CK45" s="370"/>
      <c r="CL45" s="370"/>
      <c r="CM45" s="370"/>
      <c r="CN45" s="370"/>
      <c r="CO45" s="370"/>
      <c r="CP45" s="370"/>
      <c r="CQ45" s="370"/>
      <c r="CR45" s="370"/>
      <c r="CS45" s="370"/>
      <c r="CT45" s="370"/>
      <c r="CU45" s="370"/>
      <c r="CV45" s="370"/>
      <c r="CW45" s="370"/>
      <c r="CX45" s="370"/>
      <c r="CY45" s="370"/>
      <c r="CZ45" s="370"/>
      <c r="DA45" s="370"/>
      <c r="DB45" s="370"/>
      <c r="DC45" s="370"/>
      <c r="DD45" s="370"/>
      <c r="DE45" s="370"/>
      <c r="DF45" s="370"/>
      <c r="DG45" s="370"/>
      <c r="DH45" s="370"/>
      <c r="DI45" s="370"/>
      <c r="DJ45" s="370"/>
      <c r="DK45" s="370"/>
      <c r="DL45" s="370"/>
      <c r="DM45" s="370"/>
      <c r="DN45" s="370"/>
      <c r="DO45" s="370"/>
      <c r="DP45" s="370"/>
      <c r="DQ45" s="370"/>
      <c r="DR45" s="370"/>
      <c r="DS45" s="370"/>
      <c r="DT45" s="370"/>
      <c r="DU45" s="370"/>
      <c r="DV45" s="370"/>
      <c r="DW45" s="370"/>
      <c r="DX45" s="370"/>
      <c r="DY45" s="370"/>
      <c r="DZ45" s="370"/>
      <c r="EA45" s="370"/>
      <c r="EB45" s="370"/>
      <c r="EC45" s="370"/>
      <c r="ED45" s="370"/>
      <c r="EE45" s="370"/>
      <c r="EF45" s="370"/>
      <c r="EG45" s="370"/>
      <c r="EH45" s="370"/>
      <c r="EI45" s="370"/>
      <c r="EJ45" s="370"/>
      <c r="EK45" s="370"/>
      <c r="EL45" s="370"/>
      <c r="EM45" s="370"/>
      <c r="EN45" s="370"/>
      <c r="EO45" s="370"/>
      <c r="EP45" s="370"/>
      <c r="EQ45" s="370"/>
      <c r="ER45" s="370"/>
      <c r="ES45" s="370"/>
      <c r="ET45" s="370"/>
    </row>
    <row r="46" spans="1:150" s="369" customFormat="1" ht="18" customHeight="1">
      <c r="A46" s="596"/>
      <c r="B46" s="597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342"/>
      <c r="V46" s="343"/>
      <c r="W46" s="371"/>
      <c r="X46" s="371"/>
      <c r="AC46" s="370"/>
      <c r="AD46" s="370"/>
      <c r="AE46" s="372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  <c r="AZ46" s="370"/>
      <c r="BA46" s="370"/>
      <c r="BB46" s="370"/>
      <c r="BC46" s="370"/>
      <c r="BD46" s="370"/>
      <c r="BE46" s="370"/>
      <c r="BF46" s="370"/>
      <c r="BG46" s="370"/>
      <c r="BH46" s="370"/>
      <c r="BI46" s="370"/>
      <c r="BJ46" s="370"/>
      <c r="BK46" s="370"/>
      <c r="BL46" s="370"/>
      <c r="BM46" s="370"/>
      <c r="BN46" s="370"/>
      <c r="BO46" s="370"/>
      <c r="BP46" s="370"/>
      <c r="BQ46" s="370"/>
      <c r="BR46" s="370"/>
      <c r="BS46" s="370"/>
      <c r="BT46" s="370"/>
      <c r="BU46" s="370"/>
      <c r="BV46" s="370"/>
      <c r="BW46" s="370"/>
      <c r="BX46" s="370"/>
      <c r="BY46" s="370"/>
      <c r="BZ46" s="370"/>
      <c r="CA46" s="370"/>
      <c r="CB46" s="370"/>
      <c r="CC46" s="370"/>
      <c r="CD46" s="370"/>
      <c r="CE46" s="370"/>
      <c r="CF46" s="370"/>
      <c r="CG46" s="370"/>
      <c r="CH46" s="370"/>
      <c r="CI46" s="370"/>
      <c r="CJ46" s="370"/>
      <c r="CK46" s="370"/>
      <c r="CL46" s="370"/>
      <c r="CM46" s="370"/>
      <c r="CN46" s="370"/>
      <c r="CO46" s="370"/>
      <c r="CP46" s="370"/>
      <c r="CQ46" s="370"/>
      <c r="CR46" s="370"/>
      <c r="CS46" s="370"/>
      <c r="CT46" s="370"/>
      <c r="CU46" s="370"/>
      <c r="CV46" s="370"/>
      <c r="CW46" s="370"/>
      <c r="CX46" s="370"/>
      <c r="CY46" s="370"/>
      <c r="CZ46" s="370"/>
      <c r="DA46" s="370"/>
      <c r="DB46" s="370"/>
      <c r="DC46" s="370"/>
      <c r="DD46" s="370"/>
      <c r="DE46" s="370"/>
      <c r="DF46" s="370"/>
      <c r="DG46" s="370"/>
      <c r="DH46" s="370"/>
      <c r="DI46" s="370"/>
      <c r="DJ46" s="370"/>
      <c r="DK46" s="370"/>
      <c r="DL46" s="370"/>
      <c r="DM46" s="370"/>
      <c r="DN46" s="370"/>
      <c r="DO46" s="370"/>
      <c r="DP46" s="370"/>
      <c r="DQ46" s="370"/>
      <c r="DR46" s="370"/>
      <c r="DS46" s="370"/>
      <c r="DT46" s="370"/>
      <c r="DU46" s="370"/>
      <c r="DV46" s="370"/>
      <c r="DW46" s="370"/>
      <c r="DX46" s="370"/>
      <c r="DY46" s="370"/>
      <c r="DZ46" s="370"/>
      <c r="EA46" s="370"/>
      <c r="EB46" s="370"/>
      <c r="EC46" s="370"/>
      <c r="ED46" s="370"/>
      <c r="EE46" s="370"/>
      <c r="EF46" s="370"/>
      <c r="EG46" s="370"/>
      <c r="EH46" s="370"/>
      <c r="EI46" s="370"/>
      <c r="EJ46" s="370"/>
      <c r="EK46" s="370"/>
      <c r="EL46" s="370"/>
      <c r="EM46" s="370"/>
      <c r="EN46" s="370"/>
      <c r="EO46" s="370"/>
      <c r="EP46" s="370"/>
      <c r="EQ46" s="370"/>
      <c r="ER46" s="370"/>
      <c r="ES46" s="370"/>
      <c r="ET46" s="370"/>
    </row>
    <row r="47" spans="1:150" s="369" customFormat="1" ht="18" customHeight="1">
      <c r="A47" s="557"/>
      <c r="B47" s="55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342"/>
      <c r="V47" s="343"/>
      <c r="W47" s="352"/>
      <c r="X47" s="353"/>
      <c r="AC47" s="370"/>
      <c r="AD47" s="370"/>
      <c r="AE47" s="372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  <c r="BL47" s="370"/>
      <c r="BM47" s="370"/>
      <c r="BN47" s="370"/>
      <c r="BO47" s="370"/>
      <c r="BP47" s="370"/>
      <c r="BQ47" s="370"/>
      <c r="BR47" s="370"/>
      <c r="BS47" s="370"/>
      <c r="BT47" s="370"/>
      <c r="BU47" s="370"/>
      <c r="BV47" s="370"/>
      <c r="BW47" s="370"/>
      <c r="BX47" s="370"/>
      <c r="BY47" s="370"/>
      <c r="BZ47" s="370"/>
      <c r="CA47" s="370"/>
      <c r="CB47" s="370"/>
      <c r="CC47" s="370"/>
      <c r="CD47" s="370"/>
      <c r="CE47" s="370"/>
      <c r="CF47" s="370"/>
      <c r="CG47" s="370"/>
      <c r="CH47" s="370"/>
      <c r="CI47" s="370"/>
      <c r="CJ47" s="370"/>
      <c r="CK47" s="370"/>
      <c r="CL47" s="370"/>
      <c r="CM47" s="370"/>
      <c r="CN47" s="370"/>
      <c r="CO47" s="370"/>
      <c r="CP47" s="370"/>
      <c r="CQ47" s="370"/>
      <c r="CR47" s="370"/>
      <c r="CS47" s="370"/>
      <c r="CT47" s="370"/>
      <c r="CU47" s="370"/>
      <c r="CV47" s="370"/>
      <c r="CW47" s="370"/>
      <c r="CX47" s="370"/>
      <c r="CY47" s="370"/>
      <c r="CZ47" s="370"/>
      <c r="DA47" s="370"/>
      <c r="DB47" s="370"/>
      <c r="DC47" s="370"/>
      <c r="DD47" s="370"/>
      <c r="DE47" s="370"/>
      <c r="DF47" s="370"/>
      <c r="DG47" s="370"/>
      <c r="DH47" s="370"/>
      <c r="DI47" s="370"/>
      <c r="DJ47" s="370"/>
      <c r="DK47" s="370"/>
      <c r="DL47" s="370"/>
      <c r="DM47" s="370"/>
      <c r="DN47" s="370"/>
      <c r="DO47" s="370"/>
      <c r="DP47" s="370"/>
      <c r="DQ47" s="370"/>
      <c r="DR47" s="370"/>
      <c r="DS47" s="370"/>
      <c r="DT47" s="370"/>
      <c r="DU47" s="370"/>
      <c r="DV47" s="370"/>
      <c r="DW47" s="370"/>
      <c r="DX47" s="370"/>
      <c r="DY47" s="370"/>
      <c r="DZ47" s="370"/>
      <c r="EA47" s="370"/>
      <c r="EB47" s="370"/>
      <c r="EC47" s="370"/>
      <c r="ED47" s="370"/>
      <c r="EE47" s="370"/>
      <c r="EF47" s="370"/>
      <c r="EG47" s="370"/>
      <c r="EH47" s="370"/>
      <c r="EI47" s="370"/>
      <c r="EJ47" s="370"/>
      <c r="EK47" s="370"/>
      <c r="EL47" s="370"/>
      <c r="EM47" s="370"/>
      <c r="EN47" s="370"/>
      <c r="EO47" s="370"/>
      <c r="EP47" s="370"/>
      <c r="EQ47" s="370"/>
      <c r="ER47" s="370"/>
      <c r="ES47" s="370"/>
      <c r="ET47" s="370"/>
    </row>
    <row r="48" spans="1:150" s="369" customFormat="1" ht="18" customHeight="1">
      <c r="A48" s="598"/>
      <c r="B48" s="599"/>
      <c r="C48" s="537" t="str">
        <f>+'บัญชีรายการก่อสร้าง(1)'!C289:T289</f>
        <v>รวมราคาค่างานข้อ 5</v>
      </c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538"/>
      <c r="O48" s="538"/>
      <c r="P48" s="538"/>
      <c r="Q48" s="538"/>
      <c r="R48" s="538"/>
      <c r="S48" s="538"/>
      <c r="T48" s="539"/>
      <c r="U48" s="8"/>
      <c r="V48" s="9"/>
      <c r="W48" s="354"/>
      <c r="X48" s="345"/>
      <c r="AC48" s="370"/>
      <c r="AD48" s="370"/>
      <c r="AE48" s="372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370"/>
      <c r="BH48" s="370"/>
      <c r="BI48" s="370"/>
      <c r="BJ48" s="370"/>
      <c r="BK48" s="370"/>
      <c r="BL48" s="370"/>
      <c r="BM48" s="370"/>
      <c r="BN48" s="370"/>
      <c r="BO48" s="370"/>
      <c r="BP48" s="370"/>
      <c r="BQ48" s="370"/>
      <c r="BR48" s="370"/>
      <c r="BS48" s="370"/>
      <c r="BT48" s="370"/>
      <c r="BU48" s="370"/>
      <c r="BV48" s="370"/>
      <c r="BW48" s="370"/>
      <c r="BX48" s="370"/>
      <c r="BY48" s="370"/>
      <c r="BZ48" s="370"/>
      <c r="CA48" s="370"/>
      <c r="CB48" s="370"/>
      <c r="CC48" s="370"/>
      <c r="CD48" s="370"/>
      <c r="CE48" s="370"/>
      <c r="CF48" s="370"/>
      <c r="CG48" s="370"/>
      <c r="CH48" s="370"/>
      <c r="CI48" s="370"/>
      <c r="CJ48" s="370"/>
      <c r="CK48" s="370"/>
      <c r="CL48" s="370"/>
      <c r="CM48" s="370"/>
      <c r="CN48" s="370"/>
      <c r="CO48" s="370"/>
      <c r="CP48" s="370"/>
      <c r="CQ48" s="370"/>
      <c r="CR48" s="370"/>
      <c r="CS48" s="370"/>
      <c r="CT48" s="370"/>
      <c r="CU48" s="370"/>
      <c r="CV48" s="370"/>
      <c r="CW48" s="370"/>
      <c r="CX48" s="370"/>
      <c r="CY48" s="370"/>
      <c r="CZ48" s="370"/>
      <c r="DA48" s="370"/>
      <c r="DB48" s="370"/>
      <c r="DC48" s="370"/>
      <c r="DD48" s="370"/>
      <c r="DE48" s="370"/>
      <c r="DF48" s="370"/>
      <c r="DG48" s="370"/>
      <c r="DH48" s="370"/>
      <c r="DI48" s="370"/>
      <c r="DJ48" s="370"/>
      <c r="DK48" s="370"/>
      <c r="DL48" s="370"/>
      <c r="DM48" s="370"/>
      <c r="DN48" s="370"/>
      <c r="DO48" s="370"/>
      <c r="DP48" s="370"/>
      <c r="DQ48" s="370"/>
      <c r="DR48" s="370"/>
      <c r="DS48" s="370"/>
      <c r="DT48" s="370"/>
      <c r="DU48" s="370"/>
      <c r="DV48" s="370"/>
      <c r="DW48" s="370"/>
      <c r="DX48" s="370"/>
      <c r="DY48" s="370"/>
      <c r="DZ48" s="370"/>
      <c r="EA48" s="370"/>
      <c r="EB48" s="370"/>
      <c r="EC48" s="370"/>
      <c r="ED48" s="370"/>
      <c r="EE48" s="370"/>
      <c r="EF48" s="370"/>
      <c r="EG48" s="370"/>
      <c r="EH48" s="370"/>
      <c r="EI48" s="370"/>
      <c r="EJ48" s="370"/>
      <c r="EK48" s="370"/>
      <c r="EL48" s="370"/>
      <c r="EM48" s="370"/>
      <c r="EN48" s="370"/>
      <c r="EO48" s="370"/>
      <c r="EP48" s="370"/>
      <c r="EQ48" s="370"/>
      <c r="ER48" s="370"/>
      <c r="ES48" s="370"/>
      <c r="ET48" s="370"/>
    </row>
    <row r="49" spans="1:150" s="369" customFormat="1" ht="18" customHeight="1">
      <c r="A49" s="557">
        <f>+'บัญชีรายการก่อสร้าง(1)'!A290:B290</f>
        <v>6</v>
      </c>
      <c r="B49" s="558"/>
      <c r="C49" s="98" t="str">
        <f>+'บัญชีรายการก่อสร้าง(1)'!C290</f>
        <v>งานระบบปรับอากาศและระบายอากาศ</v>
      </c>
      <c r="D49" s="98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342"/>
      <c r="V49" s="343"/>
      <c r="W49" s="352"/>
      <c r="X49" s="353"/>
      <c r="AC49" s="370"/>
      <c r="AD49" s="370"/>
      <c r="AE49" s="372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  <c r="AZ49" s="370"/>
      <c r="BA49" s="370"/>
      <c r="BB49" s="370"/>
      <c r="BC49" s="370"/>
      <c r="BD49" s="370"/>
      <c r="BE49" s="370"/>
      <c r="BF49" s="370"/>
      <c r="BG49" s="370"/>
      <c r="BH49" s="370"/>
      <c r="BI49" s="370"/>
      <c r="BJ49" s="370"/>
      <c r="BK49" s="370"/>
      <c r="BL49" s="370"/>
      <c r="BM49" s="370"/>
      <c r="BN49" s="370"/>
      <c r="BO49" s="370"/>
      <c r="BP49" s="370"/>
      <c r="BQ49" s="370"/>
      <c r="BR49" s="370"/>
      <c r="BS49" s="370"/>
      <c r="BT49" s="370"/>
      <c r="BU49" s="370"/>
      <c r="BV49" s="370"/>
      <c r="BW49" s="370"/>
      <c r="BX49" s="370"/>
      <c r="BY49" s="370"/>
      <c r="BZ49" s="370"/>
      <c r="CA49" s="370"/>
      <c r="CB49" s="370"/>
      <c r="CC49" s="370"/>
      <c r="CD49" s="370"/>
      <c r="CE49" s="370"/>
      <c r="CF49" s="370"/>
      <c r="CG49" s="370"/>
      <c r="CH49" s="370"/>
      <c r="CI49" s="370"/>
      <c r="CJ49" s="370"/>
      <c r="CK49" s="370"/>
      <c r="CL49" s="370"/>
      <c r="CM49" s="370"/>
      <c r="CN49" s="370"/>
      <c r="CO49" s="370"/>
      <c r="CP49" s="370"/>
      <c r="CQ49" s="370"/>
      <c r="CR49" s="370"/>
      <c r="CS49" s="370"/>
      <c r="CT49" s="370"/>
      <c r="CU49" s="370"/>
      <c r="CV49" s="370"/>
      <c r="CW49" s="370"/>
      <c r="CX49" s="370"/>
      <c r="CY49" s="370"/>
      <c r="CZ49" s="370"/>
      <c r="DA49" s="370"/>
      <c r="DB49" s="370"/>
      <c r="DC49" s="370"/>
      <c r="DD49" s="370"/>
      <c r="DE49" s="370"/>
      <c r="DF49" s="370"/>
      <c r="DG49" s="370"/>
      <c r="DH49" s="370"/>
      <c r="DI49" s="370"/>
      <c r="DJ49" s="370"/>
      <c r="DK49" s="370"/>
      <c r="DL49" s="370"/>
      <c r="DM49" s="370"/>
      <c r="DN49" s="370"/>
      <c r="DO49" s="370"/>
      <c r="DP49" s="370"/>
      <c r="DQ49" s="370"/>
      <c r="DR49" s="370"/>
      <c r="DS49" s="370"/>
      <c r="DT49" s="370"/>
      <c r="DU49" s="370"/>
      <c r="DV49" s="370"/>
      <c r="DW49" s="370"/>
      <c r="DX49" s="370"/>
      <c r="DY49" s="370"/>
      <c r="DZ49" s="370"/>
      <c r="EA49" s="370"/>
      <c r="EB49" s="370"/>
      <c r="EC49" s="370"/>
      <c r="ED49" s="370"/>
      <c r="EE49" s="370"/>
      <c r="EF49" s="370"/>
      <c r="EG49" s="370"/>
      <c r="EH49" s="370"/>
      <c r="EI49" s="370"/>
      <c r="EJ49" s="370"/>
      <c r="EK49" s="370"/>
      <c r="EL49" s="370"/>
      <c r="EM49" s="370"/>
      <c r="EN49" s="370"/>
      <c r="EO49" s="370"/>
      <c r="EP49" s="370"/>
      <c r="EQ49" s="370"/>
      <c r="ER49" s="370"/>
      <c r="ES49" s="370"/>
      <c r="ET49" s="370"/>
    </row>
    <row r="50" spans="1:150" s="369" customFormat="1" ht="18" customHeight="1">
      <c r="A50" s="596">
        <f>+'บัญชีรายการก่อสร้าง(1)'!A291:B291</f>
        <v>6.1</v>
      </c>
      <c r="B50" s="597"/>
      <c r="C50" s="99" t="str">
        <f>+'บัญชีรายการก่อสร้าง(1)'!C291</f>
        <v>เครื่องปรับอากาศระบบ VRF (VARIABLE REFRIGERANT FLOW)</v>
      </c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342">
        <v>1</v>
      </c>
      <c r="V50" s="343" t="s">
        <v>51</v>
      </c>
      <c r="W50" s="371"/>
      <c r="X50" s="371"/>
      <c r="AC50" s="370"/>
      <c r="AD50" s="370"/>
      <c r="AE50" s="372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  <c r="AZ50" s="370"/>
      <c r="BA50" s="370"/>
      <c r="BB50" s="370"/>
      <c r="BC50" s="370"/>
      <c r="BD50" s="370"/>
      <c r="BE50" s="370"/>
      <c r="BF50" s="370"/>
      <c r="BG50" s="370"/>
      <c r="BH50" s="370"/>
      <c r="BI50" s="370"/>
      <c r="BJ50" s="370"/>
      <c r="BK50" s="370"/>
      <c r="BL50" s="370"/>
      <c r="BM50" s="370"/>
      <c r="BN50" s="370"/>
      <c r="BO50" s="370"/>
      <c r="BP50" s="370"/>
      <c r="BQ50" s="370"/>
      <c r="BR50" s="370"/>
      <c r="BS50" s="370"/>
      <c r="BT50" s="370"/>
      <c r="BU50" s="370"/>
      <c r="BV50" s="370"/>
      <c r="BW50" s="370"/>
      <c r="BX50" s="370"/>
      <c r="BY50" s="370"/>
      <c r="BZ50" s="370"/>
      <c r="CA50" s="370"/>
      <c r="CB50" s="370"/>
      <c r="CC50" s="370"/>
      <c r="CD50" s="370"/>
      <c r="CE50" s="370"/>
      <c r="CF50" s="370"/>
      <c r="CG50" s="370"/>
      <c r="CH50" s="370"/>
      <c r="CI50" s="370"/>
      <c r="CJ50" s="370"/>
      <c r="CK50" s="370"/>
      <c r="CL50" s="370"/>
      <c r="CM50" s="370"/>
      <c r="CN50" s="370"/>
      <c r="CO50" s="370"/>
      <c r="CP50" s="370"/>
      <c r="CQ50" s="370"/>
      <c r="CR50" s="370"/>
      <c r="CS50" s="370"/>
      <c r="CT50" s="370"/>
      <c r="CU50" s="370"/>
      <c r="CV50" s="370"/>
      <c r="CW50" s="370"/>
      <c r="CX50" s="370"/>
      <c r="CY50" s="370"/>
      <c r="CZ50" s="370"/>
      <c r="DA50" s="370"/>
      <c r="DB50" s="370"/>
      <c r="DC50" s="370"/>
      <c r="DD50" s="370"/>
      <c r="DE50" s="370"/>
      <c r="DF50" s="370"/>
      <c r="DG50" s="370"/>
      <c r="DH50" s="370"/>
      <c r="DI50" s="370"/>
      <c r="DJ50" s="370"/>
      <c r="DK50" s="370"/>
      <c r="DL50" s="370"/>
      <c r="DM50" s="370"/>
      <c r="DN50" s="370"/>
      <c r="DO50" s="370"/>
      <c r="DP50" s="370"/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A50" s="370"/>
      <c r="EB50" s="370"/>
      <c r="EC50" s="370"/>
      <c r="ED50" s="370"/>
      <c r="EE50" s="370"/>
      <c r="EF50" s="370"/>
      <c r="EG50" s="370"/>
      <c r="EH50" s="370"/>
      <c r="EI50" s="370"/>
      <c r="EJ50" s="370"/>
      <c r="EK50" s="370"/>
      <c r="EL50" s="370"/>
      <c r="EM50" s="370"/>
      <c r="EN50" s="370"/>
      <c r="EO50" s="370"/>
      <c r="EP50" s="370"/>
      <c r="EQ50" s="370"/>
      <c r="ER50" s="370"/>
      <c r="ES50" s="370"/>
      <c r="ET50" s="370"/>
    </row>
    <row r="51" spans="1:150" s="369" customFormat="1" ht="18" customHeight="1">
      <c r="A51" s="596">
        <f>+'บัญชีรายการก่อสร้าง(1)'!A324:B324</f>
        <v>6.2</v>
      </c>
      <c r="B51" s="597"/>
      <c r="C51" s="99" t="str">
        <f>+'บัญชีรายการก่อสร้าง(1)'!C324</f>
        <v>งานท่อสารทำความเย็น งานท่อน้ำทิ้งและฉนวนหุ้มท่อ</v>
      </c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342">
        <v>1</v>
      </c>
      <c r="V51" s="343" t="s">
        <v>51</v>
      </c>
      <c r="W51" s="371"/>
      <c r="X51" s="371"/>
      <c r="AC51" s="370"/>
      <c r="AD51" s="370"/>
      <c r="AE51" s="372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  <c r="AZ51" s="370"/>
      <c r="BA51" s="370"/>
      <c r="BB51" s="370"/>
      <c r="BC51" s="370"/>
      <c r="BD51" s="370"/>
      <c r="BE51" s="370"/>
      <c r="BF51" s="370"/>
      <c r="BG51" s="370"/>
      <c r="BH51" s="370"/>
      <c r="BI51" s="370"/>
      <c r="BJ51" s="370"/>
      <c r="BK51" s="370"/>
      <c r="BL51" s="370"/>
      <c r="BM51" s="370"/>
      <c r="BN51" s="370"/>
      <c r="BO51" s="370"/>
      <c r="BP51" s="370"/>
      <c r="BQ51" s="370"/>
      <c r="BR51" s="370"/>
      <c r="BS51" s="370"/>
      <c r="BT51" s="370"/>
      <c r="BU51" s="370"/>
      <c r="BV51" s="370"/>
      <c r="BW51" s="370"/>
      <c r="BX51" s="370"/>
      <c r="BY51" s="370"/>
      <c r="BZ51" s="370"/>
      <c r="CA51" s="370"/>
      <c r="CB51" s="370"/>
      <c r="CC51" s="370"/>
      <c r="CD51" s="370"/>
      <c r="CE51" s="370"/>
      <c r="CF51" s="370"/>
      <c r="CG51" s="370"/>
      <c r="CH51" s="370"/>
      <c r="CI51" s="370"/>
      <c r="CJ51" s="370"/>
      <c r="CK51" s="370"/>
      <c r="CL51" s="370"/>
      <c r="CM51" s="370"/>
      <c r="CN51" s="370"/>
      <c r="CO51" s="370"/>
      <c r="CP51" s="370"/>
      <c r="CQ51" s="370"/>
      <c r="CR51" s="370"/>
      <c r="CS51" s="370"/>
      <c r="CT51" s="370"/>
      <c r="CU51" s="370"/>
      <c r="CV51" s="370"/>
      <c r="CW51" s="370"/>
      <c r="CX51" s="370"/>
      <c r="CY51" s="370"/>
      <c r="CZ51" s="370"/>
      <c r="DA51" s="370"/>
      <c r="DB51" s="370"/>
      <c r="DC51" s="370"/>
      <c r="DD51" s="370"/>
      <c r="DE51" s="370"/>
      <c r="DF51" s="370"/>
      <c r="DG51" s="370"/>
      <c r="DH51" s="370"/>
      <c r="DI51" s="370"/>
      <c r="DJ51" s="370"/>
      <c r="DK51" s="370"/>
      <c r="DL51" s="370"/>
      <c r="DM51" s="370"/>
      <c r="DN51" s="370"/>
      <c r="DO51" s="370"/>
      <c r="DP51" s="370"/>
      <c r="DQ51" s="370"/>
      <c r="DR51" s="370"/>
      <c r="DS51" s="370"/>
      <c r="DT51" s="370"/>
      <c r="DU51" s="370"/>
      <c r="DV51" s="370"/>
      <c r="DW51" s="370"/>
      <c r="DX51" s="370"/>
      <c r="DY51" s="370"/>
      <c r="DZ51" s="370"/>
      <c r="EA51" s="370"/>
      <c r="EB51" s="370"/>
      <c r="EC51" s="370"/>
      <c r="ED51" s="370"/>
      <c r="EE51" s="370"/>
      <c r="EF51" s="370"/>
      <c r="EG51" s="370"/>
      <c r="EH51" s="370"/>
      <c r="EI51" s="370"/>
      <c r="EJ51" s="370"/>
      <c r="EK51" s="370"/>
      <c r="EL51" s="370"/>
      <c r="EM51" s="370"/>
      <c r="EN51" s="370"/>
      <c r="EO51" s="370"/>
      <c r="EP51" s="370"/>
      <c r="EQ51" s="370"/>
      <c r="ER51" s="370"/>
      <c r="ES51" s="370"/>
      <c r="ET51" s="370"/>
    </row>
    <row r="52" spans="1:150" s="369" customFormat="1" ht="18" customHeight="1">
      <c r="A52" s="596">
        <f>+'บัญชีรายการก่อสร้าง(1)'!A358:B358</f>
        <v>6.3</v>
      </c>
      <c r="B52" s="597"/>
      <c r="C52" s="99" t="str">
        <f>+'บัญชีรายการก่อสร้าง(1)'!C358</f>
        <v xml:space="preserve">พัดลมระบายอากาศและพัดลมเติมอากาศ </v>
      </c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342">
        <v>1</v>
      </c>
      <c r="V52" s="343" t="s">
        <v>51</v>
      </c>
      <c r="W52" s="371"/>
      <c r="X52" s="371"/>
      <c r="AC52" s="370"/>
      <c r="AD52" s="370"/>
      <c r="AE52" s="372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  <c r="AZ52" s="370"/>
      <c r="BA52" s="370"/>
      <c r="BB52" s="370"/>
      <c r="BC52" s="370"/>
      <c r="BD52" s="370"/>
      <c r="BE52" s="370"/>
      <c r="BF52" s="370"/>
      <c r="BG52" s="370"/>
      <c r="BH52" s="370"/>
      <c r="BI52" s="370"/>
      <c r="BJ52" s="370"/>
      <c r="BK52" s="370"/>
      <c r="BL52" s="370"/>
      <c r="BM52" s="370"/>
      <c r="BN52" s="370"/>
      <c r="BO52" s="370"/>
      <c r="BP52" s="370"/>
      <c r="BQ52" s="370"/>
      <c r="BR52" s="370"/>
      <c r="BS52" s="370"/>
      <c r="BT52" s="370"/>
      <c r="BU52" s="370"/>
      <c r="BV52" s="370"/>
      <c r="BW52" s="370"/>
      <c r="BX52" s="370"/>
      <c r="BY52" s="370"/>
      <c r="BZ52" s="370"/>
      <c r="CA52" s="370"/>
      <c r="CB52" s="370"/>
      <c r="CC52" s="370"/>
      <c r="CD52" s="370"/>
      <c r="CE52" s="370"/>
      <c r="CF52" s="370"/>
      <c r="CG52" s="370"/>
      <c r="CH52" s="370"/>
      <c r="CI52" s="370"/>
      <c r="CJ52" s="370"/>
      <c r="CK52" s="370"/>
      <c r="CL52" s="370"/>
      <c r="CM52" s="370"/>
      <c r="CN52" s="370"/>
      <c r="CO52" s="370"/>
      <c r="CP52" s="370"/>
      <c r="CQ52" s="370"/>
      <c r="CR52" s="370"/>
      <c r="CS52" s="370"/>
      <c r="CT52" s="370"/>
      <c r="CU52" s="370"/>
      <c r="CV52" s="370"/>
      <c r="CW52" s="370"/>
      <c r="CX52" s="370"/>
      <c r="CY52" s="370"/>
      <c r="CZ52" s="370"/>
      <c r="DA52" s="370"/>
      <c r="DB52" s="370"/>
      <c r="DC52" s="370"/>
      <c r="DD52" s="370"/>
      <c r="DE52" s="370"/>
      <c r="DF52" s="370"/>
      <c r="DG52" s="370"/>
      <c r="DH52" s="370"/>
      <c r="DI52" s="370"/>
      <c r="DJ52" s="370"/>
      <c r="DK52" s="370"/>
      <c r="DL52" s="370"/>
      <c r="DM52" s="370"/>
      <c r="DN52" s="370"/>
      <c r="DO52" s="370"/>
      <c r="DP52" s="370"/>
      <c r="DQ52" s="370"/>
      <c r="DR52" s="370"/>
      <c r="DS52" s="370"/>
      <c r="DT52" s="370"/>
      <c r="DU52" s="370"/>
      <c r="DV52" s="370"/>
      <c r="DW52" s="370"/>
      <c r="DX52" s="370"/>
      <c r="DY52" s="370"/>
      <c r="DZ52" s="370"/>
      <c r="EA52" s="370"/>
      <c r="EB52" s="370"/>
      <c r="EC52" s="370"/>
      <c r="ED52" s="370"/>
      <c r="EE52" s="370"/>
      <c r="EF52" s="370"/>
      <c r="EG52" s="370"/>
      <c r="EH52" s="370"/>
      <c r="EI52" s="370"/>
      <c r="EJ52" s="370"/>
      <c r="EK52" s="370"/>
      <c r="EL52" s="370"/>
      <c r="EM52" s="370"/>
      <c r="EN52" s="370"/>
      <c r="EO52" s="370"/>
      <c r="EP52" s="370"/>
      <c r="EQ52" s="370"/>
      <c r="ER52" s="370"/>
      <c r="ES52" s="370"/>
      <c r="ET52" s="370"/>
    </row>
    <row r="53" spans="1:150" s="369" customFormat="1" ht="18" customHeight="1">
      <c r="A53" s="596">
        <f>+'บัญชีรายการก่อสร้าง(1)'!A371:B371</f>
        <v>6.4</v>
      </c>
      <c r="B53" s="597"/>
      <c r="C53" s="99" t="str">
        <f>+'บัญชีรายการก่อสร้าง(1)'!C371</f>
        <v>งานท่อลมและอุปกรณ์</v>
      </c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342">
        <v>1</v>
      </c>
      <c r="V53" s="343" t="s">
        <v>51</v>
      </c>
      <c r="W53" s="371"/>
      <c r="X53" s="371"/>
      <c r="AC53" s="370"/>
      <c r="AD53" s="370"/>
      <c r="AE53" s="372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  <c r="AZ53" s="370"/>
      <c r="BA53" s="370"/>
      <c r="BB53" s="370"/>
      <c r="BC53" s="370"/>
      <c r="BD53" s="370"/>
      <c r="BE53" s="370"/>
      <c r="BF53" s="370"/>
      <c r="BG53" s="370"/>
      <c r="BH53" s="370"/>
      <c r="BI53" s="370"/>
      <c r="BJ53" s="370"/>
      <c r="BK53" s="370"/>
      <c r="BL53" s="370"/>
      <c r="BM53" s="370"/>
      <c r="BN53" s="370"/>
      <c r="BO53" s="370"/>
      <c r="BP53" s="370"/>
      <c r="BQ53" s="370"/>
      <c r="BR53" s="370"/>
      <c r="BS53" s="370"/>
      <c r="BT53" s="370"/>
      <c r="BU53" s="370"/>
      <c r="BV53" s="370"/>
      <c r="BW53" s="370"/>
      <c r="BX53" s="370"/>
      <c r="BY53" s="370"/>
      <c r="BZ53" s="370"/>
      <c r="CA53" s="370"/>
      <c r="CB53" s="370"/>
      <c r="CC53" s="370"/>
      <c r="CD53" s="370"/>
      <c r="CE53" s="370"/>
      <c r="CF53" s="370"/>
      <c r="CG53" s="370"/>
      <c r="CH53" s="370"/>
      <c r="CI53" s="370"/>
      <c r="CJ53" s="370"/>
      <c r="CK53" s="370"/>
      <c r="CL53" s="370"/>
      <c r="CM53" s="370"/>
      <c r="CN53" s="370"/>
      <c r="CO53" s="370"/>
      <c r="CP53" s="370"/>
      <c r="CQ53" s="370"/>
      <c r="CR53" s="370"/>
      <c r="CS53" s="370"/>
      <c r="CT53" s="370"/>
      <c r="CU53" s="370"/>
      <c r="CV53" s="370"/>
      <c r="CW53" s="370"/>
      <c r="CX53" s="370"/>
      <c r="CY53" s="370"/>
      <c r="CZ53" s="370"/>
      <c r="DA53" s="370"/>
      <c r="DB53" s="370"/>
      <c r="DC53" s="370"/>
      <c r="DD53" s="370"/>
      <c r="DE53" s="370"/>
      <c r="DF53" s="370"/>
      <c r="DG53" s="370"/>
      <c r="DH53" s="370"/>
      <c r="DI53" s="370"/>
      <c r="DJ53" s="370"/>
      <c r="DK53" s="370"/>
      <c r="DL53" s="370"/>
      <c r="DM53" s="370"/>
      <c r="DN53" s="370"/>
      <c r="DO53" s="370"/>
      <c r="DP53" s="370"/>
      <c r="DQ53" s="370"/>
      <c r="DR53" s="370"/>
      <c r="DS53" s="370"/>
      <c r="DT53" s="370"/>
      <c r="DU53" s="370"/>
      <c r="DV53" s="370"/>
      <c r="DW53" s="370"/>
      <c r="DX53" s="370"/>
      <c r="DY53" s="370"/>
      <c r="DZ53" s="370"/>
      <c r="EA53" s="370"/>
      <c r="EB53" s="370"/>
      <c r="EC53" s="370"/>
      <c r="ED53" s="370"/>
      <c r="EE53" s="370"/>
      <c r="EF53" s="370"/>
      <c r="EG53" s="370"/>
      <c r="EH53" s="370"/>
      <c r="EI53" s="370"/>
      <c r="EJ53" s="370"/>
      <c r="EK53" s="370"/>
      <c r="EL53" s="370"/>
      <c r="EM53" s="370"/>
      <c r="EN53" s="370"/>
      <c r="EO53" s="370"/>
      <c r="EP53" s="370"/>
      <c r="EQ53" s="370"/>
      <c r="ER53" s="370"/>
      <c r="ES53" s="370"/>
      <c r="ET53" s="370"/>
    </row>
    <row r="54" spans="1:150" s="369" customFormat="1" ht="18" customHeight="1">
      <c r="A54" s="596">
        <f>+'บัญชีรายการก่อสร้าง(1)'!A388:B388</f>
        <v>6.5</v>
      </c>
      <c r="B54" s="597"/>
      <c r="C54" s="99" t="str">
        <f>+'บัญชีรายการก่อสร้าง(1)'!C388</f>
        <v>อื่นๆ</v>
      </c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342">
        <v>1</v>
      </c>
      <c r="V54" s="343" t="s">
        <v>51</v>
      </c>
      <c r="W54" s="371"/>
      <c r="X54" s="371"/>
      <c r="AC54" s="370"/>
      <c r="AD54" s="370"/>
      <c r="AE54" s="372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  <c r="AZ54" s="370"/>
      <c r="BA54" s="370"/>
      <c r="BB54" s="370"/>
      <c r="BC54" s="370"/>
      <c r="BD54" s="370"/>
      <c r="BE54" s="370"/>
      <c r="BF54" s="370"/>
      <c r="BG54" s="370"/>
      <c r="BH54" s="370"/>
      <c r="BI54" s="370"/>
      <c r="BJ54" s="370"/>
      <c r="BK54" s="370"/>
      <c r="BL54" s="370"/>
      <c r="BM54" s="370"/>
      <c r="BN54" s="370"/>
      <c r="BO54" s="370"/>
      <c r="BP54" s="370"/>
      <c r="BQ54" s="370"/>
      <c r="BR54" s="370"/>
      <c r="BS54" s="370"/>
      <c r="BT54" s="370"/>
      <c r="BU54" s="370"/>
      <c r="BV54" s="370"/>
      <c r="BW54" s="370"/>
      <c r="BX54" s="370"/>
      <c r="BY54" s="370"/>
      <c r="BZ54" s="370"/>
      <c r="CA54" s="370"/>
      <c r="CB54" s="370"/>
      <c r="CC54" s="370"/>
      <c r="CD54" s="370"/>
      <c r="CE54" s="370"/>
      <c r="CF54" s="370"/>
      <c r="CG54" s="370"/>
      <c r="CH54" s="370"/>
      <c r="CI54" s="370"/>
      <c r="CJ54" s="370"/>
      <c r="CK54" s="370"/>
      <c r="CL54" s="370"/>
      <c r="CM54" s="370"/>
      <c r="CN54" s="370"/>
      <c r="CO54" s="370"/>
      <c r="CP54" s="370"/>
      <c r="CQ54" s="370"/>
      <c r="CR54" s="370"/>
      <c r="CS54" s="370"/>
      <c r="CT54" s="370"/>
      <c r="CU54" s="370"/>
      <c r="CV54" s="370"/>
      <c r="CW54" s="370"/>
      <c r="CX54" s="370"/>
      <c r="CY54" s="370"/>
      <c r="CZ54" s="370"/>
      <c r="DA54" s="370"/>
      <c r="DB54" s="370"/>
      <c r="DC54" s="370"/>
      <c r="DD54" s="370"/>
      <c r="DE54" s="370"/>
      <c r="DF54" s="370"/>
      <c r="DG54" s="370"/>
      <c r="DH54" s="370"/>
      <c r="DI54" s="370"/>
      <c r="DJ54" s="370"/>
      <c r="DK54" s="370"/>
      <c r="DL54" s="370"/>
      <c r="DM54" s="370"/>
      <c r="DN54" s="370"/>
      <c r="DO54" s="370"/>
      <c r="DP54" s="370"/>
      <c r="DQ54" s="370"/>
      <c r="DR54" s="370"/>
      <c r="DS54" s="370"/>
      <c r="DT54" s="370"/>
      <c r="DU54" s="370"/>
      <c r="DV54" s="370"/>
      <c r="DW54" s="370"/>
      <c r="DX54" s="370"/>
      <c r="DY54" s="370"/>
      <c r="DZ54" s="370"/>
      <c r="EA54" s="370"/>
      <c r="EB54" s="370"/>
      <c r="EC54" s="370"/>
      <c r="ED54" s="370"/>
      <c r="EE54" s="370"/>
      <c r="EF54" s="370"/>
      <c r="EG54" s="370"/>
      <c r="EH54" s="370"/>
      <c r="EI54" s="370"/>
      <c r="EJ54" s="370"/>
      <c r="EK54" s="370"/>
      <c r="EL54" s="370"/>
      <c r="EM54" s="370"/>
      <c r="EN54" s="370"/>
      <c r="EO54" s="370"/>
      <c r="EP54" s="370"/>
      <c r="EQ54" s="370"/>
      <c r="ER54" s="370"/>
      <c r="ES54" s="370"/>
      <c r="ET54" s="370"/>
    </row>
    <row r="55" spans="1:150" s="369" customFormat="1" ht="18" customHeight="1">
      <c r="A55" s="596"/>
      <c r="B55" s="597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342"/>
      <c r="V55" s="343"/>
      <c r="W55" s="371"/>
      <c r="X55" s="371"/>
      <c r="AC55" s="370"/>
      <c r="AD55" s="370"/>
      <c r="AE55" s="372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  <c r="AZ55" s="370"/>
      <c r="BA55" s="370"/>
      <c r="BB55" s="370"/>
      <c r="BC55" s="370"/>
      <c r="BD55" s="370"/>
      <c r="BE55" s="370"/>
      <c r="BF55" s="370"/>
      <c r="BG55" s="370"/>
      <c r="BH55" s="370"/>
      <c r="BI55" s="370"/>
      <c r="BJ55" s="370"/>
      <c r="BK55" s="370"/>
      <c r="BL55" s="370"/>
      <c r="BM55" s="370"/>
      <c r="BN55" s="370"/>
      <c r="BO55" s="370"/>
      <c r="BP55" s="370"/>
      <c r="BQ55" s="370"/>
      <c r="BR55" s="370"/>
      <c r="BS55" s="370"/>
      <c r="BT55" s="370"/>
      <c r="BU55" s="370"/>
      <c r="BV55" s="370"/>
      <c r="BW55" s="370"/>
      <c r="BX55" s="370"/>
      <c r="BY55" s="370"/>
      <c r="BZ55" s="370"/>
      <c r="CA55" s="370"/>
      <c r="CB55" s="370"/>
      <c r="CC55" s="370"/>
      <c r="CD55" s="370"/>
      <c r="CE55" s="370"/>
      <c r="CF55" s="370"/>
      <c r="CG55" s="370"/>
      <c r="CH55" s="370"/>
      <c r="CI55" s="370"/>
      <c r="CJ55" s="370"/>
      <c r="CK55" s="370"/>
      <c r="CL55" s="370"/>
      <c r="CM55" s="370"/>
      <c r="CN55" s="370"/>
      <c r="CO55" s="370"/>
      <c r="CP55" s="370"/>
      <c r="CQ55" s="370"/>
      <c r="CR55" s="370"/>
      <c r="CS55" s="370"/>
      <c r="CT55" s="370"/>
      <c r="CU55" s="370"/>
      <c r="CV55" s="370"/>
      <c r="CW55" s="370"/>
      <c r="CX55" s="370"/>
      <c r="CY55" s="370"/>
      <c r="CZ55" s="370"/>
      <c r="DA55" s="370"/>
      <c r="DB55" s="370"/>
      <c r="DC55" s="370"/>
      <c r="DD55" s="370"/>
      <c r="DE55" s="370"/>
      <c r="DF55" s="370"/>
      <c r="DG55" s="370"/>
      <c r="DH55" s="370"/>
      <c r="DI55" s="370"/>
      <c r="DJ55" s="370"/>
      <c r="DK55" s="370"/>
      <c r="DL55" s="370"/>
      <c r="DM55" s="370"/>
      <c r="DN55" s="370"/>
      <c r="DO55" s="370"/>
      <c r="DP55" s="370"/>
      <c r="DQ55" s="370"/>
      <c r="DR55" s="370"/>
      <c r="DS55" s="370"/>
      <c r="DT55" s="370"/>
      <c r="DU55" s="370"/>
      <c r="DV55" s="370"/>
      <c r="DW55" s="370"/>
      <c r="DX55" s="370"/>
      <c r="DY55" s="370"/>
      <c r="DZ55" s="370"/>
      <c r="EA55" s="370"/>
      <c r="EB55" s="370"/>
      <c r="EC55" s="370"/>
      <c r="ED55" s="370"/>
      <c r="EE55" s="370"/>
      <c r="EF55" s="370"/>
      <c r="EG55" s="370"/>
      <c r="EH55" s="370"/>
      <c r="EI55" s="370"/>
      <c r="EJ55" s="370"/>
      <c r="EK55" s="370"/>
      <c r="EL55" s="370"/>
      <c r="EM55" s="370"/>
      <c r="EN55" s="370"/>
      <c r="EO55" s="370"/>
      <c r="EP55" s="370"/>
      <c r="EQ55" s="370"/>
      <c r="ER55" s="370"/>
      <c r="ES55" s="370"/>
      <c r="ET55" s="370"/>
    </row>
    <row r="56" spans="1:150" s="369" customFormat="1" ht="18" customHeight="1">
      <c r="A56" s="557"/>
      <c r="B56" s="55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342"/>
      <c r="V56" s="343"/>
      <c r="W56" s="352"/>
      <c r="X56" s="353"/>
      <c r="AC56" s="370"/>
      <c r="AD56" s="370"/>
      <c r="AE56" s="372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  <c r="AZ56" s="370"/>
      <c r="BA56" s="370"/>
      <c r="BB56" s="370"/>
      <c r="BC56" s="370"/>
      <c r="BD56" s="370"/>
      <c r="BE56" s="370"/>
      <c r="BF56" s="370"/>
      <c r="BG56" s="370"/>
      <c r="BH56" s="370"/>
      <c r="BI56" s="370"/>
      <c r="BJ56" s="370"/>
      <c r="BK56" s="370"/>
      <c r="BL56" s="370"/>
      <c r="BM56" s="370"/>
      <c r="BN56" s="370"/>
      <c r="BO56" s="370"/>
      <c r="BP56" s="370"/>
      <c r="BQ56" s="370"/>
      <c r="BR56" s="370"/>
      <c r="BS56" s="370"/>
      <c r="BT56" s="370"/>
      <c r="BU56" s="370"/>
      <c r="BV56" s="370"/>
      <c r="BW56" s="370"/>
      <c r="BX56" s="370"/>
      <c r="BY56" s="370"/>
      <c r="BZ56" s="370"/>
      <c r="CA56" s="370"/>
      <c r="CB56" s="370"/>
      <c r="CC56" s="370"/>
      <c r="CD56" s="370"/>
      <c r="CE56" s="370"/>
      <c r="CF56" s="370"/>
      <c r="CG56" s="370"/>
      <c r="CH56" s="370"/>
      <c r="CI56" s="370"/>
      <c r="CJ56" s="370"/>
      <c r="CK56" s="370"/>
      <c r="CL56" s="370"/>
      <c r="CM56" s="370"/>
      <c r="CN56" s="370"/>
      <c r="CO56" s="370"/>
      <c r="CP56" s="370"/>
      <c r="CQ56" s="370"/>
      <c r="CR56" s="370"/>
      <c r="CS56" s="370"/>
      <c r="CT56" s="370"/>
      <c r="CU56" s="370"/>
      <c r="CV56" s="370"/>
      <c r="CW56" s="370"/>
      <c r="CX56" s="370"/>
      <c r="CY56" s="370"/>
      <c r="CZ56" s="370"/>
      <c r="DA56" s="370"/>
      <c r="DB56" s="370"/>
      <c r="DC56" s="370"/>
      <c r="DD56" s="370"/>
      <c r="DE56" s="370"/>
      <c r="DF56" s="370"/>
      <c r="DG56" s="370"/>
      <c r="DH56" s="370"/>
      <c r="DI56" s="370"/>
      <c r="DJ56" s="370"/>
      <c r="DK56" s="370"/>
      <c r="DL56" s="370"/>
      <c r="DM56" s="370"/>
      <c r="DN56" s="370"/>
      <c r="DO56" s="370"/>
      <c r="DP56" s="370"/>
      <c r="DQ56" s="370"/>
      <c r="DR56" s="370"/>
      <c r="DS56" s="370"/>
      <c r="DT56" s="370"/>
      <c r="DU56" s="370"/>
      <c r="DV56" s="370"/>
      <c r="DW56" s="370"/>
      <c r="DX56" s="370"/>
      <c r="DY56" s="370"/>
      <c r="DZ56" s="370"/>
      <c r="EA56" s="370"/>
      <c r="EB56" s="370"/>
      <c r="EC56" s="370"/>
      <c r="ED56" s="370"/>
      <c r="EE56" s="370"/>
      <c r="EF56" s="370"/>
      <c r="EG56" s="370"/>
      <c r="EH56" s="370"/>
      <c r="EI56" s="370"/>
      <c r="EJ56" s="370"/>
      <c r="EK56" s="370"/>
      <c r="EL56" s="370"/>
      <c r="EM56" s="370"/>
      <c r="EN56" s="370"/>
      <c r="EO56" s="370"/>
      <c r="EP56" s="370"/>
      <c r="EQ56" s="370"/>
      <c r="ER56" s="370"/>
      <c r="ES56" s="370"/>
      <c r="ET56" s="370"/>
    </row>
    <row r="57" spans="1:150" s="369" customFormat="1" ht="18" customHeight="1">
      <c r="A57" s="598"/>
      <c r="B57" s="599"/>
      <c r="C57" s="537" t="str">
        <f>+'บัญชีรายการก่อสร้าง(1)'!C393:T393</f>
        <v>รวมราคาค่างานข้อ 6</v>
      </c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38"/>
      <c r="O57" s="538"/>
      <c r="P57" s="538"/>
      <c r="Q57" s="538"/>
      <c r="R57" s="538"/>
      <c r="S57" s="538"/>
      <c r="T57" s="539"/>
      <c r="U57" s="8"/>
      <c r="V57" s="9"/>
      <c r="W57" s="354"/>
      <c r="X57" s="345"/>
      <c r="AC57" s="370"/>
      <c r="AD57" s="370"/>
      <c r="AE57" s="372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  <c r="AZ57" s="370"/>
      <c r="BA57" s="370"/>
      <c r="BB57" s="370"/>
      <c r="BC57" s="370"/>
      <c r="BD57" s="370"/>
      <c r="BE57" s="370"/>
      <c r="BF57" s="370"/>
      <c r="BG57" s="370"/>
      <c r="BH57" s="370"/>
      <c r="BI57" s="370"/>
      <c r="BJ57" s="370"/>
      <c r="BK57" s="370"/>
      <c r="BL57" s="370"/>
      <c r="BM57" s="370"/>
      <c r="BN57" s="370"/>
      <c r="BO57" s="370"/>
      <c r="BP57" s="370"/>
      <c r="BQ57" s="370"/>
      <c r="BR57" s="370"/>
      <c r="BS57" s="370"/>
      <c r="BT57" s="370"/>
      <c r="BU57" s="370"/>
      <c r="BV57" s="370"/>
      <c r="BW57" s="370"/>
      <c r="BX57" s="370"/>
      <c r="BY57" s="370"/>
      <c r="BZ57" s="370"/>
      <c r="CA57" s="370"/>
      <c r="CB57" s="370"/>
      <c r="CC57" s="370"/>
      <c r="CD57" s="370"/>
      <c r="CE57" s="370"/>
      <c r="CF57" s="370"/>
      <c r="CG57" s="370"/>
      <c r="CH57" s="370"/>
      <c r="CI57" s="370"/>
      <c r="CJ57" s="370"/>
      <c r="CK57" s="370"/>
      <c r="CL57" s="370"/>
      <c r="CM57" s="370"/>
      <c r="CN57" s="370"/>
      <c r="CO57" s="370"/>
      <c r="CP57" s="370"/>
      <c r="CQ57" s="370"/>
      <c r="CR57" s="370"/>
      <c r="CS57" s="370"/>
      <c r="CT57" s="370"/>
      <c r="CU57" s="370"/>
      <c r="CV57" s="370"/>
      <c r="CW57" s="370"/>
      <c r="CX57" s="370"/>
      <c r="CY57" s="370"/>
      <c r="CZ57" s="370"/>
      <c r="DA57" s="370"/>
      <c r="DB57" s="370"/>
      <c r="DC57" s="370"/>
      <c r="DD57" s="370"/>
      <c r="DE57" s="370"/>
      <c r="DF57" s="370"/>
      <c r="DG57" s="370"/>
      <c r="DH57" s="370"/>
      <c r="DI57" s="370"/>
      <c r="DJ57" s="370"/>
      <c r="DK57" s="370"/>
      <c r="DL57" s="370"/>
      <c r="DM57" s="370"/>
      <c r="DN57" s="370"/>
      <c r="DO57" s="370"/>
      <c r="DP57" s="370"/>
      <c r="DQ57" s="370"/>
      <c r="DR57" s="370"/>
      <c r="DS57" s="370"/>
      <c r="DT57" s="370"/>
      <c r="DU57" s="370"/>
      <c r="DV57" s="370"/>
      <c r="DW57" s="370"/>
      <c r="DX57" s="370"/>
      <c r="DY57" s="370"/>
      <c r="DZ57" s="370"/>
      <c r="EA57" s="370"/>
      <c r="EB57" s="370"/>
      <c r="EC57" s="370"/>
      <c r="ED57" s="370"/>
      <c r="EE57" s="370"/>
      <c r="EF57" s="370"/>
      <c r="EG57" s="370"/>
      <c r="EH57" s="370"/>
      <c r="EI57" s="370"/>
      <c r="EJ57" s="370"/>
      <c r="EK57" s="370"/>
      <c r="EL57" s="370"/>
      <c r="EM57" s="370"/>
      <c r="EN57" s="370"/>
      <c r="EO57" s="370"/>
      <c r="EP57" s="370"/>
      <c r="EQ57" s="370"/>
      <c r="ER57" s="370"/>
      <c r="ES57" s="370"/>
      <c r="ET57" s="370"/>
    </row>
    <row r="58" spans="1:150" s="369" customFormat="1" ht="18" customHeight="1">
      <c r="A58" s="563">
        <f>+'บัญชีรายการก่อสร้าง(1)'!A394:B394</f>
        <v>7</v>
      </c>
      <c r="B58" s="564"/>
      <c r="C58" s="167" t="str">
        <f>+'บัญชีรายการก่อสร้าง(1)'!C394</f>
        <v>งานระบบเครื่องกลและระบบพิเศษอื่นๆ</v>
      </c>
      <c r="D58" s="167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346"/>
      <c r="V58" s="347"/>
      <c r="W58" s="378"/>
      <c r="X58" s="379"/>
      <c r="AC58" s="370"/>
      <c r="AD58" s="370"/>
      <c r="AE58" s="372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  <c r="AZ58" s="370"/>
      <c r="BA58" s="370"/>
      <c r="BB58" s="370"/>
      <c r="BC58" s="370"/>
      <c r="BD58" s="370"/>
      <c r="BE58" s="370"/>
      <c r="BF58" s="370"/>
      <c r="BG58" s="370"/>
      <c r="BH58" s="370"/>
      <c r="BI58" s="370"/>
      <c r="BJ58" s="370"/>
      <c r="BK58" s="370"/>
      <c r="BL58" s="370"/>
      <c r="BM58" s="370"/>
      <c r="BN58" s="370"/>
      <c r="BO58" s="370"/>
      <c r="BP58" s="370"/>
      <c r="BQ58" s="370"/>
      <c r="BR58" s="370"/>
      <c r="BS58" s="370"/>
      <c r="BT58" s="370"/>
      <c r="BU58" s="370"/>
      <c r="BV58" s="370"/>
      <c r="BW58" s="370"/>
      <c r="BX58" s="370"/>
      <c r="BY58" s="370"/>
      <c r="BZ58" s="370"/>
      <c r="CA58" s="370"/>
      <c r="CB58" s="370"/>
      <c r="CC58" s="370"/>
      <c r="CD58" s="370"/>
      <c r="CE58" s="370"/>
      <c r="CF58" s="370"/>
      <c r="CG58" s="370"/>
      <c r="CH58" s="370"/>
      <c r="CI58" s="370"/>
      <c r="CJ58" s="370"/>
      <c r="CK58" s="370"/>
      <c r="CL58" s="370"/>
      <c r="CM58" s="370"/>
      <c r="CN58" s="370"/>
      <c r="CO58" s="370"/>
      <c r="CP58" s="370"/>
      <c r="CQ58" s="370"/>
      <c r="CR58" s="370"/>
      <c r="CS58" s="370"/>
      <c r="CT58" s="370"/>
      <c r="CU58" s="370"/>
      <c r="CV58" s="370"/>
      <c r="CW58" s="370"/>
      <c r="CX58" s="370"/>
      <c r="CY58" s="370"/>
      <c r="CZ58" s="370"/>
      <c r="DA58" s="370"/>
      <c r="DB58" s="370"/>
      <c r="DC58" s="370"/>
      <c r="DD58" s="370"/>
      <c r="DE58" s="370"/>
      <c r="DF58" s="370"/>
      <c r="DG58" s="370"/>
      <c r="DH58" s="370"/>
      <c r="DI58" s="370"/>
      <c r="DJ58" s="370"/>
      <c r="DK58" s="370"/>
      <c r="DL58" s="370"/>
      <c r="DM58" s="370"/>
      <c r="DN58" s="370"/>
      <c r="DO58" s="370"/>
      <c r="DP58" s="370"/>
      <c r="DQ58" s="370"/>
      <c r="DR58" s="370"/>
      <c r="DS58" s="370"/>
      <c r="DT58" s="370"/>
      <c r="DU58" s="370"/>
      <c r="DV58" s="370"/>
      <c r="DW58" s="370"/>
      <c r="DX58" s="370"/>
      <c r="DY58" s="370"/>
      <c r="DZ58" s="370"/>
      <c r="EA58" s="370"/>
      <c r="EB58" s="370"/>
      <c r="EC58" s="370"/>
      <c r="ED58" s="370"/>
      <c r="EE58" s="370"/>
      <c r="EF58" s="370"/>
      <c r="EG58" s="370"/>
      <c r="EH58" s="370"/>
      <c r="EI58" s="370"/>
      <c r="EJ58" s="370"/>
      <c r="EK58" s="370"/>
      <c r="EL58" s="370"/>
      <c r="EM58" s="370"/>
      <c r="EN58" s="370"/>
      <c r="EO58" s="370"/>
      <c r="EP58" s="370"/>
      <c r="EQ58" s="370"/>
      <c r="ER58" s="370"/>
      <c r="ES58" s="370"/>
      <c r="ET58" s="370"/>
    </row>
    <row r="59" spans="1:150" s="369" customFormat="1" ht="18" customHeight="1">
      <c r="A59" s="596">
        <f>+'บัญชีรายการก่อสร้าง(1)'!A395:B395</f>
        <v>7.1</v>
      </c>
      <c r="B59" s="597"/>
      <c r="C59" s="99" t="str">
        <f>+'บัญชีรายการก่อสร้าง(1)'!C395</f>
        <v>งานระบบแก๊สครัว</v>
      </c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342">
        <v>1</v>
      </c>
      <c r="V59" s="343" t="s">
        <v>51</v>
      </c>
      <c r="W59" s="371"/>
      <c r="X59" s="371"/>
      <c r="AC59" s="370"/>
      <c r="AD59" s="370"/>
      <c r="AE59" s="372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  <c r="AZ59" s="370"/>
      <c r="BA59" s="370"/>
      <c r="BB59" s="370"/>
      <c r="BC59" s="370"/>
      <c r="BD59" s="370"/>
      <c r="BE59" s="370"/>
      <c r="BF59" s="370"/>
      <c r="BG59" s="370"/>
      <c r="BH59" s="370"/>
      <c r="BI59" s="370"/>
      <c r="BJ59" s="370"/>
      <c r="BK59" s="370"/>
      <c r="BL59" s="370"/>
      <c r="BM59" s="370"/>
      <c r="BN59" s="370"/>
      <c r="BO59" s="370"/>
      <c r="BP59" s="370"/>
      <c r="BQ59" s="370"/>
      <c r="BR59" s="370"/>
      <c r="BS59" s="370"/>
      <c r="BT59" s="370"/>
      <c r="BU59" s="370"/>
      <c r="BV59" s="370"/>
      <c r="BW59" s="370"/>
      <c r="BX59" s="370"/>
      <c r="BY59" s="370"/>
      <c r="BZ59" s="370"/>
      <c r="CA59" s="370"/>
      <c r="CB59" s="370"/>
      <c r="CC59" s="370"/>
      <c r="CD59" s="370"/>
      <c r="CE59" s="370"/>
      <c r="CF59" s="370"/>
      <c r="CG59" s="370"/>
      <c r="CH59" s="370"/>
      <c r="CI59" s="370"/>
      <c r="CJ59" s="370"/>
      <c r="CK59" s="370"/>
      <c r="CL59" s="370"/>
      <c r="CM59" s="370"/>
      <c r="CN59" s="370"/>
      <c r="CO59" s="370"/>
      <c r="CP59" s="370"/>
      <c r="CQ59" s="370"/>
      <c r="CR59" s="370"/>
      <c r="CS59" s="370"/>
      <c r="CT59" s="370"/>
      <c r="CU59" s="370"/>
      <c r="CV59" s="370"/>
      <c r="CW59" s="370"/>
      <c r="CX59" s="370"/>
      <c r="CY59" s="370"/>
      <c r="CZ59" s="370"/>
      <c r="DA59" s="370"/>
      <c r="DB59" s="370"/>
      <c r="DC59" s="370"/>
      <c r="DD59" s="370"/>
      <c r="DE59" s="370"/>
      <c r="DF59" s="370"/>
      <c r="DG59" s="370"/>
      <c r="DH59" s="370"/>
      <c r="DI59" s="370"/>
      <c r="DJ59" s="370"/>
      <c r="DK59" s="370"/>
      <c r="DL59" s="370"/>
      <c r="DM59" s="370"/>
      <c r="DN59" s="370"/>
      <c r="DO59" s="370"/>
      <c r="DP59" s="370"/>
      <c r="DQ59" s="370"/>
      <c r="DR59" s="370"/>
      <c r="DS59" s="370"/>
      <c r="DT59" s="370"/>
      <c r="DU59" s="370"/>
      <c r="DV59" s="370"/>
      <c r="DW59" s="370"/>
      <c r="DX59" s="370"/>
      <c r="DY59" s="370"/>
      <c r="DZ59" s="370"/>
      <c r="EA59" s="370"/>
      <c r="EB59" s="370"/>
      <c r="EC59" s="370"/>
      <c r="ED59" s="370"/>
      <c r="EE59" s="370"/>
      <c r="EF59" s="370"/>
      <c r="EG59" s="370"/>
      <c r="EH59" s="370"/>
      <c r="EI59" s="370"/>
      <c r="EJ59" s="370"/>
      <c r="EK59" s="370"/>
      <c r="EL59" s="370"/>
      <c r="EM59" s="370"/>
      <c r="EN59" s="370"/>
      <c r="EO59" s="370"/>
      <c r="EP59" s="370"/>
      <c r="EQ59" s="370"/>
      <c r="ER59" s="370"/>
      <c r="ES59" s="370"/>
      <c r="ET59" s="370"/>
    </row>
    <row r="60" spans="1:150" s="369" customFormat="1" ht="18" customHeight="1">
      <c r="A60" s="88"/>
      <c r="B60" s="100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342"/>
      <c r="V60" s="343"/>
      <c r="W60" s="380"/>
      <c r="X60" s="371"/>
      <c r="AC60" s="370"/>
      <c r="AD60" s="370"/>
      <c r="AE60" s="372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  <c r="AZ60" s="370"/>
      <c r="BA60" s="370"/>
      <c r="BB60" s="370"/>
      <c r="BC60" s="370"/>
      <c r="BD60" s="370"/>
      <c r="BE60" s="370"/>
      <c r="BF60" s="370"/>
      <c r="BG60" s="370"/>
      <c r="BH60" s="370"/>
      <c r="BI60" s="370"/>
      <c r="BJ60" s="370"/>
      <c r="BK60" s="370"/>
      <c r="BL60" s="370"/>
      <c r="BM60" s="370"/>
      <c r="BN60" s="370"/>
      <c r="BO60" s="370"/>
      <c r="BP60" s="370"/>
      <c r="BQ60" s="370"/>
      <c r="BR60" s="370"/>
      <c r="BS60" s="370"/>
      <c r="BT60" s="370"/>
      <c r="BU60" s="370"/>
      <c r="BV60" s="370"/>
      <c r="BW60" s="370"/>
      <c r="BX60" s="370"/>
      <c r="BY60" s="370"/>
      <c r="BZ60" s="370"/>
      <c r="CA60" s="370"/>
      <c r="CB60" s="370"/>
      <c r="CC60" s="370"/>
      <c r="CD60" s="370"/>
      <c r="CE60" s="370"/>
      <c r="CF60" s="370"/>
      <c r="CG60" s="370"/>
      <c r="CH60" s="370"/>
      <c r="CI60" s="370"/>
      <c r="CJ60" s="370"/>
      <c r="CK60" s="370"/>
      <c r="CL60" s="370"/>
      <c r="CM60" s="370"/>
      <c r="CN60" s="370"/>
      <c r="CO60" s="370"/>
      <c r="CP60" s="370"/>
      <c r="CQ60" s="370"/>
      <c r="CR60" s="370"/>
      <c r="CS60" s="370"/>
      <c r="CT60" s="370"/>
      <c r="CU60" s="370"/>
      <c r="CV60" s="370"/>
      <c r="CW60" s="370"/>
      <c r="CX60" s="370"/>
      <c r="CY60" s="370"/>
      <c r="CZ60" s="370"/>
      <c r="DA60" s="370"/>
      <c r="DB60" s="370"/>
      <c r="DC60" s="370"/>
      <c r="DD60" s="370"/>
      <c r="DE60" s="370"/>
      <c r="DF60" s="370"/>
      <c r="DG60" s="370"/>
      <c r="DH60" s="370"/>
      <c r="DI60" s="370"/>
      <c r="DJ60" s="370"/>
      <c r="DK60" s="370"/>
      <c r="DL60" s="370"/>
      <c r="DM60" s="370"/>
      <c r="DN60" s="370"/>
      <c r="DO60" s="370"/>
      <c r="DP60" s="370"/>
      <c r="DQ60" s="370"/>
      <c r="DR60" s="370"/>
      <c r="DS60" s="370"/>
      <c r="DT60" s="370"/>
      <c r="DU60" s="370"/>
      <c r="DV60" s="370"/>
      <c r="DW60" s="370"/>
      <c r="DX60" s="370"/>
      <c r="DY60" s="370"/>
      <c r="DZ60" s="370"/>
      <c r="EA60" s="370"/>
      <c r="EB60" s="370"/>
      <c r="EC60" s="370"/>
      <c r="ED60" s="370"/>
      <c r="EE60" s="370"/>
      <c r="EF60" s="370"/>
      <c r="EG60" s="370"/>
      <c r="EH60" s="370"/>
      <c r="EI60" s="370"/>
      <c r="EJ60" s="370"/>
      <c r="EK60" s="370"/>
      <c r="EL60" s="370"/>
      <c r="EM60" s="370"/>
      <c r="EN60" s="370"/>
      <c r="EO60" s="370"/>
      <c r="EP60" s="370"/>
      <c r="EQ60" s="370"/>
      <c r="ER60" s="370"/>
      <c r="ES60" s="370"/>
      <c r="ET60" s="370"/>
    </row>
    <row r="61" spans="1:150" s="369" customFormat="1" ht="18" customHeight="1">
      <c r="A61" s="596"/>
      <c r="B61" s="597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342"/>
      <c r="V61" s="343"/>
      <c r="W61" s="352"/>
      <c r="X61" s="353"/>
      <c r="AC61" s="370"/>
      <c r="AD61" s="370"/>
      <c r="AE61" s="372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  <c r="AZ61" s="370"/>
      <c r="BA61" s="370"/>
      <c r="BB61" s="370"/>
      <c r="BC61" s="370"/>
      <c r="BD61" s="370"/>
      <c r="BE61" s="370"/>
      <c r="BF61" s="370"/>
      <c r="BG61" s="370"/>
      <c r="BH61" s="370"/>
      <c r="BI61" s="370"/>
      <c r="BJ61" s="370"/>
      <c r="BK61" s="370"/>
      <c r="BL61" s="370"/>
      <c r="BM61" s="370"/>
      <c r="BN61" s="370"/>
      <c r="BO61" s="370"/>
      <c r="BP61" s="370"/>
      <c r="BQ61" s="370"/>
      <c r="BR61" s="370"/>
      <c r="BS61" s="370"/>
      <c r="BT61" s="370"/>
      <c r="BU61" s="370"/>
      <c r="BV61" s="370"/>
      <c r="BW61" s="370"/>
      <c r="BX61" s="370"/>
      <c r="BY61" s="370"/>
      <c r="BZ61" s="370"/>
      <c r="CA61" s="370"/>
      <c r="CB61" s="370"/>
      <c r="CC61" s="370"/>
      <c r="CD61" s="370"/>
      <c r="CE61" s="370"/>
      <c r="CF61" s="370"/>
      <c r="CG61" s="370"/>
      <c r="CH61" s="370"/>
      <c r="CI61" s="370"/>
      <c r="CJ61" s="370"/>
      <c r="CK61" s="370"/>
      <c r="CL61" s="370"/>
      <c r="CM61" s="370"/>
      <c r="CN61" s="370"/>
      <c r="CO61" s="370"/>
      <c r="CP61" s="370"/>
      <c r="CQ61" s="370"/>
      <c r="CR61" s="370"/>
      <c r="CS61" s="370"/>
      <c r="CT61" s="370"/>
      <c r="CU61" s="370"/>
      <c r="CV61" s="370"/>
      <c r="CW61" s="370"/>
      <c r="CX61" s="370"/>
      <c r="CY61" s="370"/>
      <c r="CZ61" s="370"/>
      <c r="DA61" s="370"/>
      <c r="DB61" s="370"/>
      <c r="DC61" s="370"/>
      <c r="DD61" s="370"/>
      <c r="DE61" s="370"/>
      <c r="DF61" s="370"/>
      <c r="DG61" s="370"/>
      <c r="DH61" s="370"/>
      <c r="DI61" s="370"/>
      <c r="DJ61" s="370"/>
      <c r="DK61" s="370"/>
      <c r="DL61" s="370"/>
      <c r="DM61" s="370"/>
      <c r="DN61" s="370"/>
      <c r="DO61" s="370"/>
      <c r="DP61" s="370"/>
      <c r="DQ61" s="370"/>
      <c r="DR61" s="370"/>
      <c r="DS61" s="370"/>
      <c r="DT61" s="370"/>
      <c r="DU61" s="370"/>
      <c r="DV61" s="370"/>
      <c r="DW61" s="370"/>
      <c r="DX61" s="370"/>
      <c r="DY61" s="370"/>
      <c r="DZ61" s="370"/>
      <c r="EA61" s="370"/>
      <c r="EB61" s="370"/>
      <c r="EC61" s="370"/>
      <c r="ED61" s="370"/>
      <c r="EE61" s="370"/>
      <c r="EF61" s="370"/>
      <c r="EG61" s="370"/>
      <c r="EH61" s="370"/>
      <c r="EI61" s="370"/>
      <c r="EJ61" s="370"/>
      <c r="EK61" s="370"/>
      <c r="EL61" s="370"/>
      <c r="EM61" s="370"/>
      <c r="EN61" s="370"/>
      <c r="EO61" s="370"/>
      <c r="EP61" s="370"/>
      <c r="EQ61" s="370"/>
      <c r="ER61" s="370"/>
      <c r="ES61" s="370"/>
      <c r="ET61" s="370"/>
    </row>
    <row r="62" spans="1:150" s="369" customFormat="1" ht="18" customHeight="1">
      <c r="A62" s="537"/>
      <c r="B62" s="539"/>
      <c r="C62" s="537" t="str">
        <f>+'บัญชีรายการก่อสร้าง(1)'!C428:T428</f>
        <v>รวมราคาค่างานข้อ 7</v>
      </c>
      <c r="D62" s="538"/>
      <c r="E62" s="538"/>
      <c r="F62" s="538"/>
      <c r="G62" s="538"/>
      <c r="H62" s="538"/>
      <c r="I62" s="538"/>
      <c r="J62" s="538"/>
      <c r="K62" s="538"/>
      <c r="L62" s="538"/>
      <c r="M62" s="538"/>
      <c r="N62" s="538"/>
      <c r="O62" s="538"/>
      <c r="P62" s="538"/>
      <c r="Q62" s="538"/>
      <c r="R62" s="538"/>
      <c r="S62" s="538"/>
      <c r="T62" s="539"/>
      <c r="U62" s="8"/>
      <c r="V62" s="9"/>
      <c r="W62" s="354"/>
      <c r="X62" s="345"/>
      <c r="AC62" s="370"/>
      <c r="AD62" s="370"/>
      <c r="AE62" s="372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  <c r="AZ62" s="370"/>
      <c r="BA62" s="370"/>
      <c r="BB62" s="370"/>
      <c r="BC62" s="370"/>
      <c r="BD62" s="370"/>
      <c r="BE62" s="370"/>
      <c r="BF62" s="370"/>
      <c r="BG62" s="370"/>
      <c r="BH62" s="370"/>
      <c r="BI62" s="370"/>
      <c r="BJ62" s="370"/>
      <c r="BK62" s="370"/>
      <c r="BL62" s="370"/>
      <c r="BM62" s="370"/>
      <c r="BN62" s="370"/>
      <c r="BO62" s="370"/>
      <c r="BP62" s="370"/>
      <c r="BQ62" s="370"/>
      <c r="BR62" s="370"/>
      <c r="BS62" s="370"/>
      <c r="BT62" s="370"/>
      <c r="BU62" s="370"/>
      <c r="BV62" s="370"/>
      <c r="BW62" s="370"/>
      <c r="BX62" s="370"/>
      <c r="BY62" s="370"/>
      <c r="BZ62" s="370"/>
      <c r="CA62" s="370"/>
      <c r="CB62" s="370"/>
      <c r="CC62" s="370"/>
      <c r="CD62" s="370"/>
      <c r="CE62" s="370"/>
      <c r="CF62" s="370"/>
      <c r="CG62" s="370"/>
      <c r="CH62" s="370"/>
      <c r="CI62" s="370"/>
      <c r="CJ62" s="370"/>
      <c r="CK62" s="370"/>
      <c r="CL62" s="370"/>
      <c r="CM62" s="370"/>
      <c r="CN62" s="370"/>
      <c r="CO62" s="370"/>
      <c r="CP62" s="370"/>
      <c r="CQ62" s="370"/>
      <c r="CR62" s="370"/>
      <c r="CS62" s="370"/>
      <c r="CT62" s="370"/>
      <c r="CU62" s="370"/>
      <c r="CV62" s="370"/>
      <c r="CW62" s="370"/>
      <c r="CX62" s="370"/>
      <c r="CY62" s="370"/>
      <c r="CZ62" s="370"/>
      <c r="DA62" s="370"/>
      <c r="DB62" s="370"/>
      <c r="DC62" s="370"/>
      <c r="DD62" s="370"/>
      <c r="DE62" s="370"/>
      <c r="DF62" s="370"/>
      <c r="DG62" s="370"/>
      <c r="DH62" s="370"/>
      <c r="DI62" s="370"/>
      <c r="DJ62" s="370"/>
      <c r="DK62" s="370"/>
      <c r="DL62" s="370"/>
      <c r="DM62" s="370"/>
      <c r="DN62" s="370"/>
      <c r="DO62" s="370"/>
      <c r="DP62" s="370"/>
      <c r="DQ62" s="370"/>
      <c r="DR62" s="370"/>
      <c r="DS62" s="370"/>
      <c r="DT62" s="370"/>
      <c r="DU62" s="370"/>
      <c r="DV62" s="370"/>
      <c r="DW62" s="370"/>
      <c r="DX62" s="370"/>
      <c r="DY62" s="370"/>
      <c r="DZ62" s="370"/>
      <c r="EA62" s="370"/>
      <c r="EB62" s="370"/>
      <c r="EC62" s="370"/>
      <c r="ED62" s="370"/>
      <c r="EE62" s="370"/>
      <c r="EF62" s="370"/>
      <c r="EG62" s="370"/>
      <c r="EH62" s="370"/>
      <c r="EI62" s="370"/>
      <c r="EJ62" s="370"/>
      <c r="EK62" s="370"/>
      <c r="EL62" s="370"/>
      <c r="EM62" s="370"/>
      <c r="EN62" s="370"/>
      <c r="EO62" s="370"/>
      <c r="EP62" s="370"/>
      <c r="EQ62" s="370"/>
      <c r="ER62" s="370"/>
      <c r="ES62" s="370"/>
      <c r="ET62" s="370"/>
    </row>
    <row r="63" spans="1:150" s="369" customFormat="1" ht="18" customHeight="1">
      <c r="A63" s="610"/>
      <c r="B63" s="558"/>
      <c r="C63" s="167" t="s">
        <v>365</v>
      </c>
      <c r="D63" s="167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342">
        <v>1</v>
      </c>
      <c r="V63" s="343" t="s">
        <v>51</v>
      </c>
      <c r="W63" s="371"/>
      <c r="X63" s="381"/>
      <c r="AC63" s="370"/>
      <c r="AD63" s="370"/>
      <c r="AE63" s="372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  <c r="AZ63" s="370"/>
      <c r="BA63" s="370"/>
      <c r="BB63" s="370"/>
      <c r="BC63" s="370"/>
      <c r="BD63" s="370"/>
      <c r="BE63" s="370"/>
      <c r="BF63" s="370"/>
      <c r="BG63" s="370"/>
      <c r="BH63" s="370"/>
      <c r="BI63" s="370"/>
      <c r="BJ63" s="370"/>
      <c r="BK63" s="370"/>
      <c r="BL63" s="370"/>
      <c r="BM63" s="370"/>
      <c r="BN63" s="370"/>
      <c r="BO63" s="370"/>
      <c r="BP63" s="370"/>
      <c r="BQ63" s="370"/>
      <c r="BR63" s="370"/>
      <c r="BS63" s="370"/>
      <c r="BT63" s="370"/>
      <c r="BU63" s="370"/>
      <c r="BV63" s="370"/>
      <c r="BW63" s="370"/>
      <c r="BX63" s="370"/>
      <c r="BY63" s="370"/>
      <c r="BZ63" s="370"/>
      <c r="CA63" s="370"/>
      <c r="CB63" s="370"/>
      <c r="CC63" s="370"/>
      <c r="CD63" s="370"/>
      <c r="CE63" s="370"/>
      <c r="CF63" s="370"/>
      <c r="CG63" s="370"/>
      <c r="CH63" s="370"/>
      <c r="CI63" s="370"/>
      <c r="CJ63" s="370"/>
      <c r="CK63" s="370"/>
      <c r="CL63" s="370"/>
      <c r="CM63" s="370"/>
      <c r="CN63" s="370"/>
      <c r="CO63" s="370"/>
      <c r="CP63" s="370"/>
      <c r="CQ63" s="370"/>
      <c r="CR63" s="370"/>
      <c r="CS63" s="370"/>
      <c r="CT63" s="370"/>
      <c r="CU63" s="370"/>
      <c r="CV63" s="370"/>
      <c r="CW63" s="370"/>
      <c r="CX63" s="370"/>
      <c r="CY63" s="370"/>
      <c r="CZ63" s="370"/>
      <c r="DA63" s="370"/>
      <c r="DB63" s="370"/>
      <c r="DC63" s="370"/>
      <c r="DD63" s="370"/>
      <c r="DE63" s="370"/>
      <c r="DF63" s="370"/>
      <c r="DG63" s="370"/>
      <c r="DH63" s="370"/>
      <c r="DI63" s="370"/>
      <c r="DJ63" s="370"/>
      <c r="DK63" s="370"/>
      <c r="DL63" s="370"/>
      <c r="DM63" s="370"/>
      <c r="DN63" s="370"/>
      <c r="DO63" s="370"/>
      <c r="DP63" s="370"/>
      <c r="DQ63" s="370"/>
      <c r="DR63" s="370"/>
      <c r="DS63" s="370"/>
      <c r="DT63" s="370"/>
      <c r="DU63" s="370"/>
      <c r="DV63" s="370"/>
      <c r="DW63" s="370"/>
      <c r="DX63" s="370"/>
      <c r="DY63" s="370"/>
      <c r="DZ63" s="370"/>
      <c r="EA63" s="370"/>
      <c r="EB63" s="370"/>
      <c r="EC63" s="370"/>
      <c r="ED63" s="370"/>
      <c r="EE63" s="370"/>
      <c r="EF63" s="370"/>
      <c r="EG63" s="370"/>
      <c r="EH63" s="370"/>
      <c r="EI63" s="370"/>
      <c r="EJ63" s="370"/>
      <c r="EK63" s="370"/>
      <c r="EL63" s="370"/>
      <c r="EM63" s="370"/>
      <c r="EN63" s="370"/>
      <c r="EO63" s="370"/>
      <c r="EP63" s="370"/>
      <c r="EQ63" s="370"/>
      <c r="ER63" s="370"/>
      <c r="ES63" s="370"/>
      <c r="ET63" s="370"/>
    </row>
    <row r="64" spans="1:150" s="369" customFormat="1" ht="18" customHeight="1">
      <c r="A64" s="596"/>
      <c r="B64" s="597"/>
      <c r="C64" s="99" t="str">
        <f>+'บัญชีรายการก่อสร้าง(1)'!C432</f>
        <v>-</v>
      </c>
      <c r="D64" s="99" t="str">
        <f>+'บัญชีรายการก่อสร้าง(1)'!D432</f>
        <v>ระบบป้องกันฝุ่นตามข้อบังคับ</v>
      </c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342">
        <v>1</v>
      </c>
      <c r="V64" s="343" t="s">
        <v>51</v>
      </c>
      <c r="W64" s="371"/>
      <c r="X64" s="371"/>
      <c r="AC64" s="370"/>
      <c r="AD64" s="370"/>
      <c r="AE64" s="372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  <c r="AZ64" s="370"/>
      <c r="BA64" s="370"/>
      <c r="BB64" s="370"/>
      <c r="BC64" s="370"/>
      <c r="BD64" s="370"/>
      <c r="BE64" s="370"/>
      <c r="BF64" s="370"/>
      <c r="BG64" s="370"/>
      <c r="BH64" s="370"/>
      <c r="BI64" s="370"/>
      <c r="BJ64" s="370"/>
      <c r="BK64" s="370"/>
      <c r="BL64" s="370"/>
      <c r="BM64" s="370"/>
      <c r="BN64" s="370"/>
      <c r="BO64" s="370"/>
      <c r="BP64" s="370"/>
      <c r="BQ64" s="370"/>
      <c r="BR64" s="370"/>
      <c r="BS64" s="370"/>
      <c r="BT64" s="370"/>
      <c r="BU64" s="370"/>
      <c r="BV64" s="370"/>
      <c r="BW64" s="370"/>
      <c r="BX64" s="370"/>
      <c r="BY64" s="370"/>
      <c r="BZ64" s="370"/>
      <c r="CA64" s="370"/>
      <c r="CB64" s="370"/>
      <c r="CC64" s="370"/>
      <c r="CD64" s="370"/>
      <c r="CE64" s="370"/>
      <c r="CF64" s="370"/>
      <c r="CG64" s="370"/>
      <c r="CH64" s="370"/>
      <c r="CI64" s="370"/>
      <c r="CJ64" s="370"/>
      <c r="CK64" s="370"/>
      <c r="CL64" s="370"/>
      <c r="CM64" s="370"/>
      <c r="CN64" s="370"/>
      <c r="CO64" s="370"/>
      <c r="CP64" s="370"/>
      <c r="CQ64" s="370"/>
      <c r="CR64" s="370"/>
      <c r="CS64" s="370"/>
      <c r="CT64" s="370"/>
      <c r="CU64" s="370"/>
      <c r="CV64" s="370"/>
      <c r="CW64" s="370"/>
      <c r="CX64" s="370"/>
      <c r="CY64" s="370"/>
      <c r="CZ64" s="370"/>
      <c r="DA64" s="370"/>
      <c r="DB64" s="370"/>
      <c r="DC64" s="370"/>
      <c r="DD64" s="370"/>
      <c r="DE64" s="370"/>
      <c r="DF64" s="370"/>
      <c r="DG64" s="370"/>
      <c r="DH64" s="370"/>
      <c r="DI64" s="370"/>
      <c r="DJ64" s="370"/>
      <c r="DK64" s="370"/>
      <c r="DL64" s="370"/>
      <c r="DM64" s="370"/>
      <c r="DN64" s="370"/>
      <c r="DO64" s="370"/>
      <c r="DP64" s="370"/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A64" s="370"/>
      <c r="EB64" s="370"/>
      <c r="EC64" s="370"/>
      <c r="ED64" s="370"/>
      <c r="EE64" s="370"/>
      <c r="EF64" s="370"/>
      <c r="EG64" s="370"/>
      <c r="EH64" s="370"/>
      <c r="EI64" s="370"/>
      <c r="EJ64" s="370"/>
      <c r="EK64" s="370"/>
      <c r="EL64" s="370"/>
      <c r="EM64" s="370"/>
      <c r="EN64" s="370"/>
      <c r="EO64" s="370"/>
      <c r="EP64" s="370"/>
      <c r="EQ64" s="370"/>
      <c r="ER64" s="370"/>
      <c r="ES64" s="370"/>
      <c r="ET64" s="370"/>
    </row>
    <row r="65" spans="1:150" s="369" customFormat="1" ht="18" customHeight="1">
      <c r="A65" s="596"/>
      <c r="B65" s="597"/>
      <c r="C65" s="99" t="str">
        <f>+'บัญชีรายการก่อสร้าง(1)'!C433</f>
        <v>-</v>
      </c>
      <c r="D65" s="99" t="str">
        <f>+'บัญชีรายการก่อสร้าง(1)'!D433</f>
        <v>สำนักงานสนามสำหรับผู้ว่าจ้าง</v>
      </c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342">
        <v>1</v>
      </c>
      <c r="V65" s="343" t="s">
        <v>51</v>
      </c>
      <c r="W65" s="371"/>
      <c r="X65" s="371"/>
      <c r="AC65" s="370"/>
      <c r="AD65" s="370"/>
      <c r="AE65" s="372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  <c r="AZ65" s="370"/>
      <c r="BA65" s="370"/>
      <c r="BB65" s="370"/>
      <c r="BC65" s="370"/>
      <c r="BD65" s="370"/>
      <c r="BE65" s="370"/>
      <c r="BF65" s="370"/>
      <c r="BG65" s="370"/>
      <c r="BH65" s="370"/>
      <c r="BI65" s="370"/>
      <c r="BJ65" s="370"/>
      <c r="BK65" s="370"/>
      <c r="BL65" s="370"/>
      <c r="BM65" s="370"/>
      <c r="BN65" s="370"/>
      <c r="BO65" s="370"/>
      <c r="BP65" s="370"/>
      <c r="BQ65" s="370"/>
      <c r="BR65" s="370"/>
      <c r="BS65" s="370"/>
      <c r="BT65" s="370"/>
      <c r="BU65" s="370"/>
      <c r="BV65" s="370"/>
      <c r="BW65" s="370"/>
      <c r="BX65" s="370"/>
      <c r="BY65" s="370"/>
      <c r="BZ65" s="370"/>
      <c r="CA65" s="370"/>
      <c r="CB65" s="370"/>
      <c r="CC65" s="370"/>
      <c r="CD65" s="370"/>
      <c r="CE65" s="370"/>
      <c r="CF65" s="370"/>
      <c r="CG65" s="370"/>
      <c r="CH65" s="370"/>
      <c r="CI65" s="370"/>
      <c r="CJ65" s="370"/>
      <c r="CK65" s="370"/>
      <c r="CL65" s="370"/>
      <c r="CM65" s="370"/>
      <c r="CN65" s="370"/>
      <c r="CO65" s="370"/>
      <c r="CP65" s="370"/>
      <c r="CQ65" s="370"/>
      <c r="CR65" s="370"/>
      <c r="CS65" s="370"/>
      <c r="CT65" s="370"/>
      <c r="CU65" s="370"/>
      <c r="CV65" s="370"/>
      <c r="CW65" s="370"/>
      <c r="CX65" s="370"/>
      <c r="CY65" s="370"/>
      <c r="CZ65" s="370"/>
      <c r="DA65" s="370"/>
      <c r="DB65" s="370"/>
      <c r="DC65" s="370"/>
      <c r="DD65" s="370"/>
      <c r="DE65" s="370"/>
      <c r="DF65" s="370"/>
      <c r="DG65" s="370"/>
      <c r="DH65" s="370"/>
      <c r="DI65" s="370"/>
      <c r="DJ65" s="370"/>
      <c r="DK65" s="370"/>
      <c r="DL65" s="370"/>
      <c r="DM65" s="370"/>
      <c r="DN65" s="370"/>
      <c r="DO65" s="370"/>
      <c r="DP65" s="370"/>
      <c r="DQ65" s="370"/>
      <c r="DR65" s="370"/>
      <c r="DS65" s="370"/>
      <c r="DT65" s="370"/>
      <c r="DU65" s="370"/>
      <c r="DV65" s="370"/>
      <c r="DW65" s="370"/>
      <c r="DX65" s="370"/>
      <c r="DY65" s="370"/>
      <c r="DZ65" s="370"/>
      <c r="EA65" s="370"/>
      <c r="EB65" s="370"/>
      <c r="EC65" s="370"/>
      <c r="ED65" s="370"/>
      <c r="EE65" s="370"/>
      <c r="EF65" s="370"/>
      <c r="EG65" s="370"/>
      <c r="EH65" s="370"/>
      <c r="EI65" s="370"/>
      <c r="EJ65" s="370"/>
      <c r="EK65" s="370"/>
      <c r="EL65" s="370"/>
      <c r="EM65" s="370"/>
      <c r="EN65" s="370"/>
      <c r="EO65" s="370"/>
      <c r="EP65" s="370"/>
      <c r="EQ65" s="370"/>
      <c r="ER65" s="370"/>
      <c r="ES65" s="370"/>
      <c r="ET65" s="370"/>
    </row>
    <row r="66" spans="1:150" s="369" customFormat="1" ht="18" customHeight="1">
      <c r="A66" s="596"/>
      <c r="B66" s="597"/>
      <c r="C66" s="99" t="str">
        <f>+'บัญชีรายการก่อสร้าง(1)'!C434</f>
        <v>-</v>
      </c>
      <c r="D66" s="99" t="str">
        <f>+'บัญชีรายการก่อสร้าง(1)'!D434</f>
        <v>ค่าใช้จ่ายกรณีไม่อนุญาตให้คนงานพักในพื้นที่ก่อสร้าง</v>
      </c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342">
        <v>1</v>
      </c>
      <c r="V66" s="343" t="s">
        <v>51</v>
      </c>
      <c r="W66" s="371"/>
      <c r="X66" s="371"/>
      <c r="AC66" s="370"/>
      <c r="AD66" s="370"/>
      <c r="AE66" s="372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  <c r="AZ66" s="370"/>
      <c r="BA66" s="370"/>
      <c r="BB66" s="370"/>
      <c r="BC66" s="370"/>
      <c r="BD66" s="370"/>
      <c r="BE66" s="370"/>
      <c r="BF66" s="370"/>
      <c r="BG66" s="370"/>
      <c r="BH66" s="370"/>
      <c r="BI66" s="370"/>
      <c r="BJ66" s="370"/>
      <c r="BK66" s="370"/>
      <c r="BL66" s="370"/>
      <c r="BM66" s="370"/>
      <c r="BN66" s="370"/>
      <c r="BO66" s="370"/>
      <c r="BP66" s="370"/>
      <c r="BQ66" s="370"/>
      <c r="BR66" s="370"/>
      <c r="BS66" s="370"/>
      <c r="BT66" s="370"/>
      <c r="BU66" s="370"/>
      <c r="BV66" s="370"/>
      <c r="BW66" s="370"/>
      <c r="BX66" s="370"/>
      <c r="BY66" s="370"/>
      <c r="BZ66" s="370"/>
      <c r="CA66" s="370"/>
      <c r="CB66" s="370"/>
      <c r="CC66" s="370"/>
      <c r="CD66" s="370"/>
      <c r="CE66" s="370"/>
      <c r="CF66" s="370"/>
      <c r="CG66" s="370"/>
      <c r="CH66" s="370"/>
      <c r="CI66" s="370"/>
      <c r="CJ66" s="370"/>
      <c r="CK66" s="370"/>
      <c r="CL66" s="370"/>
      <c r="CM66" s="370"/>
      <c r="CN66" s="370"/>
      <c r="CO66" s="370"/>
      <c r="CP66" s="370"/>
      <c r="CQ66" s="370"/>
      <c r="CR66" s="370"/>
      <c r="CS66" s="370"/>
      <c r="CT66" s="370"/>
      <c r="CU66" s="370"/>
      <c r="CV66" s="370"/>
      <c r="CW66" s="370"/>
      <c r="CX66" s="370"/>
      <c r="CY66" s="370"/>
      <c r="CZ66" s="370"/>
      <c r="DA66" s="370"/>
      <c r="DB66" s="370"/>
      <c r="DC66" s="370"/>
      <c r="DD66" s="370"/>
      <c r="DE66" s="370"/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70"/>
      <c r="DV66" s="370"/>
      <c r="DW66" s="370"/>
      <c r="DX66" s="370"/>
      <c r="DY66" s="370"/>
      <c r="DZ66" s="370"/>
      <c r="EA66" s="370"/>
      <c r="EB66" s="370"/>
      <c r="EC66" s="370"/>
      <c r="ED66" s="370"/>
      <c r="EE66" s="370"/>
      <c r="EF66" s="370"/>
      <c r="EG66" s="370"/>
      <c r="EH66" s="370"/>
      <c r="EI66" s="370"/>
      <c r="EJ66" s="370"/>
      <c r="EK66" s="370"/>
      <c r="EL66" s="370"/>
      <c r="EM66" s="370"/>
      <c r="EN66" s="370"/>
      <c r="EO66" s="370"/>
      <c r="EP66" s="370"/>
      <c r="EQ66" s="370"/>
      <c r="ER66" s="370"/>
      <c r="ES66" s="370"/>
      <c r="ET66" s="370"/>
    </row>
    <row r="67" spans="1:150" s="369" customFormat="1" ht="18" customHeight="1">
      <c r="A67" s="103"/>
      <c r="B67" s="104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351"/>
      <c r="V67" s="350"/>
      <c r="W67" s="406"/>
      <c r="X67" s="406"/>
      <c r="AC67" s="370"/>
      <c r="AD67" s="370"/>
      <c r="AE67" s="372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  <c r="AZ67" s="370"/>
      <c r="BA67" s="370"/>
      <c r="BB67" s="370"/>
      <c r="BC67" s="370"/>
      <c r="BD67" s="370"/>
      <c r="BE67" s="370"/>
      <c r="BF67" s="370"/>
      <c r="BG67" s="370"/>
      <c r="BH67" s="370"/>
      <c r="BI67" s="370"/>
      <c r="BJ67" s="370"/>
      <c r="BK67" s="370"/>
      <c r="BL67" s="370"/>
      <c r="BM67" s="370"/>
      <c r="BN67" s="370"/>
      <c r="BO67" s="370"/>
      <c r="BP67" s="370"/>
      <c r="BQ67" s="370"/>
      <c r="BR67" s="370"/>
      <c r="BS67" s="370"/>
      <c r="BT67" s="370"/>
      <c r="BU67" s="370"/>
      <c r="BV67" s="370"/>
      <c r="BW67" s="370"/>
      <c r="BX67" s="370"/>
      <c r="BY67" s="370"/>
      <c r="BZ67" s="370"/>
      <c r="CA67" s="370"/>
      <c r="CB67" s="370"/>
      <c r="CC67" s="370"/>
      <c r="CD67" s="370"/>
      <c r="CE67" s="370"/>
      <c r="CF67" s="370"/>
      <c r="CG67" s="370"/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/>
      <c r="CT67" s="370"/>
      <c r="CU67" s="370"/>
      <c r="CV67" s="370"/>
      <c r="CW67" s="370"/>
      <c r="CX67" s="370"/>
      <c r="CY67" s="370"/>
      <c r="CZ67" s="370"/>
      <c r="DA67" s="370"/>
      <c r="DB67" s="370"/>
      <c r="DC67" s="370"/>
      <c r="DD67" s="370"/>
      <c r="DE67" s="370"/>
      <c r="DF67" s="370"/>
      <c r="DG67" s="370"/>
      <c r="DH67" s="370"/>
      <c r="DI67" s="370"/>
      <c r="DJ67" s="370"/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70"/>
      <c r="DX67" s="370"/>
      <c r="DY67" s="370"/>
      <c r="DZ67" s="370"/>
      <c r="EA67" s="370"/>
      <c r="EB67" s="370"/>
      <c r="EC67" s="370"/>
      <c r="ED67" s="370"/>
      <c r="EE67" s="370"/>
      <c r="EF67" s="370"/>
      <c r="EG67" s="370"/>
      <c r="EH67" s="370"/>
      <c r="EI67" s="370"/>
      <c r="EJ67" s="370"/>
      <c r="EK67" s="370"/>
      <c r="EL67" s="370"/>
      <c r="EM67" s="370"/>
      <c r="EN67" s="370"/>
      <c r="EO67" s="370"/>
      <c r="EP67" s="370"/>
      <c r="EQ67" s="370"/>
      <c r="ER67" s="370"/>
      <c r="ES67" s="370"/>
      <c r="ET67" s="370"/>
    </row>
    <row r="68" spans="1:150" s="384" customFormat="1" ht="18" customHeight="1">
      <c r="A68" s="382"/>
      <c r="B68" s="383"/>
      <c r="U68" s="385"/>
      <c r="V68" s="386"/>
      <c r="W68" s="387"/>
      <c r="X68" s="387"/>
      <c r="Y68" s="388"/>
    </row>
    <row r="69" spans="1:150" s="369" customFormat="1" ht="18" customHeight="1">
      <c r="A69" s="537"/>
      <c r="B69" s="539"/>
      <c r="C69" s="537" t="s">
        <v>410</v>
      </c>
      <c r="D69" s="538"/>
      <c r="E69" s="538"/>
      <c r="F69" s="538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9"/>
      <c r="U69" s="8"/>
      <c r="V69" s="9"/>
      <c r="W69" s="354"/>
      <c r="X69" s="345"/>
      <c r="AC69" s="370"/>
      <c r="AD69" s="370"/>
      <c r="AE69" s="372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  <c r="AZ69" s="370"/>
      <c r="BA69" s="370"/>
      <c r="BB69" s="370"/>
      <c r="BC69" s="370"/>
      <c r="BD69" s="370"/>
      <c r="BE69" s="370"/>
      <c r="BF69" s="370"/>
      <c r="BG69" s="370"/>
      <c r="BH69" s="370"/>
      <c r="BI69" s="370"/>
      <c r="BJ69" s="370"/>
      <c r="BK69" s="370"/>
      <c r="BL69" s="370"/>
      <c r="BM69" s="370"/>
      <c r="BN69" s="370"/>
      <c r="BO69" s="370"/>
      <c r="BP69" s="370"/>
      <c r="BQ69" s="370"/>
      <c r="BR69" s="370"/>
      <c r="BS69" s="370"/>
      <c r="BT69" s="370"/>
      <c r="BU69" s="370"/>
      <c r="BV69" s="370"/>
      <c r="BW69" s="370"/>
      <c r="BX69" s="370"/>
      <c r="BY69" s="370"/>
      <c r="BZ69" s="370"/>
      <c r="CA69" s="370"/>
      <c r="CB69" s="370"/>
      <c r="CC69" s="370"/>
      <c r="CD69" s="370"/>
      <c r="CE69" s="370"/>
      <c r="CF69" s="370"/>
      <c r="CG69" s="370"/>
      <c r="CH69" s="370"/>
      <c r="CI69" s="370"/>
      <c r="CJ69" s="370"/>
      <c r="CK69" s="370"/>
      <c r="CL69" s="370"/>
      <c r="CM69" s="370"/>
      <c r="CN69" s="370"/>
      <c r="CO69" s="370"/>
      <c r="CP69" s="370"/>
      <c r="CQ69" s="370"/>
      <c r="CR69" s="370"/>
      <c r="CS69" s="370"/>
      <c r="CT69" s="370"/>
      <c r="CU69" s="370"/>
      <c r="CV69" s="370"/>
      <c r="CW69" s="370"/>
      <c r="CX69" s="370"/>
      <c r="CY69" s="370"/>
      <c r="CZ69" s="370"/>
      <c r="DA69" s="370"/>
      <c r="DB69" s="370"/>
      <c r="DC69" s="370"/>
      <c r="DD69" s="370"/>
      <c r="DE69" s="370"/>
      <c r="DF69" s="370"/>
      <c r="DG69" s="370"/>
      <c r="DH69" s="370"/>
      <c r="DI69" s="370"/>
      <c r="DJ69" s="370"/>
      <c r="DK69" s="370"/>
      <c r="DL69" s="370"/>
      <c r="DM69" s="370"/>
      <c r="DN69" s="370"/>
      <c r="DO69" s="370"/>
      <c r="DP69" s="370"/>
      <c r="DQ69" s="370"/>
      <c r="DR69" s="370"/>
      <c r="DS69" s="370"/>
      <c r="DT69" s="370"/>
      <c r="DU69" s="370"/>
      <c r="DV69" s="370"/>
      <c r="DW69" s="370"/>
      <c r="DX69" s="370"/>
      <c r="DY69" s="370"/>
      <c r="DZ69" s="370"/>
      <c r="EA69" s="370"/>
      <c r="EB69" s="370"/>
      <c r="EC69" s="370"/>
      <c r="ED69" s="370"/>
      <c r="EE69" s="370"/>
      <c r="EF69" s="370"/>
      <c r="EG69" s="370"/>
      <c r="EH69" s="370"/>
      <c r="EI69" s="370"/>
      <c r="EJ69" s="370"/>
      <c r="EK69" s="370"/>
      <c r="EL69" s="370"/>
      <c r="EM69" s="370"/>
      <c r="EN69" s="370"/>
      <c r="EO69" s="370"/>
      <c r="EP69" s="370"/>
      <c r="EQ69" s="370"/>
      <c r="ER69" s="370"/>
      <c r="ES69" s="370"/>
      <c r="ET69" s="370"/>
    </row>
    <row r="70" spans="1:150" s="384" customFormat="1" ht="20.100000000000001" customHeight="1">
      <c r="B70" s="389"/>
      <c r="C70" s="389"/>
      <c r="D70" s="602" t="s">
        <v>384</v>
      </c>
      <c r="E70" s="602"/>
      <c r="F70" s="602"/>
      <c r="G70" s="602"/>
      <c r="H70" s="602"/>
      <c r="I70" s="602"/>
      <c r="J70" s="602"/>
      <c r="K70" s="602"/>
      <c r="L70" s="602"/>
      <c r="M70" s="602"/>
      <c r="N70" s="602"/>
      <c r="O70" s="602"/>
      <c r="P70" s="602"/>
      <c r="Q70" s="602"/>
      <c r="R70" s="602"/>
      <c r="S70" s="602"/>
      <c r="T70" s="602"/>
      <c r="U70" s="390"/>
      <c r="V70" s="391"/>
      <c r="W70" s="392" t="s">
        <v>385</v>
      </c>
      <c r="X70" s="407"/>
      <c r="Y70" s="388"/>
    </row>
    <row r="71" spans="1:150" s="384" customFormat="1" ht="20.100000000000001" customHeight="1">
      <c r="B71" s="389"/>
      <c r="W71" s="388"/>
      <c r="X71" s="408"/>
      <c r="Y71" s="393" t="str">
        <f>"("&amp;BAHTTEXT(Y70)&amp;")"</f>
        <v>(ศูนย์บาทถ้วน)</v>
      </c>
    </row>
    <row r="72" spans="1:150" s="384" customFormat="1" ht="20.100000000000001" customHeight="1">
      <c r="B72" s="389"/>
      <c r="W72" s="388"/>
      <c r="X72" s="409"/>
      <c r="Y72" s="388"/>
    </row>
    <row r="73" spans="1:150" s="384" customFormat="1" ht="20.100000000000001" customHeight="1">
      <c r="B73" s="389"/>
      <c r="W73" s="388"/>
      <c r="X73" s="409"/>
      <c r="Y73" s="388"/>
    </row>
    <row r="74" spans="1:150" s="384" customFormat="1" ht="20.100000000000001" customHeight="1">
      <c r="A74" s="595" t="s">
        <v>386</v>
      </c>
      <c r="B74" s="595"/>
      <c r="C74" s="595"/>
      <c r="D74" s="595"/>
      <c r="E74" s="595"/>
      <c r="F74" s="595"/>
      <c r="G74" s="595"/>
      <c r="H74" s="595"/>
      <c r="I74" s="595"/>
      <c r="J74" s="595"/>
      <c r="K74" s="595"/>
      <c r="L74" s="595"/>
      <c r="M74" s="595"/>
      <c r="N74" s="595"/>
      <c r="O74" s="595"/>
      <c r="P74" s="595"/>
      <c r="Q74" s="595"/>
      <c r="T74" s="595" t="s">
        <v>387</v>
      </c>
      <c r="U74" s="595"/>
      <c r="V74" s="595"/>
      <c r="W74" s="595"/>
      <c r="X74" s="595"/>
      <c r="Y74" s="388"/>
    </row>
    <row r="75" spans="1:150" s="384" customFormat="1" ht="20.100000000000001" customHeight="1">
      <c r="A75" s="595" t="s">
        <v>388</v>
      </c>
      <c r="B75" s="595"/>
      <c r="C75" s="595"/>
      <c r="D75" s="595"/>
      <c r="E75" s="595"/>
      <c r="F75" s="595"/>
      <c r="G75" s="595"/>
      <c r="H75" s="595"/>
      <c r="I75" s="595"/>
      <c r="J75" s="595"/>
      <c r="K75" s="595"/>
      <c r="L75" s="595"/>
      <c r="M75" s="595"/>
      <c r="T75" s="595" t="s">
        <v>389</v>
      </c>
      <c r="U75" s="595"/>
      <c r="V75" s="595"/>
      <c r="W75" s="595"/>
      <c r="X75" s="595"/>
      <c r="Y75" s="388"/>
    </row>
    <row r="76" spans="1:150" s="384" customFormat="1" ht="20.100000000000001" customHeight="1">
      <c r="B76" s="389"/>
      <c r="W76" s="388"/>
      <c r="X76" s="388"/>
      <c r="Y76" s="388"/>
    </row>
    <row r="77" spans="1:150" s="384" customFormat="1" ht="20.100000000000001" customHeight="1">
      <c r="B77" s="389"/>
      <c r="W77" s="388"/>
      <c r="X77" s="388"/>
      <c r="Y77" s="388"/>
    </row>
    <row r="78" spans="1:150" s="384" customFormat="1" ht="20.100000000000001" customHeight="1">
      <c r="B78" s="389"/>
      <c r="W78" s="388"/>
      <c r="X78" s="388"/>
      <c r="Y78" s="388"/>
    </row>
    <row r="79" spans="1:150" s="384" customFormat="1" ht="20.100000000000001" customHeight="1">
      <c r="B79" s="389"/>
      <c r="T79" s="595" t="s">
        <v>390</v>
      </c>
      <c r="U79" s="595"/>
      <c r="V79" s="595"/>
      <c r="W79" s="595"/>
      <c r="X79" s="595"/>
      <c r="Y79" s="388"/>
    </row>
    <row r="80" spans="1:150" s="360" customFormat="1" ht="20.100000000000001" customHeight="1">
      <c r="B80" s="394"/>
      <c r="T80" s="609" t="s">
        <v>389</v>
      </c>
      <c r="U80" s="609"/>
      <c r="V80" s="609"/>
      <c r="W80" s="609"/>
      <c r="X80" s="609"/>
      <c r="Y80" s="361"/>
    </row>
    <row r="81" spans="2:25" s="360" customFormat="1" ht="20.100000000000001" customHeight="1">
      <c r="B81" s="394"/>
      <c r="W81" s="361"/>
      <c r="X81" s="361"/>
      <c r="Y81" s="361"/>
    </row>
    <row r="82" spans="2:25" s="360" customFormat="1" ht="20.100000000000001" customHeight="1">
      <c r="B82" s="394"/>
      <c r="W82" s="361"/>
      <c r="X82" s="361"/>
      <c r="Y82" s="361"/>
    </row>
    <row r="83" spans="2:25" s="360" customFormat="1" ht="20.100000000000001" customHeight="1">
      <c r="B83" s="394"/>
      <c r="W83" s="361"/>
      <c r="X83" s="361"/>
      <c r="Y83" s="361"/>
    </row>
    <row r="84" spans="2:25" s="360" customFormat="1" ht="20.100000000000001" customHeight="1">
      <c r="B84" s="394"/>
      <c r="W84" s="361"/>
      <c r="X84" s="361"/>
      <c r="Y84" s="361"/>
    </row>
    <row r="85" spans="2:25" s="360" customFormat="1" ht="20.100000000000001" customHeight="1">
      <c r="B85" s="394"/>
      <c r="W85" s="361"/>
      <c r="X85" s="361"/>
      <c r="Y85" s="361"/>
    </row>
    <row r="86" spans="2:25" s="360" customFormat="1" ht="20.100000000000001" customHeight="1">
      <c r="B86" s="394"/>
      <c r="W86" s="361"/>
      <c r="X86" s="361"/>
      <c r="Y86" s="361"/>
    </row>
    <row r="87" spans="2:25" s="360" customFormat="1" ht="20.100000000000001" customHeight="1">
      <c r="B87" s="394"/>
      <c r="W87" s="361"/>
      <c r="X87" s="361"/>
      <c r="Y87" s="361"/>
    </row>
    <row r="88" spans="2:25" s="360" customFormat="1" ht="20.100000000000001" customHeight="1">
      <c r="B88" s="394"/>
      <c r="W88" s="361"/>
      <c r="X88" s="361"/>
      <c r="Y88" s="361"/>
    </row>
    <row r="89" spans="2:25" s="360" customFormat="1" ht="20.100000000000001" customHeight="1">
      <c r="B89" s="394"/>
      <c r="W89" s="361"/>
      <c r="X89" s="361"/>
      <c r="Y89" s="361"/>
    </row>
    <row r="90" spans="2:25" s="360" customFormat="1" ht="20.100000000000001" customHeight="1">
      <c r="B90" s="394"/>
      <c r="W90" s="361"/>
      <c r="X90" s="361"/>
      <c r="Y90" s="361"/>
    </row>
    <row r="91" spans="2:25" s="360" customFormat="1" ht="18" customHeight="1">
      <c r="B91" s="394"/>
      <c r="W91" s="361"/>
      <c r="X91" s="361"/>
      <c r="Y91" s="361"/>
    </row>
    <row r="92" spans="2:25" s="360" customFormat="1" ht="18" customHeight="1">
      <c r="B92" s="394"/>
      <c r="W92" s="361"/>
      <c r="X92" s="361"/>
      <c r="Y92" s="361"/>
    </row>
    <row r="93" spans="2:25" s="360" customFormat="1" ht="18" customHeight="1">
      <c r="B93" s="394"/>
      <c r="W93" s="361"/>
      <c r="X93" s="361"/>
      <c r="Y93" s="361"/>
    </row>
    <row r="94" spans="2:25" s="360" customFormat="1" ht="18" customHeight="1">
      <c r="B94" s="394"/>
      <c r="W94" s="361"/>
      <c r="X94" s="361"/>
      <c r="Y94" s="361"/>
    </row>
    <row r="95" spans="2:25" s="360" customFormat="1" ht="18" customHeight="1">
      <c r="B95" s="394"/>
      <c r="W95" s="361"/>
      <c r="X95" s="361"/>
      <c r="Y95" s="361"/>
    </row>
    <row r="96" spans="2:25" s="360" customFormat="1" ht="18" customHeight="1">
      <c r="B96" s="394"/>
      <c r="W96" s="361"/>
      <c r="X96" s="361"/>
      <c r="Y96" s="361"/>
    </row>
    <row r="97" spans="1:44" s="360" customFormat="1" ht="18" customHeight="1">
      <c r="B97" s="394"/>
      <c r="W97" s="361"/>
      <c r="X97" s="361"/>
      <c r="Y97" s="361"/>
    </row>
    <row r="98" spans="1:44" s="360" customFormat="1" ht="18" customHeight="1">
      <c r="B98" s="394"/>
      <c r="W98" s="361"/>
      <c r="X98" s="361"/>
      <c r="Y98" s="361"/>
    </row>
    <row r="99" spans="1:44" s="360" customFormat="1" ht="18" customHeight="1">
      <c r="B99" s="394"/>
      <c r="W99" s="361"/>
      <c r="X99" s="361"/>
      <c r="Y99" s="361"/>
    </row>
    <row r="100" spans="1:44" s="360" customFormat="1" ht="18" customHeight="1">
      <c r="B100" s="394"/>
      <c r="W100" s="361"/>
      <c r="X100" s="361"/>
      <c r="Y100" s="361"/>
    </row>
    <row r="101" spans="1:44" s="360" customFormat="1" ht="18" customHeight="1">
      <c r="B101" s="394"/>
      <c r="W101" s="361"/>
      <c r="X101" s="361"/>
      <c r="Y101" s="361"/>
    </row>
    <row r="102" spans="1:44" s="360" customFormat="1" ht="18" customHeight="1">
      <c r="B102" s="394"/>
      <c r="W102" s="361"/>
      <c r="X102" s="361"/>
      <c r="Y102" s="361"/>
    </row>
    <row r="103" spans="1:44" s="360" customFormat="1" ht="18" customHeight="1">
      <c r="B103" s="394"/>
      <c r="W103" s="361"/>
      <c r="X103" s="361"/>
      <c r="Y103" s="361"/>
    </row>
    <row r="104" spans="1:44" s="360" customFormat="1" ht="18" customHeight="1">
      <c r="B104" s="394"/>
      <c r="W104" s="361"/>
      <c r="X104" s="361"/>
      <c r="Y104" s="361"/>
    </row>
    <row r="105" spans="1:44" s="360" customFormat="1" ht="18" customHeight="1">
      <c r="B105" s="394"/>
      <c r="W105" s="361"/>
      <c r="X105" s="361"/>
      <c r="Y105" s="361"/>
    </row>
    <row r="106" spans="1:44" s="365" customFormat="1" ht="18" customHeight="1">
      <c r="A106" s="360"/>
      <c r="B106" s="394"/>
      <c r="C106" s="360"/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0"/>
      <c r="O106" s="360"/>
      <c r="P106" s="360"/>
      <c r="Q106" s="360"/>
      <c r="R106" s="360"/>
      <c r="S106" s="360"/>
      <c r="T106" s="360"/>
      <c r="U106" s="360"/>
      <c r="V106" s="360"/>
      <c r="W106" s="361"/>
      <c r="X106" s="361"/>
      <c r="Y106" s="361"/>
      <c r="Z106" s="360"/>
      <c r="AA106" s="360"/>
      <c r="AB106" s="360"/>
      <c r="AC106" s="360"/>
      <c r="AD106" s="360"/>
      <c r="AE106" s="360"/>
      <c r="AF106" s="360"/>
      <c r="AG106" s="360"/>
      <c r="AH106" s="360"/>
      <c r="AI106" s="360"/>
      <c r="AJ106" s="360"/>
      <c r="AK106" s="360"/>
      <c r="AL106" s="360"/>
      <c r="AM106" s="360"/>
      <c r="AN106" s="360"/>
      <c r="AO106" s="360"/>
      <c r="AP106" s="360"/>
      <c r="AQ106" s="360"/>
      <c r="AR106" s="360"/>
    </row>
    <row r="107" spans="1:44" s="365" customFormat="1" ht="18" customHeight="1">
      <c r="A107" s="360"/>
      <c r="B107" s="394"/>
      <c r="C107" s="360"/>
      <c r="D107" s="360"/>
      <c r="E107" s="360"/>
      <c r="F107" s="360"/>
      <c r="G107" s="360"/>
      <c r="H107" s="360"/>
      <c r="I107" s="360"/>
      <c r="J107" s="360"/>
      <c r="K107" s="360"/>
      <c r="L107" s="360"/>
      <c r="M107" s="360"/>
      <c r="N107" s="360"/>
      <c r="O107" s="360"/>
      <c r="P107" s="360"/>
      <c r="Q107" s="360"/>
      <c r="R107" s="360"/>
      <c r="S107" s="360"/>
      <c r="T107" s="360"/>
      <c r="U107" s="360"/>
      <c r="V107" s="360"/>
      <c r="W107" s="361"/>
      <c r="X107" s="361"/>
      <c r="Y107" s="361"/>
      <c r="Z107" s="360"/>
      <c r="AA107" s="360"/>
      <c r="AB107" s="360"/>
      <c r="AC107" s="360"/>
      <c r="AD107" s="360"/>
      <c r="AE107" s="360"/>
      <c r="AF107" s="360"/>
      <c r="AG107" s="360"/>
      <c r="AH107" s="360"/>
      <c r="AI107" s="360"/>
      <c r="AJ107" s="360"/>
      <c r="AK107" s="360"/>
      <c r="AL107" s="360"/>
      <c r="AM107" s="360"/>
      <c r="AN107" s="360"/>
      <c r="AO107" s="360"/>
      <c r="AP107" s="360"/>
      <c r="AQ107" s="360"/>
      <c r="AR107" s="360"/>
    </row>
    <row r="108" spans="1:44" s="365" customFormat="1" ht="18" customHeight="1">
      <c r="A108" s="360"/>
      <c r="B108" s="394"/>
      <c r="C108" s="360"/>
      <c r="D108" s="360"/>
      <c r="E108" s="360"/>
      <c r="F108" s="360"/>
      <c r="G108" s="360"/>
      <c r="H108" s="360"/>
      <c r="I108" s="360"/>
      <c r="J108" s="360"/>
      <c r="K108" s="360"/>
      <c r="L108" s="360"/>
      <c r="M108" s="360"/>
      <c r="N108" s="360"/>
      <c r="O108" s="360"/>
      <c r="P108" s="360"/>
      <c r="Q108" s="360"/>
      <c r="R108" s="360"/>
      <c r="S108" s="360"/>
      <c r="T108" s="360"/>
      <c r="U108" s="360"/>
      <c r="V108" s="360"/>
      <c r="W108" s="361"/>
      <c r="X108" s="361"/>
      <c r="Y108" s="361"/>
      <c r="Z108" s="360"/>
      <c r="AA108" s="360"/>
      <c r="AB108" s="360"/>
      <c r="AC108" s="360"/>
      <c r="AD108" s="360"/>
      <c r="AE108" s="360"/>
      <c r="AF108" s="360"/>
      <c r="AG108" s="360"/>
      <c r="AH108" s="360"/>
      <c r="AI108" s="360"/>
      <c r="AJ108" s="360"/>
      <c r="AK108" s="360"/>
      <c r="AL108" s="360"/>
      <c r="AM108" s="360"/>
      <c r="AN108" s="360"/>
      <c r="AO108" s="360"/>
      <c r="AP108" s="360"/>
      <c r="AQ108" s="360"/>
      <c r="AR108" s="360"/>
    </row>
    <row r="109" spans="1:44" s="365" customFormat="1" ht="18" customHeight="1">
      <c r="A109" s="360"/>
      <c r="B109" s="394"/>
      <c r="C109" s="360"/>
      <c r="D109" s="360"/>
      <c r="E109" s="360"/>
      <c r="F109" s="360"/>
      <c r="G109" s="360"/>
      <c r="H109" s="360"/>
      <c r="I109" s="360"/>
      <c r="J109" s="360"/>
      <c r="K109" s="360"/>
      <c r="L109" s="360"/>
      <c r="M109" s="360"/>
      <c r="N109" s="360"/>
      <c r="O109" s="360"/>
      <c r="P109" s="360"/>
      <c r="Q109" s="360"/>
      <c r="R109" s="360"/>
      <c r="S109" s="360"/>
      <c r="T109" s="360"/>
      <c r="U109" s="360"/>
      <c r="V109" s="360"/>
      <c r="W109" s="361"/>
      <c r="X109" s="361"/>
      <c r="Y109" s="361"/>
      <c r="Z109" s="360"/>
      <c r="AA109" s="360"/>
      <c r="AB109" s="360"/>
      <c r="AC109" s="360"/>
      <c r="AD109" s="360"/>
      <c r="AE109" s="360"/>
      <c r="AF109" s="360"/>
      <c r="AG109" s="360"/>
      <c r="AH109" s="360"/>
      <c r="AI109" s="360"/>
      <c r="AJ109" s="360"/>
      <c r="AK109" s="360"/>
      <c r="AL109" s="360"/>
      <c r="AM109" s="360"/>
      <c r="AN109" s="360"/>
      <c r="AO109" s="360"/>
      <c r="AP109" s="360"/>
      <c r="AQ109" s="360"/>
      <c r="AR109" s="360"/>
    </row>
    <row r="110" spans="1:44" s="365" customFormat="1" ht="18" customHeight="1">
      <c r="A110" s="360"/>
      <c r="B110" s="394"/>
      <c r="C110" s="360"/>
      <c r="D110" s="360"/>
      <c r="E110" s="360"/>
      <c r="F110" s="360"/>
      <c r="G110" s="360"/>
      <c r="H110" s="360"/>
      <c r="I110" s="360"/>
      <c r="J110" s="360"/>
      <c r="K110" s="360"/>
      <c r="L110" s="360"/>
      <c r="M110" s="360"/>
      <c r="N110" s="360"/>
      <c r="O110" s="360"/>
      <c r="P110" s="360"/>
      <c r="Q110" s="360"/>
      <c r="R110" s="360"/>
      <c r="S110" s="360"/>
      <c r="T110" s="360"/>
      <c r="U110" s="360"/>
      <c r="V110" s="360"/>
      <c r="W110" s="361"/>
      <c r="X110" s="361"/>
      <c r="Y110" s="361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  <c r="AL110" s="360"/>
      <c r="AM110" s="360"/>
      <c r="AN110" s="360"/>
      <c r="AO110" s="360"/>
      <c r="AP110" s="360"/>
      <c r="AQ110" s="360"/>
      <c r="AR110" s="360"/>
    </row>
    <row r="111" spans="1:44" s="365" customFormat="1" ht="18" customHeight="1">
      <c r="A111" s="360"/>
      <c r="B111" s="394"/>
      <c r="C111" s="360"/>
      <c r="D111" s="360"/>
      <c r="E111" s="360"/>
      <c r="F111" s="360"/>
      <c r="G111" s="360"/>
      <c r="H111" s="360"/>
      <c r="I111" s="360"/>
      <c r="J111" s="360"/>
      <c r="K111" s="360"/>
      <c r="L111" s="360"/>
      <c r="M111" s="360"/>
      <c r="N111" s="360"/>
      <c r="O111" s="360"/>
      <c r="P111" s="360"/>
      <c r="Q111" s="360"/>
      <c r="R111" s="360"/>
      <c r="S111" s="360"/>
      <c r="T111" s="360"/>
      <c r="U111" s="360"/>
      <c r="V111" s="360"/>
      <c r="W111" s="361"/>
      <c r="X111" s="361"/>
      <c r="Y111" s="361"/>
      <c r="Z111" s="360"/>
      <c r="AA111" s="360"/>
      <c r="AB111" s="360"/>
      <c r="AC111" s="360"/>
      <c r="AD111" s="360"/>
      <c r="AE111" s="360"/>
      <c r="AF111" s="360"/>
      <c r="AG111" s="360"/>
      <c r="AH111" s="360"/>
      <c r="AI111" s="360"/>
      <c r="AJ111" s="360"/>
      <c r="AK111" s="360"/>
      <c r="AL111" s="360"/>
      <c r="AM111" s="360"/>
      <c r="AN111" s="360"/>
      <c r="AO111" s="360"/>
      <c r="AP111" s="360"/>
      <c r="AQ111" s="360"/>
      <c r="AR111" s="360"/>
    </row>
    <row r="112" spans="1:44" s="365" customFormat="1" ht="18" customHeight="1">
      <c r="A112" s="360"/>
      <c r="B112" s="394"/>
      <c r="C112" s="360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0"/>
      <c r="W112" s="361"/>
      <c r="X112" s="361"/>
      <c r="Y112" s="361"/>
      <c r="Z112" s="360"/>
      <c r="AA112" s="360"/>
      <c r="AB112" s="360"/>
      <c r="AC112" s="360"/>
      <c r="AD112" s="360"/>
      <c r="AE112" s="360"/>
    </row>
    <row r="113" spans="1:44" s="365" customFormat="1" ht="18" customHeight="1">
      <c r="A113" s="360"/>
      <c r="B113" s="394"/>
      <c r="C113" s="360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0"/>
      <c r="W113" s="361"/>
      <c r="X113" s="361"/>
      <c r="Y113" s="361"/>
      <c r="Z113" s="360"/>
      <c r="AA113" s="360"/>
      <c r="AB113" s="360"/>
      <c r="AC113" s="360"/>
      <c r="AD113" s="360"/>
      <c r="AE113" s="360"/>
    </row>
    <row r="114" spans="1:44" s="365" customFormat="1" ht="18" customHeight="1">
      <c r="A114" s="360"/>
      <c r="B114" s="394"/>
      <c r="C114" s="360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0"/>
      <c r="W114" s="361"/>
      <c r="X114" s="361"/>
      <c r="Y114" s="361"/>
      <c r="Z114" s="360"/>
      <c r="AA114" s="360"/>
      <c r="AB114" s="360"/>
      <c r="AC114" s="360"/>
      <c r="AD114" s="360"/>
      <c r="AE114" s="360"/>
    </row>
    <row r="115" spans="1:44" s="365" customFormat="1" ht="18" customHeight="1">
      <c r="B115" s="395"/>
      <c r="W115" s="364"/>
      <c r="X115" s="364"/>
      <c r="Y115" s="364"/>
    </row>
    <row r="116" spans="1:44" ht="18" customHeight="1">
      <c r="A116" s="365"/>
      <c r="B116" s="395"/>
      <c r="C116" s="365"/>
      <c r="D116" s="365"/>
      <c r="E116" s="365"/>
      <c r="F116" s="365"/>
      <c r="G116" s="365"/>
      <c r="H116" s="365"/>
      <c r="I116" s="365"/>
      <c r="J116" s="365"/>
      <c r="K116" s="365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4"/>
      <c r="X116" s="364"/>
      <c r="Y116" s="364"/>
      <c r="Z116" s="365"/>
      <c r="AA116" s="365"/>
      <c r="AB116" s="365"/>
      <c r="AC116" s="365"/>
      <c r="AD116" s="365"/>
      <c r="AE116" s="365"/>
      <c r="AF116" s="365"/>
      <c r="AG116" s="365"/>
      <c r="AH116" s="365"/>
      <c r="AI116" s="365"/>
      <c r="AJ116" s="365"/>
      <c r="AK116" s="365"/>
      <c r="AL116" s="365"/>
      <c r="AM116" s="365"/>
      <c r="AN116" s="365"/>
      <c r="AO116" s="365"/>
      <c r="AP116" s="365"/>
      <c r="AQ116" s="365"/>
      <c r="AR116" s="365"/>
    </row>
    <row r="117" spans="1:44" ht="18" customHeight="1">
      <c r="A117" s="365"/>
      <c r="B117" s="395"/>
      <c r="C117" s="365"/>
      <c r="D117" s="365"/>
      <c r="E117" s="365"/>
      <c r="F117" s="365"/>
      <c r="G117" s="365"/>
      <c r="H117" s="365"/>
      <c r="I117" s="365"/>
      <c r="J117" s="365"/>
      <c r="K117" s="365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4"/>
      <c r="X117" s="364"/>
      <c r="Y117" s="364"/>
      <c r="Z117" s="365"/>
      <c r="AA117" s="365"/>
      <c r="AB117" s="365"/>
      <c r="AC117" s="365"/>
      <c r="AD117" s="365"/>
      <c r="AE117" s="365"/>
      <c r="AF117" s="365"/>
      <c r="AG117" s="365"/>
      <c r="AH117" s="365"/>
      <c r="AI117" s="365"/>
      <c r="AJ117" s="365"/>
      <c r="AK117" s="365"/>
      <c r="AL117" s="365"/>
      <c r="AM117" s="365"/>
      <c r="AN117" s="365"/>
      <c r="AO117" s="365"/>
      <c r="AP117" s="365"/>
      <c r="AQ117" s="365"/>
      <c r="AR117" s="365"/>
    </row>
    <row r="118" spans="1:44" ht="18" customHeight="1">
      <c r="A118" s="365"/>
      <c r="B118" s="395"/>
      <c r="C118" s="365"/>
      <c r="D118" s="365"/>
      <c r="E118" s="365"/>
      <c r="F118" s="365"/>
      <c r="G118" s="365"/>
      <c r="H118" s="365"/>
      <c r="I118" s="365"/>
      <c r="J118" s="365"/>
      <c r="K118" s="365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4"/>
      <c r="X118" s="364"/>
      <c r="Y118" s="364"/>
      <c r="Z118" s="365"/>
      <c r="AA118" s="365"/>
      <c r="AB118" s="365"/>
      <c r="AC118" s="365"/>
      <c r="AD118" s="365"/>
      <c r="AE118" s="365"/>
      <c r="AF118" s="365"/>
      <c r="AG118" s="365"/>
      <c r="AH118" s="365"/>
      <c r="AI118" s="365"/>
      <c r="AJ118" s="365"/>
      <c r="AK118" s="365"/>
      <c r="AL118" s="365"/>
      <c r="AM118" s="365"/>
      <c r="AN118" s="365"/>
      <c r="AO118" s="365"/>
      <c r="AP118" s="365"/>
      <c r="AQ118" s="365"/>
      <c r="AR118" s="365"/>
    </row>
    <row r="119" spans="1:44" ht="18" customHeight="1">
      <c r="A119" s="365"/>
      <c r="B119" s="395"/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4"/>
      <c r="X119" s="364"/>
      <c r="Y119" s="364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  <c r="AP119" s="365"/>
      <c r="AQ119" s="365"/>
      <c r="AR119" s="365"/>
    </row>
    <row r="120" spans="1:44" ht="18" customHeight="1">
      <c r="A120" s="365"/>
      <c r="B120" s="395"/>
      <c r="C120" s="365"/>
      <c r="D120" s="365"/>
      <c r="E120" s="365"/>
      <c r="F120" s="365"/>
      <c r="G120" s="365"/>
      <c r="H120" s="365"/>
      <c r="I120" s="365"/>
      <c r="J120" s="365"/>
      <c r="K120" s="365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4"/>
      <c r="X120" s="364"/>
      <c r="Y120" s="364"/>
      <c r="Z120" s="365"/>
      <c r="AA120" s="365"/>
      <c r="AB120" s="365"/>
      <c r="AC120" s="365"/>
      <c r="AD120" s="365"/>
      <c r="AE120" s="365"/>
      <c r="AF120" s="365"/>
      <c r="AG120" s="365"/>
      <c r="AH120" s="365"/>
      <c r="AI120" s="365"/>
      <c r="AJ120" s="365"/>
      <c r="AK120" s="365"/>
      <c r="AL120" s="365"/>
      <c r="AM120" s="365"/>
      <c r="AN120" s="365"/>
      <c r="AO120" s="365"/>
      <c r="AP120" s="365"/>
      <c r="AQ120" s="365"/>
      <c r="AR120" s="365"/>
    </row>
    <row r="121" spans="1:44" ht="18" customHeight="1">
      <c r="A121" s="365"/>
      <c r="B121" s="395"/>
      <c r="C121" s="365"/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365"/>
      <c r="P121" s="365"/>
      <c r="Q121" s="365"/>
      <c r="R121" s="365"/>
      <c r="S121" s="365"/>
      <c r="T121" s="365"/>
      <c r="U121" s="365"/>
      <c r="V121" s="365"/>
      <c r="W121" s="364"/>
      <c r="X121" s="364"/>
      <c r="Y121" s="364"/>
      <c r="Z121" s="365"/>
      <c r="AA121" s="365"/>
      <c r="AB121" s="365"/>
      <c r="AC121" s="365"/>
      <c r="AD121" s="365"/>
      <c r="AE121" s="365"/>
      <c r="AF121" s="365"/>
      <c r="AH121" s="365"/>
      <c r="AI121" s="365"/>
      <c r="AJ121" s="365"/>
      <c r="AK121" s="365"/>
      <c r="AL121" s="365"/>
      <c r="AM121" s="365"/>
      <c r="AN121" s="365"/>
      <c r="AO121" s="365"/>
      <c r="AP121" s="365"/>
      <c r="AQ121" s="365"/>
      <c r="AR121" s="365"/>
    </row>
    <row r="122" spans="1:44" ht="18" customHeight="1">
      <c r="A122" s="365"/>
      <c r="B122" s="395"/>
      <c r="C122" s="365"/>
      <c r="D122" s="365"/>
      <c r="E122" s="365"/>
      <c r="F122" s="365"/>
      <c r="G122" s="365"/>
      <c r="H122" s="365"/>
      <c r="I122" s="365"/>
      <c r="J122" s="365"/>
      <c r="K122" s="365"/>
      <c r="L122" s="365"/>
      <c r="M122" s="365"/>
      <c r="N122" s="365"/>
      <c r="O122" s="365"/>
      <c r="P122" s="365"/>
      <c r="Q122" s="365"/>
      <c r="R122" s="365"/>
      <c r="S122" s="365"/>
      <c r="T122" s="365"/>
      <c r="U122" s="365"/>
      <c r="V122" s="365"/>
      <c r="W122" s="364"/>
      <c r="X122" s="364"/>
      <c r="Y122" s="364"/>
      <c r="Z122" s="365"/>
      <c r="AA122" s="365"/>
      <c r="AB122" s="365"/>
      <c r="AC122" s="365"/>
      <c r="AD122" s="365"/>
      <c r="AE122" s="365"/>
      <c r="AF122" s="365"/>
    </row>
    <row r="123" spans="1:44" ht="18" customHeight="1">
      <c r="A123" s="365"/>
      <c r="B123" s="395"/>
      <c r="C123" s="365"/>
      <c r="D123" s="365"/>
      <c r="E123" s="365"/>
      <c r="F123" s="365"/>
      <c r="G123" s="365"/>
      <c r="H123" s="365"/>
      <c r="I123" s="365"/>
      <c r="J123" s="365"/>
      <c r="K123" s="365"/>
      <c r="L123" s="365"/>
      <c r="M123" s="365"/>
      <c r="N123" s="365"/>
      <c r="O123" s="365"/>
      <c r="P123" s="365"/>
      <c r="Q123" s="365"/>
      <c r="R123" s="365"/>
      <c r="S123" s="365"/>
      <c r="T123" s="365"/>
      <c r="U123" s="365"/>
      <c r="V123" s="365"/>
      <c r="W123" s="364"/>
      <c r="X123" s="364"/>
      <c r="Y123" s="364"/>
      <c r="Z123" s="365"/>
      <c r="AA123" s="365"/>
      <c r="AB123" s="365"/>
      <c r="AC123" s="365"/>
      <c r="AD123" s="365"/>
      <c r="AE123" s="365"/>
    </row>
    <row r="124" spans="1:44" ht="18" customHeight="1">
      <c r="A124" s="365"/>
      <c r="B124" s="39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4"/>
      <c r="X124" s="364"/>
      <c r="Y124" s="364"/>
      <c r="Z124" s="365"/>
      <c r="AA124" s="365"/>
      <c r="AB124" s="365"/>
      <c r="AC124" s="365"/>
      <c r="AD124" s="365"/>
      <c r="AE124" s="365"/>
    </row>
    <row r="125" spans="1:44" ht="18" customHeight="1">
      <c r="A125" s="365"/>
      <c r="B125" s="39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4"/>
      <c r="X125" s="364"/>
      <c r="Y125" s="364"/>
      <c r="Z125" s="365"/>
      <c r="AA125" s="365"/>
      <c r="AB125" s="365"/>
      <c r="AC125" s="365"/>
      <c r="AD125" s="365"/>
      <c r="AE125" s="365"/>
    </row>
  </sheetData>
  <mergeCells count="79">
    <mergeCell ref="A43:B43"/>
    <mergeCell ref="A44:B44"/>
    <mergeCell ref="A46:B46"/>
    <mergeCell ref="T79:X79"/>
    <mergeCell ref="T80:X80"/>
    <mergeCell ref="A63:B63"/>
    <mergeCell ref="D70:T70"/>
    <mergeCell ref="A74:Q74"/>
    <mergeCell ref="T74:X74"/>
    <mergeCell ref="A75:M75"/>
    <mergeCell ref="T75:X75"/>
    <mergeCell ref="A69:B69"/>
    <mergeCell ref="C69:T69"/>
    <mergeCell ref="A47:B47"/>
    <mergeCell ref="A48:B48"/>
    <mergeCell ref="C48:T48"/>
    <mergeCell ref="A41:B41"/>
    <mergeCell ref="A42:B42"/>
    <mergeCell ref="A35:B35"/>
    <mergeCell ref="A36:B36"/>
    <mergeCell ref="A37:B37"/>
    <mergeCell ref="A38:B38"/>
    <mergeCell ref="A39:B39"/>
    <mergeCell ref="C30:T30"/>
    <mergeCell ref="A31:B31"/>
    <mergeCell ref="A32:B32"/>
    <mergeCell ref="C36:T36"/>
    <mergeCell ref="A40:B40"/>
    <mergeCell ref="A15:B15"/>
    <mergeCell ref="A26:B26"/>
    <mergeCell ref="A33:B33"/>
    <mergeCell ref="A21:B21"/>
    <mergeCell ref="A22:B22"/>
    <mergeCell ref="A23:B23"/>
    <mergeCell ref="A24:B24"/>
    <mergeCell ref="A25:B25"/>
    <mergeCell ref="A28:B28"/>
    <mergeCell ref="A27:B27"/>
    <mergeCell ref="A29:B29"/>
    <mergeCell ref="A30:B30"/>
    <mergeCell ref="A20:B20"/>
    <mergeCell ref="A16:B16"/>
    <mergeCell ref="A18:B18"/>
    <mergeCell ref="A19:B19"/>
    <mergeCell ref="C19:T19"/>
    <mergeCell ref="A11:B11"/>
    <mergeCell ref="A13:B13"/>
    <mergeCell ref="A14:B14"/>
    <mergeCell ref="B1:X1"/>
    <mergeCell ref="B2:X2"/>
    <mergeCell ref="B3:X3"/>
    <mergeCell ref="A4:B5"/>
    <mergeCell ref="C4:T5"/>
    <mergeCell ref="U4:V4"/>
    <mergeCell ref="A6:B6"/>
    <mergeCell ref="A7:B7"/>
    <mergeCell ref="A8:B8"/>
    <mergeCell ref="A9:B9"/>
    <mergeCell ref="A10:B10"/>
    <mergeCell ref="C14:T14"/>
    <mergeCell ref="A45:B45"/>
    <mergeCell ref="A49:B49"/>
    <mergeCell ref="A55:B55"/>
    <mergeCell ref="A56:B56"/>
    <mergeCell ref="A50:B50"/>
    <mergeCell ref="A51:B51"/>
    <mergeCell ref="A52:B52"/>
    <mergeCell ref="A53:B53"/>
    <mergeCell ref="A54:B54"/>
    <mergeCell ref="A57:B57"/>
    <mergeCell ref="C57:T57"/>
    <mergeCell ref="A58:B58"/>
    <mergeCell ref="A59:B59"/>
    <mergeCell ref="A61:B61"/>
    <mergeCell ref="A62:B62"/>
    <mergeCell ref="C62:T62"/>
    <mergeCell ref="A64:B64"/>
    <mergeCell ref="A65:B65"/>
    <mergeCell ref="A66:B66"/>
  </mergeCells>
  <printOptions horizontalCentered="1"/>
  <pageMargins left="0.15748031496062992" right="0.15748031496062992" top="0.43307086614173229" bottom="0.27559055118110237" header="0.19685039370078741" footer="0.35433070866141736"/>
  <pageSetup paperSize="9" scale="95" orientation="portrait" r:id="rId1"/>
  <headerFooter>
    <oddHeader>&amp;R&amp;"TH SarabunPSK,ตัวหนา"&amp;12 แผ่นที่ &amp;P รวม  &amp;N  แผ่น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665F2-8C81-45DF-94CF-79B914BE0EAC}">
  <dimension ref="A1:AY631"/>
  <sheetViews>
    <sheetView showGridLines="0" view="pageBreakPreview" topLeftCell="A421" zoomScale="80" zoomScaleNormal="100" zoomScaleSheetLayoutView="80" workbookViewId="0">
      <selection activeCell="A451" sqref="A451:XFD458"/>
    </sheetView>
  </sheetViews>
  <sheetFormatPr defaultColWidth="9" defaultRowHeight="18" customHeight="1"/>
  <cols>
    <col min="1" max="2" width="3.5703125" style="1" customWidth="1"/>
    <col min="3" max="18" width="2.28515625" style="1" customWidth="1"/>
    <col min="19" max="19" width="5.7109375" style="1" customWidth="1"/>
    <col min="20" max="20" width="6.28515625" style="1" customWidth="1"/>
    <col min="21" max="21" width="10.5703125" style="1" customWidth="1"/>
    <col min="22" max="22" width="7.28515625" style="11" customWidth="1"/>
    <col min="23" max="23" width="12.140625" style="12" customWidth="1"/>
    <col min="24" max="24" width="3.5703125" style="5" customWidth="1"/>
    <col min="25" max="25" width="12.140625" style="5" customWidth="1"/>
    <col min="26" max="26" width="3.5703125" style="5" customWidth="1"/>
    <col min="27" max="27" width="12.140625" style="5" customWidth="1"/>
    <col min="28" max="28" width="3.5703125" style="1" customWidth="1"/>
    <col min="29" max="29" width="13.5703125" style="2" customWidth="1"/>
    <col min="30" max="30" width="3.5703125" style="1" customWidth="1"/>
    <col min="31" max="31" width="13.5703125" style="1" customWidth="1"/>
    <col min="32" max="32" width="3.5703125" style="1" customWidth="1"/>
    <col min="33" max="34" width="9.140625" customWidth="1"/>
    <col min="35" max="16384" width="9" style="1"/>
  </cols>
  <sheetData>
    <row r="1" spans="1:51" ht="18" customHeight="1">
      <c r="B1" s="611" t="s">
        <v>22</v>
      </c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  <c r="AC1" s="611"/>
      <c r="AD1" s="611"/>
      <c r="AE1" s="611"/>
      <c r="AF1" s="611"/>
    </row>
    <row r="2" spans="1:51" ht="18" customHeight="1">
      <c r="B2" s="612" t="s">
        <v>337</v>
      </c>
      <c r="C2" s="612"/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</row>
    <row r="3" spans="1:51" ht="18" customHeight="1">
      <c r="B3" s="613" t="s">
        <v>23</v>
      </c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3"/>
      <c r="AA3" s="613"/>
      <c r="AB3" s="613"/>
      <c r="AC3" s="613"/>
      <c r="AD3" s="613"/>
      <c r="AE3" s="613"/>
      <c r="AF3" s="613"/>
    </row>
    <row r="4" spans="1:51" ht="18" customHeight="1">
      <c r="B4" s="613" t="s">
        <v>24</v>
      </c>
      <c r="C4" s="613"/>
      <c r="D4" s="613"/>
      <c r="E4" s="613"/>
      <c r="F4" s="613"/>
      <c r="G4" s="613"/>
      <c r="H4" s="613"/>
      <c r="I4" s="613"/>
      <c r="J4" s="613"/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613"/>
      <c r="AE4" s="613"/>
      <c r="AF4" s="613"/>
    </row>
    <row r="5" spans="1:51" ht="18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3"/>
      <c r="V5" s="3"/>
      <c r="W5" s="4"/>
      <c r="Y5" s="2"/>
      <c r="Z5" s="6"/>
      <c r="AA5" s="6"/>
      <c r="AB5" s="2"/>
      <c r="AC5" s="7"/>
    </row>
    <row r="6" spans="1:51" ht="18" customHeight="1">
      <c r="A6" s="614"/>
      <c r="B6" s="615"/>
      <c r="C6" s="616" t="s">
        <v>2</v>
      </c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617"/>
      <c r="O6" s="617"/>
      <c r="P6" s="617"/>
      <c r="Q6" s="617"/>
      <c r="R6" s="617"/>
      <c r="S6" s="617"/>
      <c r="T6" s="617"/>
      <c r="U6" s="614" t="s">
        <v>25</v>
      </c>
      <c r="V6" s="615"/>
      <c r="W6" s="626" t="s">
        <v>26</v>
      </c>
      <c r="X6" s="627"/>
      <c r="Y6" s="626" t="s">
        <v>27</v>
      </c>
      <c r="Z6" s="627"/>
      <c r="AA6" s="626" t="s">
        <v>28</v>
      </c>
      <c r="AB6" s="627"/>
      <c r="AC6" s="636" t="s">
        <v>32</v>
      </c>
      <c r="AD6" s="637"/>
      <c r="AE6" s="637"/>
      <c r="AF6" s="638"/>
    </row>
    <row r="7" spans="1:51" ht="18" customHeight="1">
      <c r="A7" s="618" t="s">
        <v>0</v>
      </c>
      <c r="B7" s="639"/>
      <c r="C7" s="618"/>
      <c r="D7" s="619"/>
      <c r="E7" s="619"/>
      <c r="F7" s="619"/>
      <c r="G7" s="619"/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22"/>
      <c r="V7" s="623"/>
      <c r="W7" s="628"/>
      <c r="X7" s="629"/>
      <c r="Y7" s="628"/>
      <c r="Z7" s="629"/>
      <c r="AA7" s="628" t="s">
        <v>27</v>
      </c>
      <c r="AB7" s="629"/>
      <c r="AC7" s="640" t="s">
        <v>33</v>
      </c>
      <c r="AD7" s="641"/>
      <c r="AE7" s="641"/>
      <c r="AF7" s="642"/>
    </row>
    <row r="8" spans="1:51" ht="18" customHeight="1">
      <c r="A8" s="618" t="s">
        <v>1</v>
      </c>
      <c r="B8" s="639"/>
      <c r="C8" s="618"/>
      <c r="D8" s="619"/>
      <c r="E8" s="619"/>
      <c r="F8" s="619"/>
      <c r="G8" s="619"/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24"/>
      <c r="V8" s="625"/>
      <c r="W8" s="630"/>
      <c r="X8" s="631"/>
      <c r="Y8" s="630"/>
      <c r="Z8" s="631"/>
      <c r="AA8" s="13"/>
      <c r="AB8" s="14"/>
      <c r="AC8" s="643" t="s">
        <v>29</v>
      </c>
      <c r="AD8" s="644"/>
      <c r="AE8" s="643" t="s">
        <v>30</v>
      </c>
      <c r="AF8" s="644"/>
    </row>
    <row r="9" spans="1:51" ht="18" customHeight="1">
      <c r="A9" s="624"/>
      <c r="B9" s="625"/>
      <c r="C9" s="620"/>
      <c r="D9" s="621"/>
      <c r="E9" s="621"/>
      <c r="F9" s="621"/>
      <c r="G9" s="621"/>
      <c r="H9" s="621"/>
      <c r="I9" s="621"/>
      <c r="J9" s="621"/>
      <c r="K9" s="621"/>
      <c r="L9" s="621"/>
      <c r="M9" s="621"/>
      <c r="N9" s="621"/>
      <c r="O9" s="621"/>
      <c r="P9" s="621"/>
      <c r="Q9" s="621"/>
      <c r="R9" s="621"/>
      <c r="S9" s="621"/>
      <c r="T9" s="621"/>
      <c r="U9" s="15" t="s">
        <v>4</v>
      </c>
      <c r="V9" s="15" t="s">
        <v>5</v>
      </c>
      <c r="W9" s="16" t="s">
        <v>9</v>
      </c>
      <c r="X9" s="17" t="s">
        <v>31</v>
      </c>
      <c r="Y9" s="16" t="s">
        <v>9</v>
      </c>
      <c r="Z9" s="17" t="s">
        <v>31</v>
      </c>
      <c r="AA9" s="16" t="s">
        <v>9</v>
      </c>
      <c r="AB9" s="17" t="s">
        <v>31</v>
      </c>
      <c r="AC9" s="18" t="s">
        <v>9</v>
      </c>
      <c r="AD9" s="17" t="s">
        <v>31</v>
      </c>
      <c r="AE9" s="19" t="s">
        <v>9</v>
      </c>
      <c r="AF9" s="17" t="s">
        <v>31</v>
      </c>
    </row>
    <row r="10" spans="1:51" s="44" customFormat="1" ht="18" customHeight="1">
      <c r="A10" s="632"/>
      <c r="B10" s="633"/>
      <c r="C10" s="38" t="s">
        <v>43</v>
      </c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40"/>
      <c r="V10" s="41"/>
      <c r="W10" s="42"/>
      <c r="X10" s="59"/>
      <c r="Y10" s="40"/>
      <c r="Z10" s="64"/>
      <c r="AA10" s="40"/>
      <c r="AB10" s="69"/>
      <c r="AC10" s="40"/>
      <c r="AD10" s="69"/>
      <c r="AE10" s="40"/>
      <c r="AF10" s="69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</row>
    <row r="11" spans="1:51" s="44" customFormat="1" ht="18" customHeight="1">
      <c r="A11" s="634"/>
      <c r="B11" s="635"/>
      <c r="C11" s="45" t="s">
        <v>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7"/>
      <c r="V11" s="48"/>
      <c r="W11" s="49"/>
      <c r="X11" s="60"/>
      <c r="Y11" s="47"/>
      <c r="Z11" s="65"/>
      <c r="AA11" s="47"/>
      <c r="AB11" s="65"/>
      <c r="AC11" s="47"/>
      <c r="AD11" s="65"/>
      <c r="AE11" s="47"/>
      <c r="AF11" s="65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</row>
    <row r="12" spans="1:51" s="44" customFormat="1" ht="18" customHeight="1">
      <c r="A12" s="557">
        <v>1</v>
      </c>
      <c r="B12" s="558"/>
      <c r="C12" s="97" t="s">
        <v>76</v>
      </c>
      <c r="D12" s="98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197"/>
      <c r="V12" s="198"/>
      <c r="W12" s="52"/>
      <c r="X12" s="61"/>
      <c r="Y12" s="50"/>
      <c r="Z12" s="66"/>
      <c r="AA12" s="50"/>
      <c r="AB12" s="66"/>
      <c r="AC12" s="50"/>
      <c r="AD12" s="66"/>
      <c r="AE12" s="50"/>
      <c r="AF12" s="66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</row>
    <row r="13" spans="1:51" s="44" customFormat="1" ht="18" customHeight="1">
      <c r="A13" s="88"/>
      <c r="B13" s="100"/>
      <c r="C13" s="99" t="s">
        <v>45</v>
      </c>
      <c r="D13" s="99" t="s">
        <v>77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101">
        <v>661.2</v>
      </c>
      <c r="V13" s="102" t="s">
        <v>13</v>
      </c>
      <c r="W13" s="53"/>
      <c r="X13" s="62"/>
      <c r="Y13" s="54"/>
      <c r="Z13" s="67"/>
      <c r="AA13" s="54"/>
      <c r="AB13" s="67"/>
      <c r="AC13" s="54"/>
      <c r="AD13" s="67"/>
      <c r="AE13" s="54"/>
      <c r="AF13" s="67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</row>
    <row r="14" spans="1:51" s="58" customFormat="1" ht="18" customHeight="1">
      <c r="A14" s="88"/>
      <c r="B14" s="100"/>
      <c r="C14" s="99" t="s">
        <v>45</v>
      </c>
      <c r="D14" s="99" t="s">
        <v>78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101">
        <v>686.3</v>
      </c>
      <c r="V14" s="102" t="s">
        <v>13</v>
      </c>
      <c r="W14" s="55"/>
      <c r="X14" s="63"/>
      <c r="Y14" s="56"/>
      <c r="Z14" s="68"/>
      <c r="AA14" s="56"/>
      <c r="AB14" s="68"/>
      <c r="AC14" s="56"/>
      <c r="AD14" s="68"/>
      <c r="AE14" s="56"/>
      <c r="AF14" s="68"/>
      <c r="AG14" s="57"/>
    </row>
    <row r="15" spans="1:51" s="44" customFormat="1" ht="18" customHeight="1">
      <c r="A15" s="88"/>
      <c r="B15" s="100"/>
      <c r="C15" s="99" t="s">
        <v>45</v>
      </c>
      <c r="D15" s="99" t="s">
        <v>79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101">
        <v>5</v>
      </c>
      <c r="V15" s="102" t="s">
        <v>8</v>
      </c>
      <c r="W15" s="49"/>
      <c r="X15" s="60"/>
      <c r="Y15" s="47"/>
      <c r="Z15" s="65"/>
      <c r="AA15" s="47"/>
      <c r="AB15" s="65"/>
      <c r="AC15" s="47"/>
      <c r="AD15" s="65"/>
      <c r="AE15" s="47"/>
      <c r="AF15" s="65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</row>
    <row r="16" spans="1:51" s="44" customFormat="1" ht="18" customHeight="1">
      <c r="A16" s="88"/>
      <c r="B16" s="100"/>
      <c r="C16" s="99" t="s">
        <v>45</v>
      </c>
      <c r="D16" s="99" t="s">
        <v>80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101">
        <v>30.6</v>
      </c>
      <c r="V16" s="102" t="s">
        <v>13</v>
      </c>
      <c r="W16" s="53"/>
      <c r="X16" s="62"/>
      <c r="Y16" s="54"/>
      <c r="Z16" s="67"/>
      <c r="AA16" s="54"/>
      <c r="AB16" s="67"/>
      <c r="AC16" s="54"/>
      <c r="AD16" s="67"/>
      <c r="AE16" s="54"/>
      <c r="AF16" s="67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</row>
    <row r="17" spans="1:51" s="84" customFormat="1" ht="18" customHeight="1">
      <c r="A17" s="88"/>
      <c r="B17" s="100"/>
      <c r="C17" s="99" t="s">
        <v>45</v>
      </c>
      <c r="D17" s="99" t="s">
        <v>81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101">
        <v>2.5</v>
      </c>
      <c r="V17" s="102" t="s">
        <v>16</v>
      </c>
      <c r="W17" s="55"/>
      <c r="X17" s="63"/>
      <c r="Y17" s="56"/>
      <c r="Z17" s="68"/>
      <c r="AA17" s="56"/>
      <c r="AB17" s="68"/>
      <c r="AC17" s="56"/>
      <c r="AD17" s="68"/>
      <c r="AE17" s="56"/>
      <c r="AF17" s="68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</row>
    <row r="18" spans="1:51" s="86" customFormat="1" ht="18" customHeight="1">
      <c r="A18" s="103"/>
      <c r="B18" s="104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05"/>
      <c r="V18" s="106"/>
      <c r="W18" s="55"/>
      <c r="X18" s="63"/>
      <c r="Y18" s="56"/>
      <c r="Z18" s="68"/>
      <c r="AA18" s="56"/>
      <c r="AB18" s="68"/>
      <c r="AC18" s="56"/>
      <c r="AD18" s="68"/>
      <c r="AE18" s="56"/>
      <c r="AF18" s="68"/>
      <c r="AG18" s="85"/>
      <c r="AH18" s="85"/>
    </row>
    <row r="19" spans="1:51" s="86" customFormat="1" ht="18" customHeight="1">
      <c r="A19" s="565"/>
      <c r="B19" s="566"/>
      <c r="C19" s="537" t="s">
        <v>356</v>
      </c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8"/>
      <c r="R19" s="538"/>
      <c r="S19" s="538"/>
      <c r="T19" s="539"/>
      <c r="U19" s="199"/>
      <c r="V19" s="200"/>
      <c r="W19" s="95"/>
      <c r="X19" s="94"/>
      <c r="Y19" s="95"/>
      <c r="Z19" s="96"/>
      <c r="AA19" s="95"/>
      <c r="AB19" s="96"/>
      <c r="AC19" s="95"/>
      <c r="AD19" s="96"/>
      <c r="AE19" s="95"/>
      <c r="AF19" s="96"/>
      <c r="AG19" s="85"/>
      <c r="AH19" s="85"/>
    </row>
    <row r="20" spans="1:51" s="86" customFormat="1" ht="18" customHeight="1">
      <c r="A20" s="559">
        <v>2</v>
      </c>
      <c r="B20" s="560"/>
      <c r="C20" s="109" t="s">
        <v>338</v>
      </c>
      <c r="D20" s="110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201"/>
      <c r="V20" s="202"/>
      <c r="W20" s="49"/>
      <c r="X20" s="60"/>
      <c r="Y20" s="47"/>
      <c r="Z20" s="65"/>
      <c r="AA20" s="47"/>
      <c r="AB20" s="65"/>
      <c r="AC20" s="47"/>
      <c r="AD20" s="65"/>
      <c r="AE20" s="47"/>
      <c r="AF20" s="65"/>
      <c r="AG20" s="85"/>
      <c r="AH20" s="85"/>
    </row>
    <row r="21" spans="1:51" s="86" customFormat="1" ht="18" customHeight="1">
      <c r="A21" s="593">
        <v>2.1</v>
      </c>
      <c r="B21" s="594"/>
      <c r="C21" s="112" t="s">
        <v>82</v>
      </c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203"/>
      <c r="V21" s="204"/>
      <c r="W21" s="53"/>
      <c r="X21" s="62"/>
      <c r="Y21" s="54"/>
      <c r="Z21" s="67"/>
      <c r="AA21" s="54"/>
      <c r="AB21" s="67"/>
      <c r="AC21" s="54"/>
      <c r="AD21" s="67"/>
      <c r="AE21" s="54"/>
      <c r="AF21" s="67"/>
      <c r="AG21" s="85"/>
      <c r="AH21" s="85"/>
    </row>
    <row r="22" spans="1:51" s="86" customFormat="1" ht="18" customHeight="1">
      <c r="A22" s="88"/>
      <c r="B22" s="100"/>
      <c r="C22" s="99" t="s">
        <v>45</v>
      </c>
      <c r="D22" s="99" t="s">
        <v>83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101"/>
      <c r="V22" s="102"/>
      <c r="W22" s="55"/>
      <c r="X22" s="63"/>
      <c r="Y22" s="56"/>
      <c r="Z22" s="68"/>
      <c r="AA22" s="56"/>
      <c r="AB22" s="68"/>
      <c r="AC22" s="56"/>
      <c r="AD22" s="68"/>
      <c r="AE22" s="56"/>
      <c r="AF22" s="68"/>
      <c r="AG22" s="85"/>
      <c r="AH22" s="85"/>
    </row>
    <row r="23" spans="1:51" s="86" customFormat="1" ht="18" customHeight="1">
      <c r="A23" s="587"/>
      <c r="B23" s="588"/>
      <c r="C23" s="156"/>
      <c r="D23" s="114" t="s">
        <v>47</v>
      </c>
      <c r="E23" s="115" t="s">
        <v>84</v>
      </c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203">
        <v>45.22</v>
      </c>
      <c r="V23" s="102" t="s">
        <v>11</v>
      </c>
      <c r="W23" s="49"/>
      <c r="X23" s="60"/>
      <c r="Y23" s="47"/>
      <c r="Z23" s="65"/>
      <c r="AA23" s="47"/>
      <c r="AB23" s="65"/>
      <c r="AC23" s="47"/>
      <c r="AD23" s="65"/>
      <c r="AE23" s="47"/>
      <c r="AF23" s="65"/>
      <c r="AG23" s="85"/>
      <c r="AH23" s="85"/>
    </row>
    <row r="24" spans="1:51" ht="18" customHeight="1">
      <c r="A24" s="205"/>
      <c r="B24" s="206"/>
      <c r="C24" s="116"/>
      <c r="D24" s="99" t="s">
        <v>45</v>
      </c>
      <c r="E24" s="207" t="s">
        <v>85</v>
      </c>
      <c r="F24" s="208"/>
      <c r="G24" s="209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07"/>
      <c r="U24" s="211">
        <v>462</v>
      </c>
      <c r="V24" s="102" t="s">
        <v>11</v>
      </c>
      <c r="W24" s="52"/>
      <c r="X24" s="61"/>
      <c r="Y24" s="50"/>
      <c r="Z24" s="66"/>
      <c r="AA24" s="50"/>
      <c r="AB24" s="66"/>
      <c r="AC24" s="50"/>
      <c r="AD24" s="66"/>
      <c r="AE24" s="50"/>
      <c r="AF24" s="66"/>
      <c r="AG24" s="1"/>
      <c r="AH24" s="1"/>
    </row>
    <row r="25" spans="1:51" ht="18" customHeight="1">
      <c r="A25" s="205"/>
      <c r="B25" s="206"/>
      <c r="C25" s="116"/>
      <c r="D25" s="99" t="s">
        <v>45</v>
      </c>
      <c r="E25" s="207" t="s">
        <v>86</v>
      </c>
      <c r="F25" s="208"/>
      <c r="G25" s="209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07"/>
      <c r="U25" s="211">
        <v>1001.52</v>
      </c>
      <c r="V25" s="102" t="s">
        <v>11</v>
      </c>
      <c r="W25" s="49"/>
      <c r="X25" s="60"/>
      <c r="Y25" s="47"/>
      <c r="Z25" s="65"/>
      <c r="AA25" s="47"/>
      <c r="AB25" s="65"/>
      <c r="AC25" s="47"/>
      <c r="AD25" s="65"/>
      <c r="AE25" s="47"/>
      <c r="AF25" s="65"/>
      <c r="AG25" s="1"/>
      <c r="AH25" s="1"/>
    </row>
    <row r="26" spans="1:51" ht="18" customHeight="1">
      <c r="A26" s="205"/>
      <c r="B26" s="206"/>
      <c r="C26" s="116"/>
      <c r="D26" s="99" t="s">
        <v>45</v>
      </c>
      <c r="E26" s="207" t="s">
        <v>87</v>
      </c>
      <c r="F26" s="208"/>
      <c r="G26" s="209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07"/>
      <c r="U26" s="211">
        <v>964.8</v>
      </c>
      <c r="V26" s="102" t="s">
        <v>11</v>
      </c>
      <c r="W26" s="53"/>
      <c r="X26" s="62"/>
      <c r="Y26" s="54"/>
      <c r="Z26" s="67"/>
      <c r="AA26" s="54"/>
      <c r="AB26" s="67"/>
      <c r="AC26" s="54"/>
      <c r="AD26" s="67"/>
      <c r="AE26" s="54"/>
      <c r="AF26" s="67"/>
      <c r="AG26" s="1"/>
      <c r="AH26" s="1"/>
    </row>
    <row r="27" spans="1:51" ht="18" customHeight="1">
      <c r="A27" s="205"/>
      <c r="B27" s="206"/>
      <c r="C27" s="116"/>
      <c r="D27" s="99" t="s">
        <v>45</v>
      </c>
      <c r="E27" s="207" t="s">
        <v>88</v>
      </c>
      <c r="F27" s="208"/>
      <c r="G27" s="209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07"/>
      <c r="U27" s="211">
        <v>567</v>
      </c>
      <c r="V27" s="102" t="s">
        <v>11</v>
      </c>
      <c r="W27" s="55"/>
      <c r="X27" s="63"/>
      <c r="Y27" s="56"/>
      <c r="Z27" s="68"/>
      <c r="AA27" s="56"/>
      <c r="AB27" s="68"/>
      <c r="AC27" s="56"/>
      <c r="AD27" s="68"/>
      <c r="AE27" s="56"/>
      <c r="AF27" s="68"/>
      <c r="AG27" s="1"/>
      <c r="AH27" s="1"/>
    </row>
    <row r="28" spans="1:51" ht="18" customHeight="1">
      <c r="A28" s="205"/>
      <c r="B28" s="206"/>
      <c r="C28" s="99" t="s">
        <v>45</v>
      </c>
      <c r="D28" s="207" t="s">
        <v>89</v>
      </c>
      <c r="E28" s="207"/>
      <c r="F28" s="208"/>
      <c r="G28" s="209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07"/>
      <c r="U28" s="211">
        <v>36</v>
      </c>
      <c r="V28" s="211" t="s">
        <v>8</v>
      </c>
      <c r="W28" s="49"/>
      <c r="X28" s="60"/>
      <c r="Y28" s="47"/>
      <c r="Z28" s="65"/>
      <c r="AA28" s="47"/>
      <c r="AB28" s="65"/>
      <c r="AC28" s="47"/>
      <c r="AD28" s="65"/>
      <c r="AE28" s="47"/>
      <c r="AF28" s="65"/>
      <c r="AG28" s="1"/>
      <c r="AH28" s="1"/>
    </row>
    <row r="29" spans="1:51" ht="18" customHeight="1">
      <c r="A29" s="205"/>
      <c r="B29" s="206"/>
      <c r="C29" s="99" t="s">
        <v>45</v>
      </c>
      <c r="D29" s="207" t="s">
        <v>90</v>
      </c>
      <c r="E29" s="207"/>
      <c r="F29" s="208"/>
      <c r="G29" s="209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07"/>
      <c r="U29" s="211">
        <v>6</v>
      </c>
      <c r="V29" s="102" t="s">
        <v>14</v>
      </c>
      <c r="W29" s="53"/>
      <c r="X29" s="62"/>
      <c r="Y29" s="54"/>
      <c r="Z29" s="67"/>
      <c r="AA29" s="54"/>
      <c r="AB29" s="67"/>
      <c r="AC29" s="54"/>
      <c r="AD29" s="67"/>
      <c r="AE29" s="54"/>
      <c r="AF29" s="67"/>
      <c r="AG29" s="1"/>
      <c r="AH29" s="1"/>
    </row>
    <row r="30" spans="1:51" ht="18" customHeight="1">
      <c r="A30" s="587"/>
      <c r="B30" s="588"/>
      <c r="C30" s="114" t="s">
        <v>47</v>
      </c>
      <c r="D30" s="115" t="s">
        <v>91</v>
      </c>
      <c r="E30" s="115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203">
        <v>125.88</v>
      </c>
      <c r="V30" s="204" t="s">
        <v>13</v>
      </c>
      <c r="W30" s="49"/>
      <c r="X30" s="60"/>
      <c r="Y30" s="47"/>
      <c r="Z30" s="65"/>
      <c r="AA30" s="47"/>
      <c r="AB30" s="65"/>
      <c r="AC30" s="47"/>
      <c r="AD30" s="65"/>
      <c r="AE30" s="47"/>
      <c r="AF30" s="65"/>
      <c r="AG30" s="1"/>
      <c r="AH30" s="1"/>
    </row>
    <row r="31" spans="1:51" ht="18" customHeight="1">
      <c r="A31" s="191"/>
      <c r="B31" s="192"/>
      <c r="C31" s="114"/>
      <c r="D31" s="115"/>
      <c r="E31" s="115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203"/>
      <c r="V31" s="204"/>
      <c r="W31" s="49"/>
      <c r="X31" s="60"/>
      <c r="Y31" s="47"/>
      <c r="Z31" s="65"/>
      <c r="AA31" s="47"/>
      <c r="AB31" s="65"/>
      <c r="AC31" s="47"/>
      <c r="AD31" s="65"/>
      <c r="AE31" s="47"/>
      <c r="AF31" s="65"/>
      <c r="AG31" s="1"/>
      <c r="AH31" s="1"/>
    </row>
    <row r="32" spans="1:51" ht="18" customHeight="1">
      <c r="A32" s="191"/>
      <c r="B32" s="192"/>
      <c r="C32" s="114"/>
      <c r="D32" s="115"/>
      <c r="E32" s="115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203"/>
      <c r="V32" s="204"/>
      <c r="W32" s="53"/>
      <c r="X32" s="62"/>
      <c r="Y32" s="54"/>
      <c r="Z32" s="67"/>
      <c r="AA32" s="54"/>
      <c r="AB32" s="67"/>
      <c r="AC32" s="54"/>
      <c r="AD32" s="67"/>
      <c r="AE32" s="54"/>
      <c r="AF32" s="67"/>
      <c r="AG32" s="1"/>
      <c r="AH32" s="1"/>
    </row>
    <row r="33" spans="1:34" ht="18" customHeight="1">
      <c r="A33" s="587"/>
      <c r="B33" s="588"/>
      <c r="C33" s="114"/>
      <c r="D33" s="115"/>
      <c r="E33" s="115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203"/>
      <c r="V33" s="204"/>
      <c r="W33" s="49"/>
      <c r="X33" s="60"/>
      <c r="Y33" s="47"/>
      <c r="Z33" s="65"/>
      <c r="AA33" s="47"/>
      <c r="AB33" s="65"/>
      <c r="AC33" s="47"/>
      <c r="AD33" s="65"/>
      <c r="AE33" s="47"/>
      <c r="AF33" s="65"/>
      <c r="AG33" s="1"/>
      <c r="AH33" s="1"/>
    </row>
    <row r="34" spans="1:34" ht="18" customHeight="1">
      <c r="A34" s="589"/>
      <c r="B34" s="590"/>
      <c r="C34" s="547" t="s">
        <v>20</v>
      </c>
      <c r="D34" s="548"/>
      <c r="E34" s="548"/>
      <c r="F34" s="548"/>
      <c r="G34" s="548"/>
      <c r="H34" s="548"/>
      <c r="I34" s="548"/>
      <c r="J34" s="548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212"/>
      <c r="V34" s="213"/>
      <c r="W34" s="95"/>
      <c r="X34" s="94"/>
      <c r="Y34" s="95"/>
      <c r="Z34" s="96"/>
      <c r="AA34" s="95"/>
      <c r="AB34" s="96"/>
      <c r="AC34" s="95"/>
      <c r="AD34" s="96"/>
      <c r="AE34" s="95"/>
      <c r="AF34" s="96"/>
      <c r="AG34" s="1"/>
      <c r="AH34" s="1"/>
    </row>
    <row r="35" spans="1:34" ht="18" customHeight="1">
      <c r="A35" s="107"/>
      <c r="B35" s="127"/>
      <c r="C35" s="537" t="s">
        <v>357</v>
      </c>
      <c r="D35" s="538"/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  <c r="P35" s="538"/>
      <c r="Q35" s="538"/>
      <c r="R35" s="538"/>
      <c r="S35" s="538"/>
      <c r="T35" s="539"/>
      <c r="U35" s="199"/>
      <c r="V35" s="200"/>
      <c r="W35" s="95"/>
      <c r="X35" s="94"/>
      <c r="Y35" s="95"/>
      <c r="Z35" s="96"/>
      <c r="AA35" s="95"/>
      <c r="AB35" s="96"/>
      <c r="AC35" s="95"/>
      <c r="AD35" s="96"/>
      <c r="AE35" s="95"/>
      <c r="AF35" s="96"/>
      <c r="AG35" s="1"/>
      <c r="AH35" s="1"/>
    </row>
    <row r="36" spans="1:34" ht="18" customHeight="1">
      <c r="A36" s="559">
        <v>3</v>
      </c>
      <c r="B36" s="560"/>
      <c r="C36" s="109" t="s">
        <v>3</v>
      </c>
      <c r="D36" s="110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201"/>
      <c r="V36" s="202"/>
      <c r="W36" s="49"/>
      <c r="X36" s="60"/>
      <c r="Y36" s="47"/>
      <c r="Z36" s="65"/>
      <c r="AA36" s="47"/>
      <c r="AB36" s="65"/>
      <c r="AC36" s="47"/>
      <c r="AD36" s="65"/>
      <c r="AE36" s="47"/>
      <c r="AF36" s="65"/>
      <c r="AG36" s="1"/>
      <c r="AH36" s="1"/>
    </row>
    <row r="37" spans="1:34" ht="18" customHeight="1">
      <c r="A37" s="557">
        <v>3.1</v>
      </c>
      <c r="B37" s="558"/>
      <c r="C37" s="122" t="s">
        <v>55</v>
      </c>
      <c r="D37" s="123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197"/>
      <c r="V37" s="198"/>
      <c r="W37" s="53"/>
      <c r="X37" s="62"/>
      <c r="Y37" s="54"/>
      <c r="Z37" s="67"/>
      <c r="AA37" s="54"/>
      <c r="AB37" s="67"/>
      <c r="AC37" s="54"/>
      <c r="AD37" s="67"/>
      <c r="AE37" s="54"/>
      <c r="AF37" s="67"/>
      <c r="AG37" s="1"/>
      <c r="AH37" s="1"/>
    </row>
    <row r="38" spans="1:34" ht="18" customHeight="1">
      <c r="A38" s="128"/>
      <c r="B38" s="129"/>
      <c r="C38" s="130" t="s">
        <v>45</v>
      </c>
      <c r="D38" s="131" t="s">
        <v>92</v>
      </c>
      <c r="E38" s="13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214">
        <v>141.27000000000001</v>
      </c>
      <c r="V38" s="132" t="s">
        <v>13</v>
      </c>
      <c r="W38" s="55"/>
      <c r="X38" s="63"/>
      <c r="Y38" s="56"/>
      <c r="Z38" s="68"/>
      <c r="AA38" s="56"/>
      <c r="AB38" s="68"/>
      <c r="AC38" s="56"/>
      <c r="AD38" s="68"/>
      <c r="AE38" s="56"/>
      <c r="AF38" s="68"/>
      <c r="AG38" s="1"/>
      <c r="AH38" s="1"/>
    </row>
    <row r="39" spans="1:34" ht="18" customHeight="1">
      <c r="A39" s="128"/>
      <c r="B39" s="129"/>
      <c r="C39" s="130" t="s">
        <v>45</v>
      </c>
      <c r="D39" s="131" t="s">
        <v>92</v>
      </c>
      <c r="E39" s="13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214">
        <v>136.61000000000001</v>
      </c>
      <c r="V39" s="132" t="s">
        <v>13</v>
      </c>
      <c r="W39" s="49"/>
      <c r="X39" s="60"/>
      <c r="Y39" s="47"/>
      <c r="Z39" s="65"/>
      <c r="AA39" s="47"/>
      <c r="AB39" s="65"/>
      <c r="AC39" s="47"/>
      <c r="AD39" s="65"/>
      <c r="AE39" s="47"/>
      <c r="AF39" s="65"/>
      <c r="AG39" s="1"/>
      <c r="AH39" s="1"/>
    </row>
    <row r="40" spans="1:34" ht="18" customHeight="1">
      <c r="A40" s="128"/>
      <c r="B40" s="129"/>
      <c r="C40" s="130" t="s">
        <v>45</v>
      </c>
      <c r="D40" s="131" t="s">
        <v>92</v>
      </c>
      <c r="E40" s="13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214">
        <v>383.38</v>
      </c>
      <c r="V40" s="132" t="s">
        <v>13</v>
      </c>
      <c r="W40" s="49"/>
      <c r="X40" s="60"/>
      <c r="Y40" s="47"/>
      <c r="Z40" s="65"/>
      <c r="AA40" s="47"/>
      <c r="AB40" s="65"/>
      <c r="AC40" s="47"/>
      <c r="AD40" s="65"/>
      <c r="AE40" s="47"/>
      <c r="AF40" s="65"/>
      <c r="AG40" s="1"/>
      <c r="AH40" s="1"/>
    </row>
    <row r="41" spans="1:34" ht="18" customHeight="1">
      <c r="A41" s="128"/>
      <c r="B41" s="129"/>
      <c r="C41" s="130" t="s">
        <v>45</v>
      </c>
      <c r="D41" s="131" t="s">
        <v>93</v>
      </c>
      <c r="E41" s="13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214">
        <v>13.25</v>
      </c>
      <c r="V41" s="132" t="s">
        <v>13</v>
      </c>
      <c r="W41" s="49"/>
      <c r="X41" s="60"/>
      <c r="Y41" s="47"/>
      <c r="Z41" s="65"/>
      <c r="AA41" s="47"/>
      <c r="AB41" s="65"/>
      <c r="AC41" s="47"/>
      <c r="AD41" s="65"/>
      <c r="AE41" s="47"/>
      <c r="AF41" s="65"/>
      <c r="AG41" s="1"/>
      <c r="AH41" s="1"/>
    </row>
    <row r="42" spans="1:34" ht="18" customHeight="1">
      <c r="A42" s="128"/>
      <c r="B42" s="129"/>
      <c r="C42" s="130" t="s">
        <v>45</v>
      </c>
      <c r="D42" s="131" t="s">
        <v>94</v>
      </c>
      <c r="E42" s="13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214">
        <v>2.2999999999999998</v>
      </c>
      <c r="V42" s="132" t="s">
        <v>16</v>
      </c>
      <c r="W42" s="53"/>
      <c r="X42" s="62"/>
      <c r="Y42" s="54"/>
      <c r="Z42" s="67"/>
      <c r="AA42" s="54"/>
      <c r="AB42" s="67"/>
      <c r="AC42" s="54"/>
      <c r="AD42" s="67"/>
      <c r="AE42" s="54"/>
      <c r="AF42" s="67"/>
      <c r="AG42" s="1"/>
      <c r="AH42" s="1"/>
    </row>
    <row r="43" spans="1:34" ht="18" customHeight="1">
      <c r="A43" s="103"/>
      <c r="B43" s="133"/>
      <c r="C43" s="134"/>
      <c r="D43" s="2"/>
      <c r="E43" s="2"/>
      <c r="U43" s="215"/>
      <c r="V43" s="135"/>
      <c r="W43" s="55"/>
      <c r="X43" s="63"/>
      <c r="Y43" s="56"/>
      <c r="Z43" s="68"/>
      <c r="AA43" s="56"/>
      <c r="AB43" s="68"/>
      <c r="AC43" s="56"/>
      <c r="AD43" s="68"/>
      <c r="AE43" s="56"/>
      <c r="AF43" s="68"/>
      <c r="AG43" s="1"/>
      <c r="AH43" s="1"/>
    </row>
    <row r="44" spans="1:34" ht="18" customHeight="1">
      <c r="A44" s="107"/>
      <c r="B44" s="127"/>
      <c r="C44" s="537" t="s">
        <v>358</v>
      </c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  <c r="Q44" s="538"/>
      <c r="R44" s="538"/>
      <c r="S44" s="538"/>
      <c r="T44" s="539"/>
      <c r="U44" s="199"/>
      <c r="V44" s="200"/>
      <c r="W44" s="95"/>
      <c r="X44" s="94"/>
      <c r="Y44" s="95"/>
      <c r="Z44" s="96"/>
      <c r="AA44" s="95"/>
      <c r="AB44" s="96"/>
      <c r="AC44" s="95"/>
      <c r="AD44" s="96"/>
      <c r="AE44" s="95"/>
      <c r="AF44" s="96"/>
      <c r="AG44" s="1"/>
      <c r="AH44" s="1"/>
    </row>
    <row r="45" spans="1:34" ht="18" customHeight="1">
      <c r="A45" s="559">
        <v>3.2</v>
      </c>
      <c r="B45" s="560"/>
      <c r="C45" s="122" t="s">
        <v>15</v>
      </c>
      <c r="D45" s="123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197"/>
      <c r="V45" s="198"/>
      <c r="W45" s="30"/>
      <c r="X45" s="34"/>
      <c r="Y45" s="37"/>
      <c r="Z45" s="34"/>
      <c r="AA45" s="30"/>
      <c r="AB45" s="34"/>
      <c r="AC45" s="32"/>
      <c r="AD45" s="34"/>
      <c r="AE45" s="32"/>
      <c r="AF45" s="34"/>
      <c r="AG45" s="1"/>
      <c r="AH45" s="1"/>
    </row>
    <row r="46" spans="1:34" ht="18" customHeight="1">
      <c r="A46" s="88"/>
      <c r="B46" s="124"/>
      <c r="C46" s="116" t="s">
        <v>45</v>
      </c>
      <c r="D46" s="90" t="s">
        <v>95</v>
      </c>
      <c r="E46" s="71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216">
        <v>3.3</v>
      </c>
      <c r="V46" s="125" t="s">
        <v>13</v>
      </c>
      <c r="W46" s="49"/>
      <c r="X46" s="60"/>
      <c r="Y46" s="47"/>
      <c r="Z46" s="65"/>
      <c r="AA46" s="47"/>
      <c r="AB46" s="65"/>
      <c r="AC46" s="47"/>
      <c r="AD46" s="65"/>
      <c r="AE46" s="47"/>
      <c r="AF46" s="65"/>
      <c r="AG46" s="1"/>
      <c r="AH46" s="1"/>
    </row>
    <row r="47" spans="1:34" ht="18" customHeight="1">
      <c r="A47" s="88"/>
      <c r="B47" s="124"/>
      <c r="C47" s="116"/>
      <c r="D47" s="99" t="s">
        <v>45</v>
      </c>
      <c r="E47" s="71" t="s">
        <v>54</v>
      </c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216">
        <v>6.6</v>
      </c>
      <c r="V47" s="125" t="s">
        <v>13</v>
      </c>
      <c r="W47" s="53"/>
      <c r="X47" s="62"/>
      <c r="Y47" s="54"/>
      <c r="Z47" s="67"/>
      <c r="AA47" s="54"/>
      <c r="AB47" s="67"/>
      <c r="AC47" s="54"/>
      <c r="AD47" s="67"/>
      <c r="AE47" s="54"/>
      <c r="AF47" s="67"/>
      <c r="AG47" s="1"/>
      <c r="AH47" s="1"/>
    </row>
    <row r="48" spans="1:34" ht="18" customHeight="1">
      <c r="A48" s="117"/>
      <c r="B48" s="118"/>
      <c r="C48" s="119"/>
      <c r="D48" s="126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217"/>
      <c r="V48" s="218"/>
      <c r="W48" s="55"/>
      <c r="X48" s="63"/>
      <c r="Y48" s="56"/>
      <c r="Z48" s="68"/>
      <c r="AA48" s="56"/>
      <c r="AB48" s="68"/>
      <c r="AC48" s="56"/>
      <c r="AD48" s="68"/>
      <c r="AE48" s="56"/>
      <c r="AF48" s="68"/>
      <c r="AG48" s="1"/>
      <c r="AH48" s="1"/>
    </row>
    <row r="49" spans="1:34" ht="18" customHeight="1">
      <c r="A49" s="107"/>
      <c r="B49" s="127"/>
      <c r="C49" s="537" t="s">
        <v>359</v>
      </c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  <c r="R49" s="538"/>
      <c r="S49" s="538"/>
      <c r="T49" s="539"/>
      <c r="U49" s="199"/>
      <c r="V49" s="200"/>
      <c r="W49" s="95"/>
      <c r="X49" s="94"/>
      <c r="Y49" s="95"/>
      <c r="Z49" s="96"/>
      <c r="AA49" s="95"/>
      <c r="AB49" s="96"/>
      <c r="AC49" s="95"/>
      <c r="AD49" s="96"/>
      <c r="AE49" s="95"/>
      <c r="AF49" s="96"/>
      <c r="AG49" s="1"/>
      <c r="AH49" s="1"/>
    </row>
    <row r="50" spans="1:34" ht="18" customHeight="1">
      <c r="A50" s="559">
        <v>3.3</v>
      </c>
      <c r="B50" s="560"/>
      <c r="C50" s="136" t="s">
        <v>56</v>
      </c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219"/>
      <c r="V50" s="220"/>
      <c r="W50" s="30"/>
      <c r="X50" s="34"/>
      <c r="Y50" s="30"/>
      <c r="Z50" s="34"/>
      <c r="AA50" s="30"/>
      <c r="AB50" s="34"/>
      <c r="AC50" s="31"/>
      <c r="AD50" s="34"/>
      <c r="AE50" s="35"/>
      <c r="AF50" s="34"/>
      <c r="AG50" s="1"/>
      <c r="AH50" s="1"/>
    </row>
    <row r="51" spans="1:34" ht="18" customHeight="1">
      <c r="A51" s="128"/>
      <c r="B51" s="129"/>
      <c r="C51" s="138" t="s">
        <v>45</v>
      </c>
      <c r="D51" s="139" t="s">
        <v>57</v>
      </c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201"/>
      <c r="V51" s="202"/>
      <c r="W51" s="26"/>
      <c r="X51" s="29"/>
      <c r="Y51" s="27"/>
      <c r="Z51" s="29"/>
      <c r="AA51" s="30"/>
      <c r="AB51" s="29"/>
      <c r="AC51" s="32"/>
      <c r="AD51" s="34"/>
      <c r="AE51" s="32"/>
      <c r="AF51" s="29"/>
      <c r="AG51" s="1"/>
      <c r="AH51" s="1"/>
    </row>
    <row r="52" spans="1:34" ht="18" customHeight="1">
      <c r="A52" s="128"/>
      <c r="B52" s="129"/>
      <c r="C52" s="141"/>
      <c r="D52" s="142" t="s">
        <v>45</v>
      </c>
      <c r="E52" s="142" t="s">
        <v>96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201">
        <v>1</v>
      </c>
      <c r="V52" s="202" t="s">
        <v>8</v>
      </c>
      <c r="W52" s="30"/>
      <c r="X52" s="34"/>
      <c r="Y52" s="30"/>
      <c r="Z52" s="34"/>
      <c r="AA52" s="30"/>
      <c r="AB52" s="34"/>
      <c r="AC52" s="31"/>
      <c r="AD52" s="34"/>
      <c r="AE52" s="32"/>
      <c r="AF52" s="34"/>
      <c r="AG52" s="1"/>
      <c r="AH52" s="1"/>
    </row>
    <row r="53" spans="1:34" ht="18" customHeight="1">
      <c r="A53" s="128"/>
      <c r="B53" s="129"/>
      <c r="C53" s="141"/>
      <c r="D53" s="142" t="s">
        <v>45</v>
      </c>
      <c r="E53" s="142" t="s">
        <v>97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201">
        <v>2</v>
      </c>
      <c r="V53" s="202" t="s">
        <v>8</v>
      </c>
      <c r="W53" s="49"/>
      <c r="X53" s="60"/>
      <c r="Y53" s="47"/>
      <c r="Z53" s="65"/>
      <c r="AA53" s="47"/>
      <c r="AB53" s="65"/>
      <c r="AC53" s="47"/>
      <c r="AD53" s="65"/>
      <c r="AE53" s="47"/>
      <c r="AF53" s="65"/>
      <c r="AG53" s="1"/>
      <c r="AH53" s="1"/>
    </row>
    <row r="54" spans="1:34" ht="18" customHeight="1">
      <c r="A54" s="128"/>
      <c r="B54" s="129"/>
      <c r="C54" s="141"/>
      <c r="D54" s="142" t="s">
        <v>45</v>
      </c>
      <c r="E54" s="142" t="s">
        <v>98</v>
      </c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201">
        <v>1</v>
      </c>
      <c r="V54" s="202" t="s">
        <v>8</v>
      </c>
      <c r="W54" s="53"/>
      <c r="X54" s="62"/>
      <c r="Y54" s="54"/>
      <c r="Z54" s="67"/>
      <c r="AA54" s="54"/>
      <c r="AB54" s="67"/>
      <c r="AC54" s="54"/>
      <c r="AD54" s="67"/>
      <c r="AE54" s="54"/>
      <c r="AF54" s="67"/>
      <c r="AG54" s="1"/>
      <c r="AH54" s="1"/>
    </row>
    <row r="55" spans="1:34" ht="18" customHeight="1">
      <c r="A55" s="128"/>
      <c r="B55" s="129"/>
      <c r="C55" s="141"/>
      <c r="D55" s="142" t="s">
        <v>45</v>
      </c>
      <c r="E55" s="142" t="s">
        <v>99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201">
        <v>1</v>
      </c>
      <c r="V55" s="202" t="s">
        <v>8</v>
      </c>
      <c r="W55" s="37"/>
      <c r="X55" s="78"/>
      <c r="Y55" s="37"/>
      <c r="Z55" s="78"/>
      <c r="AA55" s="80"/>
      <c r="AB55" s="78"/>
      <c r="AC55" s="77"/>
      <c r="AD55" s="78"/>
      <c r="AE55" s="77"/>
      <c r="AF55" s="78"/>
      <c r="AG55" s="1"/>
      <c r="AH55" s="1"/>
    </row>
    <row r="56" spans="1:34" ht="18" customHeight="1">
      <c r="A56" s="128"/>
      <c r="B56" s="129"/>
      <c r="C56" s="141"/>
      <c r="D56" s="142" t="s">
        <v>45</v>
      </c>
      <c r="E56" s="142" t="s">
        <v>100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201">
        <v>1</v>
      </c>
      <c r="V56" s="202" t="s">
        <v>8</v>
      </c>
      <c r="W56" s="30"/>
      <c r="X56" s="34"/>
      <c r="Y56" s="30"/>
      <c r="Z56" s="34"/>
      <c r="AA56" s="30"/>
      <c r="AB56" s="34"/>
      <c r="AC56" s="31"/>
      <c r="AD56" s="34"/>
      <c r="AE56" s="35"/>
      <c r="AF56" s="34"/>
      <c r="AG56" s="1"/>
      <c r="AH56" s="1"/>
    </row>
    <row r="57" spans="1:34" ht="18" customHeight="1">
      <c r="A57" s="128"/>
      <c r="B57" s="129"/>
      <c r="C57" s="141"/>
      <c r="D57" s="142" t="s">
        <v>45</v>
      </c>
      <c r="E57" s="142" t="s">
        <v>101</v>
      </c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201">
        <v>1</v>
      </c>
      <c r="V57" s="202" t="s">
        <v>8</v>
      </c>
      <c r="W57" s="49"/>
      <c r="X57" s="60"/>
      <c r="Y57" s="47"/>
      <c r="Z57" s="65"/>
      <c r="AA57" s="47"/>
      <c r="AB57" s="65"/>
      <c r="AC57" s="47"/>
      <c r="AD57" s="65"/>
      <c r="AE57" s="47"/>
      <c r="AF57" s="65"/>
      <c r="AG57" s="1"/>
      <c r="AH57" s="1"/>
    </row>
    <row r="58" spans="1:34" ht="18" customHeight="1">
      <c r="A58" s="128"/>
      <c r="B58" s="129"/>
      <c r="C58" s="141"/>
      <c r="D58" s="142" t="s">
        <v>45</v>
      </c>
      <c r="E58" s="142" t="s">
        <v>102</v>
      </c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201">
        <v>1</v>
      </c>
      <c r="V58" s="202" t="s">
        <v>8</v>
      </c>
      <c r="W58" s="53"/>
      <c r="X58" s="62"/>
      <c r="Y58" s="54"/>
      <c r="Z58" s="67"/>
      <c r="AA58" s="54"/>
      <c r="AB58" s="67"/>
      <c r="AC58" s="54"/>
      <c r="AD58" s="67"/>
      <c r="AE58" s="54"/>
      <c r="AF58" s="67"/>
      <c r="AG58" s="1"/>
      <c r="AH58" s="1"/>
    </row>
    <row r="59" spans="1:34" ht="18" customHeight="1">
      <c r="A59" s="128"/>
      <c r="B59" s="129"/>
      <c r="C59" s="138" t="s">
        <v>45</v>
      </c>
      <c r="D59" s="139" t="s">
        <v>58</v>
      </c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201"/>
      <c r="V59" s="202"/>
      <c r="W59" s="30"/>
      <c r="X59" s="34"/>
      <c r="Y59" s="37"/>
      <c r="Z59" s="34"/>
      <c r="AA59" s="30"/>
      <c r="AB59" s="34"/>
      <c r="AC59" s="32"/>
      <c r="AD59" s="34"/>
      <c r="AE59" s="32"/>
      <c r="AF59" s="34"/>
      <c r="AG59" s="1"/>
      <c r="AH59" s="1"/>
    </row>
    <row r="60" spans="1:34" ht="18" customHeight="1">
      <c r="A60" s="128"/>
      <c r="B60" s="129"/>
      <c r="C60" s="141"/>
      <c r="D60" s="142" t="s">
        <v>45</v>
      </c>
      <c r="E60" s="142" t="s">
        <v>103</v>
      </c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201">
        <v>1</v>
      </c>
      <c r="V60" s="202" t="s">
        <v>8</v>
      </c>
      <c r="W60" s="26"/>
      <c r="X60" s="29"/>
      <c r="Y60" s="27"/>
      <c r="Z60" s="29"/>
      <c r="AA60" s="30"/>
      <c r="AB60" s="29"/>
      <c r="AC60" s="32"/>
      <c r="AD60" s="34"/>
      <c r="AE60" s="33"/>
      <c r="AF60" s="29"/>
      <c r="AG60" s="1"/>
      <c r="AH60" s="1"/>
    </row>
    <row r="61" spans="1:34" ht="18" customHeight="1">
      <c r="A61" s="128"/>
      <c r="B61" s="129"/>
      <c r="C61" s="141"/>
      <c r="D61" s="142" t="s">
        <v>45</v>
      </c>
      <c r="E61" s="142" t="s">
        <v>104</v>
      </c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201">
        <v>1</v>
      </c>
      <c r="V61" s="202" t="s">
        <v>8</v>
      </c>
      <c r="W61" s="36"/>
      <c r="X61" s="29"/>
      <c r="Y61" s="30"/>
      <c r="Z61" s="29"/>
      <c r="AA61" s="30"/>
      <c r="AB61" s="29"/>
      <c r="AC61" s="33"/>
      <c r="AD61" s="28"/>
      <c r="AE61" s="32"/>
      <c r="AF61" s="29"/>
      <c r="AG61" s="1"/>
      <c r="AH61" s="1"/>
    </row>
    <row r="62" spans="1:34" ht="18" customHeight="1">
      <c r="A62" s="128"/>
      <c r="B62" s="129"/>
      <c r="C62" s="141"/>
      <c r="D62" s="142" t="s">
        <v>45</v>
      </c>
      <c r="E62" s="142" t="s">
        <v>105</v>
      </c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201">
        <v>1</v>
      </c>
      <c r="V62" s="202" t="s">
        <v>8</v>
      </c>
      <c r="W62" s="30"/>
      <c r="X62" s="34"/>
      <c r="Y62" s="37"/>
      <c r="Z62" s="34"/>
      <c r="AA62" s="27"/>
      <c r="AB62" s="34"/>
      <c r="AC62" s="32"/>
      <c r="AD62" s="34"/>
      <c r="AE62" s="35"/>
      <c r="AF62" s="34"/>
      <c r="AG62" s="1"/>
      <c r="AH62" s="1"/>
    </row>
    <row r="63" spans="1:34" ht="18" customHeight="1">
      <c r="A63" s="103"/>
      <c r="B63" s="133"/>
      <c r="C63" s="143"/>
      <c r="D63" s="144"/>
      <c r="E63" s="144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221"/>
      <c r="V63" s="222"/>
      <c r="W63" s="55"/>
      <c r="X63" s="63"/>
      <c r="Y63" s="56"/>
      <c r="Z63" s="68"/>
      <c r="AA63" s="56"/>
      <c r="AB63" s="68"/>
      <c r="AC63" s="56"/>
      <c r="AD63" s="68"/>
      <c r="AE63" s="56"/>
      <c r="AF63" s="68"/>
      <c r="AG63" s="1"/>
      <c r="AH63" s="1"/>
    </row>
    <row r="64" spans="1:34" ht="18" customHeight="1">
      <c r="A64" s="107"/>
      <c r="B64" s="127"/>
      <c r="C64" s="537" t="s">
        <v>360</v>
      </c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38"/>
      <c r="O64" s="538"/>
      <c r="P64" s="538"/>
      <c r="Q64" s="538"/>
      <c r="R64" s="538"/>
      <c r="S64" s="538"/>
      <c r="T64" s="539"/>
      <c r="U64" s="199"/>
      <c r="V64" s="200"/>
      <c r="W64" s="95"/>
      <c r="X64" s="94"/>
      <c r="Y64" s="95"/>
      <c r="Z64" s="96"/>
      <c r="AA64" s="95"/>
      <c r="AB64" s="96"/>
      <c r="AC64" s="95"/>
      <c r="AD64" s="96"/>
      <c r="AE64" s="95"/>
      <c r="AF64" s="96"/>
      <c r="AG64" s="1"/>
      <c r="AH64" s="1"/>
    </row>
    <row r="65" spans="1:34" ht="18" customHeight="1">
      <c r="A65" s="593">
        <v>3.4</v>
      </c>
      <c r="B65" s="594"/>
      <c r="C65" s="112" t="s">
        <v>46</v>
      </c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203"/>
      <c r="V65" s="204"/>
      <c r="W65" s="30"/>
      <c r="X65" s="34"/>
      <c r="Y65" s="30"/>
      <c r="Z65" s="34"/>
      <c r="AA65" s="30"/>
      <c r="AB65" s="34"/>
      <c r="AC65" s="31"/>
      <c r="AD65" s="34"/>
      <c r="AE65" s="35"/>
      <c r="AF65" s="34"/>
      <c r="AG65" s="1"/>
      <c r="AH65" s="1"/>
    </row>
    <row r="66" spans="1:34" ht="18" customHeight="1">
      <c r="A66" s="587"/>
      <c r="B66" s="588"/>
      <c r="C66" s="114" t="s">
        <v>47</v>
      </c>
      <c r="D66" s="115" t="s">
        <v>106</v>
      </c>
      <c r="E66" s="115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203">
        <v>821</v>
      </c>
      <c r="V66" s="204" t="s">
        <v>13</v>
      </c>
      <c r="W66" s="26"/>
      <c r="X66" s="29"/>
      <c r="Y66" s="27"/>
      <c r="Z66" s="29"/>
      <c r="AA66" s="30"/>
      <c r="AB66" s="29"/>
      <c r="AC66" s="32"/>
      <c r="AD66" s="34"/>
      <c r="AE66" s="33"/>
      <c r="AF66" s="29"/>
      <c r="AG66" s="1"/>
      <c r="AH66" s="1"/>
    </row>
    <row r="67" spans="1:34" ht="18" customHeight="1">
      <c r="A67" s="587"/>
      <c r="B67" s="588"/>
      <c r="C67" s="114"/>
      <c r="D67" s="115"/>
      <c r="E67" s="115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203"/>
      <c r="V67" s="204"/>
      <c r="W67" s="55"/>
      <c r="X67" s="63"/>
      <c r="Y67" s="56"/>
      <c r="Z67" s="68"/>
      <c r="AA67" s="56"/>
      <c r="AB67" s="68"/>
      <c r="AC67" s="56"/>
      <c r="AD67" s="68"/>
      <c r="AE67" s="56"/>
      <c r="AF67" s="68"/>
      <c r="AG67" s="1"/>
      <c r="AH67" s="1"/>
    </row>
    <row r="68" spans="1:34" ht="18" customHeight="1">
      <c r="A68" s="589"/>
      <c r="B68" s="590"/>
      <c r="C68" s="547" t="s">
        <v>17</v>
      </c>
      <c r="D68" s="548"/>
      <c r="E68" s="548"/>
      <c r="F68" s="548"/>
      <c r="G68" s="548"/>
      <c r="H68" s="548"/>
      <c r="I68" s="548"/>
      <c r="J68" s="548"/>
      <c r="K68" s="548"/>
      <c r="L68" s="548"/>
      <c r="M68" s="548"/>
      <c r="N68" s="548"/>
      <c r="O68" s="548"/>
      <c r="P68" s="548"/>
      <c r="Q68" s="548"/>
      <c r="R68" s="548"/>
      <c r="S68" s="548"/>
      <c r="T68" s="548"/>
      <c r="U68" s="212"/>
      <c r="V68" s="213"/>
      <c r="W68" s="95"/>
      <c r="X68" s="94"/>
      <c r="Y68" s="95"/>
      <c r="Z68" s="96"/>
      <c r="AA68" s="95"/>
      <c r="AB68" s="96"/>
      <c r="AC68" s="95"/>
      <c r="AD68" s="96"/>
      <c r="AE68" s="95"/>
      <c r="AF68" s="96"/>
      <c r="AG68" s="1"/>
      <c r="AH68" s="1"/>
    </row>
    <row r="69" spans="1:34" ht="18" customHeight="1">
      <c r="A69" s="593">
        <v>3.5</v>
      </c>
      <c r="B69" s="594"/>
      <c r="C69" s="112" t="s">
        <v>61</v>
      </c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203"/>
      <c r="V69" s="204"/>
      <c r="W69" s="53"/>
      <c r="X69" s="62"/>
      <c r="Y69" s="54"/>
      <c r="Z69" s="67"/>
      <c r="AA69" s="54"/>
      <c r="AB69" s="67"/>
      <c r="AC69" s="54"/>
      <c r="AD69" s="67"/>
      <c r="AE69" s="54"/>
      <c r="AF69" s="67"/>
      <c r="AG69" s="1"/>
      <c r="AH69" s="1"/>
    </row>
    <row r="70" spans="1:34" ht="18" customHeight="1">
      <c r="A70" s="587"/>
      <c r="B70" s="588"/>
      <c r="C70" s="156"/>
      <c r="D70" s="114" t="s">
        <v>47</v>
      </c>
      <c r="E70" s="115" t="s">
        <v>107</v>
      </c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203">
        <v>96</v>
      </c>
      <c r="V70" s="204" t="s">
        <v>13</v>
      </c>
      <c r="W70" s="36"/>
      <c r="X70" s="29"/>
      <c r="Y70" s="30"/>
      <c r="Z70" s="29"/>
      <c r="AA70" s="30"/>
      <c r="AB70" s="29"/>
      <c r="AC70" s="33"/>
      <c r="AD70" s="28"/>
      <c r="AE70" s="32"/>
      <c r="AF70" s="29"/>
      <c r="AG70" s="1"/>
      <c r="AH70" s="1"/>
    </row>
    <row r="71" spans="1:34" ht="18" customHeight="1">
      <c r="A71" s="587"/>
      <c r="B71" s="588"/>
      <c r="C71" s="156"/>
      <c r="D71" s="114" t="s">
        <v>47</v>
      </c>
      <c r="E71" s="115" t="s">
        <v>108</v>
      </c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203">
        <v>16</v>
      </c>
      <c r="V71" s="204" t="s">
        <v>16</v>
      </c>
      <c r="W71" s="30"/>
      <c r="X71" s="34"/>
      <c r="Y71" s="37"/>
      <c r="Z71" s="34"/>
      <c r="AA71" s="27"/>
      <c r="AB71" s="34"/>
      <c r="AC71" s="32"/>
      <c r="AD71" s="34"/>
      <c r="AE71" s="35"/>
      <c r="AF71" s="34"/>
      <c r="AG71" s="1"/>
      <c r="AH71" s="1"/>
    </row>
    <row r="72" spans="1:34" ht="18" customHeight="1">
      <c r="A72" s="587"/>
      <c r="B72" s="588"/>
      <c r="C72" s="114"/>
      <c r="D72" s="115"/>
      <c r="E72" s="115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203"/>
      <c r="V72" s="204"/>
      <c r="W72" s="55"/>
      <c r="X72" s="63"/>
      <c r="Y72" s="56"/>
      <c r="Z72" s="68"/>
      <c r="AA72" s="56"/>
      <c r="AB72" s="68"/>
      <c r="AC72" s="56"/>
      <c r="AD72" s="68"/>
      <c r="AE72" s="56"/>
      <c r="AF72" s="68"/>
      <c r="AG72" s="1"/>
      <c r="AH72" s="1"/>
    </row>
    <row r="73" spans="1:34" ht="18" customHeight="1">
      <c r="A73" s="589"/>
      <c r="B73" s="590"/>
      <c r="C73" s="547" t="s">
        <v>18</v>
      </c>
      <c r="D73" s="548"/>
      <c r="E73" s="548"/>
      <c r="F73" s="548"/>
      <c r="G73" s="548"/>
      <c r="H73" s="548"/>
      <c r="I73" s="548"/>
      <c r="J73" s="548"/>
      <c r="K73" s="548"/>
      <c r="L73" s="548"/>
      <c r="M73" s="548"/>
      <c r="N73" s="548"/>
      <c r="O73" s="548"/>
      <c r="P73" s="548"/>
      <c r="Q73" s="548"/>
      <c r="R73" s="548"/>
      <c r="S73" s="548"/>
      <c r="T73" s="548"/>
      <c r="U73" s="212"/>
      <c r="V73" s="213"/>
      <c r="W73" s="95"/>
      <c r="X73" s="94"/>
      <c r="Y73" s="95"/>
      <c r="Z73" s="96"/>
      <c r="AA73" s="95"/>
      <c r="AB73" s="96"/>
      <c r="AC73" s="95"/>
      <c r="AD73" s="96"/>
      <c r="AE73" s="95"/>
      <c r="AF73" s="96"/>
      <c r="AG73" s="1"/>
      <c r="AH73" s="1"/>
    </row>
    <row r="74" spans="1:34" ht="18" customHeight="1">
      <c r="A74" s="557">
        <v>3.6</v>
      </c>
      <c r="B74" s="558"/>
      <c r="C74" s="148" t="s">
        <v>59</v>
      </c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223"/>
      <c r="V74" s="224"/>
      <c r="W74" s="30"/>
      <c r="X74" s="34"/>
      <c r="Y74" s="37"/>
      <c r="Z74" s="34"/>
      <c r="AA74" s="30"/>
      <c r="AB74" s="34"/>
      <c r="AC74" s="32"/>
      <c r="AD74" s="34"/>
      <c r="AE74" s="32"/>
      <c r="AF74" s="34"/>
      <c r="AG74" s="1"/>
      <c r="AH74" s="1"/>
    </row>
    <row r="75" spans="1:34" ht="18" customHeight="1">
      <c r="A75" s="128"/>
      <c r="B75" s="129"/>
      <c r="C75" s="130" t="s">
        <v>45</v>
      </c>
      <c r="D75" s="131" t="s">
        <v>109</v>
      </c>
      <c r="E75" s="13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214">
        <v>1308.8</v>
      </c>
      <c r="V75" s="132" t="s">
        <v>13</v>
      </c>
      <c r="W75" s="26"/>
      <c r="X75" s="29"/>
      <c r="Y75" s="27"/>
      <c r="Z75" s="29"/>
      <c r="AA75" s="30"/>
      <c r="AB75" s="29"/>
      <c r="AC75" s="32"/>
      <c r="AD75" s="34"/>
      <c r="AE75" s="33"/>
      <c r="AF75" s="29"/>
      <c r="AG75" s="1"/>
      <c r="AH75" s="1"/>
    </row>
    <row r="76" spans="1:34" ht="18" customHeight="1">
      <c r="A76" s="88"/>
      <c r="B76" s="124"/>
      <c r="C76" s="116" t="s">
        <v>45</v>
      </c>
      <c r="D76" s="146" t="s">
        <v>110</v>
      </c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149"/>
      <c r="P76" s="149"/>
      <c r="Q76" s="149"/>
      <c r="R76" s="149"/>
      <c r="S76" s="149"/>
      <c r="T76" s="149"/>
      <c r="U76" s="201">
        <v>1256</v>
      </c>
      <c r="V76" s="198" t="s">
        <v>13</v>
      </c>
      <c r="W76" s="36"/>
      <c r="X76" s="29"/>
      <c r="Y76" s="30"/>
      <c r="Z76" s="29"/>
      <c r="AA76" s="30"/>
      <c r="AB76" s="29"/>
      <c r="AC76" s="33"/>
      <c r="AD76" s="28"/>
      <c r="AE76" s="32"/>
      <c r="AF76" s="29"/>
      <c r="AG76" s="1"/>
      <c r="AH76" s="1"/>
    </row>
    <row r="77" spans="1:34" ht="18" customHeight="1">
      <c r="A77" s="88"/>
      <c r="B77" s="124"/>
      <c r="C77" s="116" t="s">
        <v>45</v>
      </c>
      <c r="D77" s="146" t="s">
        <v>60</v>
      </c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149"/>
      <c r="P77" s="149"/>
      <c r="Q77" s="149"/>
      <c r="R77" s="149"/>
      <c r="S77" s="149"/>
      <c r="T77" s="149"/>
      <c r="U77" s="201">
        <v>194</v>
      </c>
      <c r="V77" s="198" t="s">
        <v>13</v>
      </c>
      <c r="W77" s="30"/>
      <c r="X77" s="34"/>
      <c r="Y77" s="37"/>
      <c r="Z77" s="34"/>
      <c r="AA77" s="27"/>
      <c r="AB77" s="34"/>
      <c r="AC77" s="32"/>
      <c r="AD77" s="34"/>
      <c r="AE77" s="35"/>
      <c r="AF77" s="34"/>
      <c r="AG77" s="1"/>
      <c r="AH77" s="1"/>
    </row>
    <row r="78" spans="1:34" ht="18" customHeight="1">
      <c r="A78" s="88"/>
      <c r="B78" s="124"/>
      <c r="C78" s="116" t="s">
        <v>45</v>
      </c>
      <c r="D78" s="146" t="s">
        <v>111</v>
      </c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149"/>
      <c r="P78" s="149"/>
      <c r="Q78" s="149"/>
      <c r="R78" s="149"/>
      <c r="S78" s="149"/>
      <c r="T78" s="149"/>
      <c r="U78" s="201">
        <v>821</v>
      </c>
      <c r="V78" s="198" t="s">
        <v>13</v>
      </c>
      <c r="W78" s="26"/>
      <c r="X78" s="29"/>
      <c r="Y78" s="27"/>
      <c r="Z78" s="29"/>
      <c r="AA78" s="30"/>
      <c r="AB78" s="29"/>
      <c r="AC78" s="32"/>
      <c r="AD78" s="34"/>
      <c r="AE78" s="33"/>
      <c r="AF78" s="29"/>
      <c r="AG78" s="1"/>
      <c r="AH78" s="1"/>
    </row>
    <row r="79" spans="1:34" ht="18" customHeight="1">
      <c r="A79" s="117"/>
      <c r="B79" s="118"/>
      <c r="C79" s="119"/>
      <c r="D79" s="22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217"/>
      <c r="V79" s="218"/>
      <c r="W79" s="55"/>
      <c r="X79" s="63"/>
      <c r="Y79" s="56"/>
      <c r="Z79" s="68"/>
      <c r="AA79" s="56"/>
      <c r="AB79" s="68"/>
      <c r="AC79" s="56"/>
      <c r="AD79" s="68"/>
      <c r="AE79" s="56"/>
      <c r="AF79" s="68"/>
      <c r="AG79" s="1"/>
      <c r="AH79" s="1"/>
    </row>
    <row r="80" spans="1:34" ht="18" customHeight="1">
      <c r="A80" s="107"/>
      <c r="B80" s="127"/>
      <c r="C80" s="537" t="s">
        <v>391</v>
      </c>
      <c r="D80" s="538"/>
      <c r="E80" s="538"/>
      <c r="F80" s="538"/>
      <c r="G80" s="538"/>
      <c r="H80" s="538"/>
      <c r="I80" s="538"/>
      <c r="J80" s="538"/>
      <c r="K80" s="538"/>
      <c r="L80" s="538"/>
      <c r="M80" s="538"/>
      <c r="N80" s="538"/>
      <c r="O80" s="538"/>
      <c r="P80" s="538"/>
      <c r="Q80" s="538"/>
      <c r="R80" s="538"/>
      <c r="S80" s="538"/>
      <c r="T80" s="539"/>
      <c r="U80" s="199"/>
      <c r="V80" s="200"/>
      <c r="W80" s="95"/>
      <c r="X80" s="94"/>
      <c r="Y80" s="95"/>
      <c r="Z80" s="96"/>
      <c r="AA80" s="95"/>
      <c r="AB80" s="96"/>
      <c r="AC80" s="95"/>
      <c r="AD80" s="96"/>
      <c r="AE80" s="95"/>
      <c r="AF80" s="96"/>
      <c r="AG80" s="1"/>
      <c r="AH80" s="1"/>
    </row>
    <row r="81" spans="1:34" ht="18" customHeight="1">
      <c r="A81" s="557">
        <v>3.7</v>
      </c>
      <c r="B81" s="558"/>
      <c r="C81" s="398" t="s">
        <v>305</v>
      </c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7"/>
      <c r="V81" s="328"/>
      <c r="W81" s="49"/>
      <c r="X81" s="60"/>
      <c r="Y81" s="47"/>
      <c r="Z81" s="65"/>
      <c r="AA81" s="47"/>
      <c r="AB81" s="65"/>
      <c r="AC81" s="47"/>
      <c r="AD81" s="65"/>
      <c r="AE81" s="47"/>
      <c r="AF81" s="65"/>
      <c r="AG81" s="1"/>
      <c r="AH81" s="1"/>
    </row>
    <row r="82" spans="1:34" ht="18" customHeight="1">
      <c r="A82" s="88"/>
      <c r="B82" s="100"/>
      <c r="C82" s="116" t="s">
        <v>45</v>
      </c>
      <c r="D82" s="99" t="s">
        <v>334</v>
      </c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101">
        <v>4</v>
      </c>
      <c r="V82" s="125" t="s">
        <v>8</v>
      </c>
      <c r="W82" s="53"/>
      <c r="X82" s="62"/>
      <c r="Y82" s="54"/>
      <c r="Z82" s="67"/>
      <c r="AA82" s="54"/>
      <c r="AB82" s="67"/>
      <c r="AC82" s="54"/>
      <c r="AD82" s="67"/>
      <c r="AE82" s="54"/>
      <c r="AF82" s="67"/>
      <c r="AG82" s="1"/>
      <c r="AH82" s="1"/>
    </row>
    <row r="83" spans="1:34" ht="18" customHeight="1">
      <c r="A83" s="103"/>
      <c r="B83" s="104"/>
      <c r="U83" s="105"/>
      <c r="V83" s="106"/>
      <c r="W83" s="26"/>
      <c r="X83" s="29"/>
      <c r="Y83" s="27"/>
      <c r="Z83" s="29"/>
      <c r="AA83" s="30"/>
      <c r="AB83" s="29"/>
      <c r="AC83" s="32"/>
      <c r="AD83" s="34"/>
      <c r="AE83" s="33"/>
      <c r="AF83" s="29"/>
      <c r="AG83" s="1"/>
      <c r="AH83" s="1"/>
    </row>
    <row r="84" spans="1:34" ht="18" customHeight="1">
      <c r="A84" s="565"/>
      <c r="B84" s="566"/>
      <c r="C84" s="537" t="s">
        <v>392</v>
      </c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538"/>
      <c r="P84" s="538"/>
      <c r="Q84" s="538"/>
      <c r="R84" s="538"/>
      <c r="S84" s="538"/>
      <c r="T84" s="539"/>
      <c r="U84" s="199"/>
      <c r="V84" s="200"/>
      <c r="W84" s="95"/>
      <c r="X84" s="94"/>
      <c r="Y84" s="95"/>
      <c r="Z84" s="96"/>
      <c r="AA84" s="95"/>
      <c r="AB84" s="96"/>
      <c r="AC84" s="95"/>
      <c r="AD84" s="96"/>
      <c r="AE84" s="95"/>
      <c r="AF84" s="96"/>
      <c r="AG84" s="1"/>
      <c r="AH84" s="1"/>
    </row>
    <row r="85" spans="1:34" ht="18" customHeight="1">
      <c r="A85" s="107"/>
      <c r="B85" s="127"/>
      <c r="C85" s="537" t="s">
        <v>361</v>
      </c>
      <c r="D85" s="538"/>
      <c r="E85" s="538"/>
      <c r="F85" s="538"/>
      <c r="G85" s="538"/>
      <c r="H85" s="538"/>
      <c r="I85" s="538"/>
      <c r="J85" s="538"/>
      <c r="K85" s="538"/>
      <c r="L85" s="538"/>
      <c r="M85" s="538"/>
      <c r="N85" s="538"/>
      <c r="O85" s="538"/>
      <c r="P85" s="538"/>
      <c r="Q85" s="538"/>
      <c r="R85" s="538"/>
      <c r="S85" s="538"/>
      <c r="T85" s="539"/>
      <c r="U85" s="199"/>
      <c r="V85" s="200"/>
      <c r="W85" s="95"/>
      <c r="X85" s="94"/>
      <c r="Y85" s="95"/>
      <c r="Z85" s="96"/>
      <c r="AA85" s="95"/>
      <c r="AB85" s="96"/>
      <c r="AC85" s="95"/>
      <c r="AD85" s="96"/>
      <c r="AE85" s="95"/>
      <c r="AF85" s="96"/>
      <c r="AG85" s="1"/>
      <c r="AH85" s="1"/>
    </row>
    <row r="86" spans="1:34" ht="18" customHeight="1">
      <c r="A86" s="557">
        <v>4</v>
      </c>
      <c r="B86" s="558"/>
      <c r="C86" s="122" t="s">
        <v>112</v>
      </c>
      <c r="D86" s="123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101"/>
      <c r="V86" s="125"/>
      <c r="W86" s="26"/>
      <c r="X86" s="29"/>
      <c r="Y86" s="27"/>
      <c r="Z86" s="29"/>
      <c r="AA86" s="30"/>
      <c r="AB86" s="29"/>
      <c r="AC86" s="32"/>
      <c r="AD86" s="34"/>
      <c r="AE86" s="33"/>
      <c r="AF86" s="29"/>
      <c r="AG86" s="1"/>
      <c r="AH86" s="1"/>
    </row>
    <row r="87" spans="1:34" ht="18" customHeight="1">
      <c r="A87" s="557">
        <v>4.0999999999999996</v>
      </c>
      <c r="B87" s="558"/>
      <c r="C87" s="122" t="s">
        <v>62</v>
      </c>
      <c r="D87" s="123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101"/>
      <c r="V87" s="125"/>
      <c r="W87" s="36"/>
      <c r="X87" s="29"/>
      <c r="Y87" s="30"/>
      <c r="Z87" s="29"/>
      <c r="AA87" s="27"/>
      <c r="AB87" s="29"/>
      <c r="AC87" s="33"/>
      <c r="AD87" s="28"/>
      <c r="AE87" s="33"/>
      <c r="AF87" s="29"/>
      <c r="AG87" s="1"/>
      <c r="AH87" s="1"/>
    </row>
    <row r="88" spans="1:34" ht="18" customHeight="1">
      <c r="A88" s="88"/>
      <c r="B88" s="124"/>
      <c r="C88" s="116" t="s">
        <v>45</v>
      </c>
      <c r="D88" s="123" t="s">
        <v>113</v>
      </c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155"/>
      <c r="V88" s="158"/>
      <c r="W88" s="30"/>
      <c r="X88" s="34"/>
      <c r="Y88" s="37"/>
      <c r="Z88" s="34"/>
      <c r="AA88" s="30"/>
      <c r="AB88" s="34"/>
      <c r="AC88" s="32"/>
      <c r="AD88" s="34"/>
      <c r="AE88" s="32"/>
      <c r="AF88" s="34"/>
      <c r="AG88" s="1"/>
      <c r="AH88" s="1"/>
    </row>
    <row r="89" spans="1:34" ht="18" customHeight="1">
      <c r="A89" s="88"/>
      <c r="B89" s="124"/>
      <c r="C89" s="116"/>
      <c r="D89" s="123" t="s">
        <v>45</v>
      </c>
      <c r="E89" s="159" t="s">
        <v>114</v>
      </c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160">
        <v>71.5</v>
      </c>
      <c r="V89" s="161" t="s">
        <v>16</v>
      </c>
      <c r="W89" s="49"/>
      <c r="X89" s="60"/>
      <c r="Y89" s="47"/>
      <c r="Z89" s="65"/>
      <c r="AA89" s="47"/>
      <c r="AB89" s="65"/>
      <c r="AC89" s="47"/>
      <c r="AD89" s="65"/>
      <c r="AE89" s="47"/>
      <c r="AF89" s="65"/>
      <c r="AG89" s="1"/>
      <c r="AH89" s="1"/>
    </row>
    <row r="90" spans="1:34" ht="18" customHeight="1">
      <c r="A90" s="88"/>
      <c r="B90" s="124"/>
      <c r="C90" s="116"/>
      <c r="D90" s="123" t="s">
        <v>45</v>
      </c>
      <c r="E90" s="159" t="s">
        <v>115</v>
      </c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160">
        <v>63.1</v>
      </c>
      <c r="V90" s="161" t="s">
        <v>16</v>
      </c>
      <c r="W90" s="53"/>
      <c r="X90" s="62"/>
      <c r="Y90" s="54"/>
      <c r="Z90" s="67"/>
      <c r="AA90" s="54"/>
      <c r="AB90" s="67"/>
      <c r="AC90" s="54"/>
      <c r="AD90" s="67"/>
      <c r="AE90" s="54"/>
      <c r="AF90" s="67"/>
      <c r="AG90" s="1"/>
      <c r="AH90" s="1"/>
    </row>
    <row r="91" spans="1:34" ht="18" customHeight="1">
      <c r="A91" s="88"/>
      <c r="B91" s="124"/>
      <c r="C91" s="116"/>
      <c r="D91" s="123" t="s">
        <v>45</v>
      </c>
      <c r="E91" s="159" t="s">
        <v>116</v>
      </c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160">
        <v>36</v>
      </c>
      <c r="V91" s="161" t="s">
        <v>16</v>
      </c>
      <c r="W91" s="30"/>
      <c r="X91" s="34"/>
      <c r="Y91" s="37"/>
      <c r="Z91" s="34"/>
      <c r="AA91" s="27"/>
      <c r="AB91" s="34"/>
      <c r="AC91" s="32"/>
      <c r="AD91" s="34"/>
      <c r="AE91" s="35"/>
      <c r="AF91" s="34"/>
      <c r="AG91" s="1"/>
      <c r="AH91" s="1"/>
    </row>
    <row r="92" spans="1:34" ht="18" customHeight="1">
      <c r="A92" s="88"/>
      <c r="B92" s="124"/>
      <c r="C92" s="116"/>
      <c r="D92" s="123" t="s">
        <v>45</v>
      </c>
      <c r="E92" s="159" t="s">
        <v>117</v>
      </c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160">
        <v>38.4</v>
      </c>
      <c r="V92" s="161" t="s">
        <v>16</v>
      </c>
      <c r="W92" s="26"/>
      <c r="X92" s="29"/>
      <c r="Y92" s="27"/>
      <c r="Z92" s="29"/>
      <c r="AA92" s="30"/>
      <c r="AB92" s="29"/>
      <c r="AC92" s="32"/>
      <c r="AD92" s="34"/>
      <c r="AE92" s="33"/>
      <c r="AF92" s="29"/>
      <c r="AG92" s="1"/>
      <c r="AH92" s="1"/>
    </row>
    <row r="93" spans="1:34" ht="18" customHeight="1">
      <c r="A93" s="88"/>
      <c r="B93" s="124"/>
      <c r="C93" s="116" t="s">
        <v>45</v>
      </c>
      <c r="D93" s="99" t="s">
        <v>52</v>
      </c>
      <c r="E93" s="98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157">
        <v>1</v>
      </c>
      <c r="V93" s="125" t="s">
        <v>2</v>
      </c>
      <c r="W93" s="49"/>
      <c r="X93" s="60"/>
      <c r="Y93" s="47"/>
      <c r="Z93" s="65"/>
      <c r="AA93" s="47"/>
      <c r="AB93" s="65"/>
      <c r="AC93" s="47"/>
      <c r="AD93" s="65"/>
      <c r="AE93" s="47"/>
      <c r="AF93" s="65"/>
      <c r="AG93" s="1"/>
      <c r="AH93" s="1"/>
    </row>
    <row r="94" spans="1:34" ht="18" customHeight="1">
      <c r="A94" s="88"/>
      <c r="B94" s="124"/>
      <c r="C94" s="116" t="s">
        <v>45</v>
      </c>
      <c r="D94" s="99" t="s">
        <v>53</v>
      </c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157">
        <v>1</v>
      </c>
      <c r="V94" s="125" t="s">
        <v>2</v>
      </c>
      <c r="W94" s="53"/>
      <c r="X94" s="62"/>
      <c r="Y94" s="54"/>
      <c r="Z94" s="67"/>
      <c r="AA94" s="54"/>
      <c r="AB94" s="67"/>
      <c r="AC94" s="54"/>
      <c r="AD94" s="67"/>
      <c r="AE94" s="54"/>
      <c r="AF94" s="67"/>
      <c r="AG94" s="1"/>
      <c r="AH94" s="1"/>
    </row>
    <row r="95" spans="1:34" ht="18" customHeight="1">
      <c r="A95" s="88"/>
      <c r="B95" s="124"/>
      <c r="C95" s="116" t="s">
        <v>45</v>
      </c>
      <c r="D95" s="2" t="s">
        <v>63</v>
      </c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101"/>
      <c r="V95" s="158"/>
      <c r="W95" s="26"/>
      <c r="X95" s="29"/>
      <c r="Y95" s="27"/>
      <c r="Z95" s="29"/>
      <c r="AA95" s="30"/>
      <c r="AB95" s="29"/>
      <c r="AC95" s="32"/>
      <c r="AD95" s="34"/>
      <c r="AE95" s="33"/>
      <c r="AF95" s="29"/>
      <c r="AG95" s="1"/>
      <c r="AH95" s="1"/>
    </row>
    <row r="96" spans="1:34" ht="18" customHeight="1">
      <c r="A96" s="88"/>
      <c r="B96" s="124"/>
      <c r="C96" s="116"/>
      <c r="D96" s="123" t="s">
        <v>45</v>
      </c>
      <c r="E96" s="99" t="s">
        <v>64</v>
      </c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101"/>
      <c r="V96" s="158"/>
      <c r="W96" s="36"/>
      <c r="X96" s="29"/>
      <c r="Y96" s="30"/>
      <c r="Z96" s="29"/>
      <c r="AA96" s="30"/>
      <c r="AB96" s="29"/>
      <c r="AC96" s="33"/>
      <c r="AD96" s="34"/>
      <c r="AE96" s="32"/>
      <c r="AF96" s="29"/>
      <c r="AG96" s="1"/>
      <c r="AH96" s="1"/>
    </row>
    <row r="97" spans="1:34" ht="18" customHeight="1">
      <c r="A97" s="88"/>
      <c r="B97" s="124"/>
      <c r="C97" s="116"/>
      <c r="D97" s="123"/>
      <c r="E97" s="99" t="s">
        <v>45</v>
      </c>
      <c r="F97" s="159" t="s">
        <v>118</v>
      </c>
      <c r="G97" s="99"/>
      <c r="H97" s="99"/>
      <c r="I97" s="99" t="s">
        <v>119</v>
      </c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160">
        <v>7</v>
      </c>
      <c r="V97" s="161" t="s">
        <v>8</v>
      </c>
      <c r="W97" s="49"/>
      <c r="X97" s="60"/>
      <c r="Y97" s="47"/>
      <c r="Z97" s="65"/>
      <c r="AA97" s="47"/>
      <c r="AB97" s="65"/>
      <c r="AC97" s="47"/>
      <c r="AD97" s="65"/>
      <c r="AE97" s="47"/>
      <c r="AF97" s="65"/>
      <c r="AG97" s="1"/>
      <c r="AH97" s="1"/>
    </row>
    <row r="98" spans="1:34" ht="18" customHeight="1">
      <c r="A98" s="88"/>
      <c r="B98" s="124"/>
      <c r="C98" s="116"/>
      <c r="D98" s="123"/>
      <c r="E98" s="99" t="s">
        <v>45</v>
      </c>
      <c r="F98" s="159" t="s">
        <v>120</v>
      </c>
      <c r="G98" s="99"/>
      <c r="H98" s="99"/>
      <c r="I98" s="99" t="s">
        <v>121</v>
      </c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160">
        <v>2</v>
      </c>
      <c r="V98" s="161" t="s">
        <v>8</v>
      </c>
      <c r="W98" s="49"/>
      <c r="X98" s="60"/>
      <c r="Y98" s="47"/>
      <c r="Z98" s="65"/>
      <c r="AA98" s="47"/>
      <c r="AB98" s="65"/>
      <c r="AC98" s="47"/>
      <c r="AD98" s="65"/>
      <c r="AE98" s="47"/>
      <c r="AF98" s="65"/>
    </row>
    <row r="99" spans="1:34" ht="18" customHeight="1">
      <c r="A99" s="88"/>
      <c r="B99" s="124"/>
      <c r="C99" s="116"/>
      <c r="D99" s="123"/>
      <c r="E99" s="99" t="s">
        <v>45</v>
      </c>
      <c r="F99" s="159" t="s">
        <v>122</v>
      </c>
      <c r="G99" s="99"/>
      <c r="H99" s="99"/>
      <c r="I99" s="99" t="s">
        <v>123</v>
      </c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160">
        <v>1</v>
      </c>
      <c r="V99" s="161" t="s">
        <v>8</v>
      </c>
      <c r="W99" s="53"/>
      <c r="X99" s="62"/>
      <c r="Y99" s="54"/>
      <c r="Z99" s="67"/>
      <c r="AA99" s="54"/>
      <c r="AB99" s="67"/>
      <c r="AC99" s="54"/>
      <c r="AD99" s="67"/>
      <c r="AE99" s="54"/>
      <c r="AF99" s="67"/>
      <c r="AG99" s="22"/>
    </row>
    <row r="100" spans="1:34" ht="18" customHeight="1">
      <c r="A100" s="88"/>
      <c r="B100" s="124"/>
      <c r="C100" s="116"/>
      <c r="D100" s="123"/>
      <c r="E100" s="99" t="s">
        <v>45</v>
      </c>
      <c r="F100" s="159" t="s">
        <v>124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160">
        <v>3</v>
      </c>
      <c r="V100" s="161" t="s">
        <v>8</v>
      </c>
      <c r="W100" s="36"/>
      <c r="X100" s="29"/>
      <c r="Y100" s="30"/>
      <c r="Z100" s="29"/>
      <c r="AA100" s="30"/>
      <c r="AB100" s="29"/>
      <c r="AC100" s="33"/>
      <c r="AD100" s="34"/>
      <c r="AE100" s="32"/>
      <c r="AF100" s="29"/>
      <c r="AG100" s="23"/>
    </row>
    <row r="101" spans="1:34" ht="18" customHeight="1">
      <c r="A101" s="88"/>
      <c r="B101" s="124"/>
      <c r="C101" s="116"/>
      <c r="D101" s="123" t="s">
        <v>45</v>
      </c>
      <c r="E101" s="99" t="s">
        <v>125</v>
      </c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101"/>
      <c r="V101" s="158"/>
      <c r="W101" s="53"/>
      <c r="X101" s="62"/>
      <c r="Y101" s="54"/>
      <c r="Z101" s="67"/>
      <c r="AA101" s="54"/>
      <c r="AB101" s="67"/>
      <c r="AC101" s="54"/>
      <c r="AD101" s="67"/>
      <c r="AE101" s="54"/>
      <c r="AF101" s="67"/>
      <c r="AG101" s="23"/>
    </row>
    <row r="102" spans="1:34" ht="18" customHeight="1">
      <c r="A102" s="88"/>
      <c r="B102" s="124"/>
      <c r="C102" s="116"/>
      <c r="D102" s="123"/>
      <c r="E102" s="99" t="s">
        <v>45</v>
      </c>
      <c r="F102" s="159" t="s">
        <v>118</v>
      </c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160">
        <v>32</v>
      </c>
      <c r="V102" s="161" t="s">
        <v>8</v>
      </c>
      <c r="W102" s="26"/>
      <c r="X102" s="29"/>
      <c r="Y102" s="27"/>
      <c r="Z102" s="29"/>
      <c r="AA102" s="30"/>
      <c r="AB102" s="29"/>
      <c r="AC102" s="32"/>
      <c r="AD102" s="34"/>
      <c r="AE102" s="33"/>
      <c r="AF102" s="29"/>
      <c r="AG102" s="24"/>
    </row>
    <row r="103" spans="1:34" ht="18" customHeight="1">
      <c r="A103" s="88"/>
      <c r="B103" s="124"/>
      <c r="C103" s="116"/>
      <c r="D103" s="89" t="s">
        <v>45</v>
      </c>
      <c r="E103" s="90" t="s">
        <v>126</v>
      </c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197">
        <v>1</v>
      </c>
      <c r="V103" s="198" t="s">
        <v>8</v>
      </c>
      <c r="W103" s="36"/>
      <c r="X103" s="29"/>
      <c r="Y103" s="30"/>
      <c r="Z103" s="29"/>
      <c r="AA103" s="27"/>
      <c r="AB103" s="29"/>
      <c r="AC103" s="33"/>
      <c r="AD103" s="28"/>
      <c r="AE103" s="33"/>
      <c r="AF103" s="29"/>
      <c r="AG103" s="23"/>
    </row>
    <row r="104" spans="1:34" ht="18" customHeight="1">
      <c r="A104" s="88"/>
      <c r="B104" s="124"/>
      <c r="C104" s="116" t="s">
        <v>45</v>
      </c>
      <c r="D104" s="71" t="s">
        <v>127</v>
      </c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197">
        <v>1</v>
      </c>
      <c r="V104" s="198" t="s">
        <v>51</v>
      </c>
      <c r="W104" s="30"/>
      <c r="X104" s="34"/>
      <c r="Y104" s="37"/>
      <c r="Z104" s="34"/>
      <c r="AA104" s="30"/>
      <c r="AB104" s="34"/>
      <c r="AC104" s="32"/>
      <c r="AD104" s="34"/>
      <c r="AE104" s="32"/>
      <c r="AF104" s="34"/>
      <c r="AG104" s="23"/>
    </row>
    <row r="105" spans="1:34" ht="18" customHeight="1">
      <c r="A105" s="117"/>
      <c r="B105" s="118"/>
      <c r="C105" s="119"/>
      <c r="D105" s="226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217"/>
      <c r="V105" s="218"/>
      <c r="W105" s="26"/>
      <c r="X105" s="29"/>
      <c r="Y105" s="27"/>
      <c r="Z105" s="29"/>
      <c r="AA105" s="30"/>
      <c r="AB105" s="29"/>
      <c r="AC105" s="32"/>
      <c r="AD105" s="34"/>
      <c r="AE105" s="33"/>
      <c r="AF105" s="29"/>
      <c r="AG105" s="23"/>
    </row>
    <row r="106" spans="1:34" ht="18" customHeight="1">
      <c r="A106" s="107"/>
      <c r="B106" s="127"/>
      <c r="C106" s="537" t="s">
        <v>362</v>
      </c>
      <c r="D106" s="538"/>
      <c r="E106" s="538"/>
      <c r="F106" s="538"/>
      <c r="G106" s="538"/>
      <c r="H106" s="538"/>
      <c r="I106" s="538"/>
      <c r="J106" s="538"/>
      <c r="K106" s="538"/>
      <c r="L106" s="538"/>
      <c r="M106" s="538"/>
      <c r="N106" s="538"/>
      <c r="O106" s="538"/>
      <c r="P106" s="538"/>
      <c r="Q106" s="538"/>
      <c r="R106" s="538"/>
      <c r="S106" s="538"/>
      <c r="T106" s="539"/>
      <c r="U106" s="199"/>
      <c r="V106" s="200"/>
      <c r="W106" s="95"/>
      <c r="X106" s="94"/>
      <c r="Y106" s="95"/>
      <c r="Z106" s="96"/>
      <c r="AA106" s="95"/>
      <c r="AB106" s="96"/>
      <c r="AC106" s="95"/>
      <c r="AD106" s="96"/>
      <c r="AE106" s="95"/>
      <c r="AF106" s="96"/>
      <c r="AG106" s="23"/>
    </row>
    <row r="107" spans="1:34" ht="18" customHeight="1">
      <c r="A107" s="559">
        <v>4.2</v>
      </c>
      <c r="B107" s="560"/>
      <c r="C107" s="136" t="s">
        <v>65</v>
      </c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219"/>
      <c r="V107" s="220"/>
      <c r="W107" s="30"/>
      <c r="X107" s="34"/>
      <c r="Y107" s="37"/>
      <c r="Z107" s="34"/>
      <c r="AA107" s="30"/>
      <c r="AB107" s="34"/>
      <c r="AC107" s="32"/>
      <c r="AD107" s="34"/>
      <c r="AE107" s="32"/>
      <c r="AF107" s="34"/>
    </row>
    <row r="108" spans="1:34" ht="18" customHeight="1">
      <c r="A108" s="88"/>
      <c r="B108" s="124"/>
      <c r="C108" s="116" t="s">
        <v>45</v>
      </c>
      <c r="D108" s="123" t="s">
        <v>113</v>
      </c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155"/>
      <c r="V108" s="158"/>
      <c r="W108" s="26"/>
      <c r="X108" s="29"/>
      <c r="Y108" s="27"/>
      <c r="Z108" s="29"/>
      <c r="AA108" s="30"/>
      <c r="AB108" s="29"/>
      <c r="AC108" s="32"/>
      <c r="AD108" s="34"/>
      <c r="AE108" s="33"/>
      <c r="AF108" s="29"/>
    </row>
    <row r="109" spans="1:34" ht="18" customHeight="1">
      <c r="A109" s="88"/>
      <c r="B109" s="124"/>
      <c r="C109" s="116"/>
      <c r="D109" s="123" t="s">
        <v>45</v>
      </c>
      <c r="E109" s="159" t="s">
        <v>128</v>
      </c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160">
        <v>54.4</v>
      </c>
      <c r="V109" s="161" t="s">
        <v>16</v>
      </c>
      <c r="W109" s="36"/>
      <c r="X109" s="29"/>
      <c r="Y109" s="30"/>
      <c r="Z109" s="29"/>
      <c r="AA109" s="30"/>
      <c r="AB109" s="29"/>
      <c r="AC109" s="33"/>
      <c r="AD109" s="28"/>
      <c r="AE109" s="32"/>
      <c r="AF109" s="29"/>
    </row>
    <row r="110" spans="1:34" ht="18" customHeight="1">
      <c r="A110" s="88"/>
      <c r="B110" s="124"/>
      <c r="C110" s="116"/>
      <c r="D110" s="123" t="s">
        <v>45</v>
      </c>
      <c r="E110" s="159" t="s">
        <v>129</v>
      </c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160">
        <v>11.7</v>
      </c>
      <c r="V110" s="161" t="s">
        <v>16</v>
      </c>
      <c r="W110" s="30"/>
      <c r="X110" s="34"/>
      <c r="Y110" s="37"/>
      <c r="Z110" s="34"/>
      <c r="AA110" s="27"/>
      <c r="AB110" s="34"/>
      <c r="AC110" s="32"/>
      <c r="AD110" s="34"/>
      <c r="AE110" s="35"/>
      <c r="AF110" s="34"/>
    </row>
    <row r="111" spans="1:34" ht="18" customHeight="1">
      <c r="A111" s="88"/>
      <c r="B111" s="124"/>
      <c r="C111" s="116"/>
      <c r="D111" s="123" t="s">
        <v>45</v>
      </c>
      <c r="E111" s="159" t="s">
        <v>130</v>
      </c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160">
        <v>88.2</v>
      </c>
      <c r="V111" s="161" t="s">
        <v>16</v>
      </c>
      <c r="W111" s="26"/>
      <c r="X111" s="29"/>
      <c r="Y111" s="27"/>
      <c r="Z111" s="29"/>
      <c r="AA111" s="30"/>
      <c r="AB111" s="29"/>
      <c r="AC111" s="32"/>
      <c r="AD111" s="34"/>
      <c r="AE111" s="33"/>
      <c r="AF111" s="29"/>
    </row>
    <row r="112" spans="1:34" ht="18" customHeight="1">
      <c r="A112" s="88"/>
      <c r="B112" s="124"/>
      <c r="C112" s="116" t="s">
        <v>45</v>
      </c>
      <c r="D112" s="99" t="s">
        <v>52</v>
      </c>
      <c r="E112" s="98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157">
        <v>1</v>
      </c>
      <c r="V112" s="125" t="s">
        <v>2</v>
      </c>
      <c r="W112" s="36"/>
      <c r="X112" s="29"/>
      <c r="Y112" s="30"/>
      <c r="Z112" s="29"/>
      <c r="AA112" s="27"/>
      <c r="AB112" s="29"/>
      <c r="AC112" s="33"/>
      <c r="AD112" s="28"/>
      <c r="AE112" s="33"/>
      <c r="AF112" s="29"/>
    </row>
    <row r="113" spans="1:32" ht="18" customHeight="1">
      <c r="A113" s="88"/>
      <c r="B113" s="124"/>
      <c r="C113" s="116" t="s">
        <v>45</v>
      </c>
      <c r="D113" s="99" t="s">
        <v>53</v>
      </c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157">
        <v>1</v>
      </c>
      <c r="V113" s="125" t="s">
        <v>2</v>
      </c>
      <c r="W113" s="30"/>
      <c r="X113" s="34"/>
      <c r="Y113" s="37"/>
      <c r="Z113" s="34"/>
      <c r="AA113" s="30"/>
      <c r="AB113" s="34"/>
      <c r="AC113" s="32"/>
      <c r="AD113" s="34"/>
      <c r="AE113" s="32"/>
      <c r="AF113" s="34"/>
    </row>
    <row r="114" spans="1:32" ht="18" customHeight="1">
      <c r="A114" s="88"/>
      <c r="B114" s="124"/>
      <c r="C114" s="116" t="s">
        <v>45</v>
      </c>
      <c r="D114" s="2" t="s">
        <v>63</v>
      </c>
      <c r="E114" s="9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197"/>
      <c r="V114" s="198"/>
      <c r="W114" s="26"/>
      <c r="X114" s="29"/>
      <c r="Y114" s="27"/>
      <c r="Z114" s="29"/>
      <c r="AA114" s="30"/>
      <c r="AB114" s="29"/>
      <c r="AC114" s="32"/>
      <c r="AD114" s="34"/>
      <c r="AE114" s="33"/>
      <c r="AF114" s="29"/>
    </row>
    <row r="115" spans="1:32" ht="18" customHeight="1">
      <c r="A115" s="88"/>
      <c r="B115" s="124"/>
      <c r="C115" s="116"/>
      <c r="D115" s="89" t="s">
        <v>45</v>
      </c>
      <c r="E115" s="90" t="s">
        <v>66</v>
      </c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197"/>
      <c r="V115" s="198"/>
      <c r="W115" s="36"/>
      <c r="X115" s="29"/>
      <c r="Y115" s="30"/>
      <c r="Z115" s="29"/>
      <c r="AA115" s="30"/>
      <c r="AB115" s="29"/>
      <c r="AC115" s="33"/>
      <c r="AD115" s="28"/>
      <c r="AE115" s="32"/>
      <c r="AF115" s="29"/>
    </row>
    <row r="116" spans="1:32" ht="18" customHeight="1">
      <c r="A116" s="88"/>
      <c r="B116" s="124"/>
      <c r="C116" s="116"/>
      <c r="D116" s="89"/>
      <c r="E116" s="89" t="s">
        <v>45</v>
      </c>
      <c r="F116" s="147" t="s">
        <v>131</v>
      </c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160">
        <v>5</v>
      </c>
      <c r="V116" s="161" t="s">
        <v>8</v>
      </c>
      <c r="W116" s="30"/>
      <c r="X116" s="34"/>
      <c r="Y116" s="37"/>
      <c r="Z116" s="34"/>
      <c r="AA116" s="27"/>
      <c r="AB116" s="34"/>
      <c r="AC116" s="32"/>
      <c r="AD116" s="34"/>
      <c r="AE116" s="35"/>
      <c r="AF116" s="34"/>
    </row>
    <row r="117" spans="1:32" ht="18" customHeight="1">
      <c r="A117" s="88"/>
      <c r="B117" s="124"/>
      <c r="C117" s="116"/>
      <c r="D117" s="89"/>
      <c r="E117" s="89" t="s">
        <v>45</v>
      </c>
      <c r="F117" s="147" t="s">
        <v>132</v>
      </c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160">
        <v>2</v>
      </c>
      <c r="V117" s="161" t="s">
        <v>8</v>
      </c>
      <c r="W117" s="26"/>
      <c r="X117" s="29"/>
      <c r="Y117" s="27"/>
      <c r="Z117" s="29"/>
      <c r="AA117" s="30"/>
      <c r="AB117" s="29"/>
      <c r="AC117" s="32"/>
      <c r="AD117" s="34"/>
      <c r="AE117" s="33"/>
      <c r="AF117" s="29"/>
    </row>
    <row r="118" spans="1:32" ht="18" customHeight="1">
      <c r="A118" s="88"/>
      <c r="B118" s="124"/>
      <c r="C118" s="116"/>
      <c r="D118" s="89"/>
      <c r="E118" s="89" t="s">
        <v>45</v>
      </c>
      <c r="F118" s="147" t="s">
        <v>67</v>
      </c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160">
        <v>2</v>
      </c>
      <c r="V118" s="161" t="s">
        <v>8</v>
      </c>
      <c r="W118" s="36"/>
      <c r="X118" s="29"/>
      <c r="Y118" s="30"/>
      <c r="Z118" s="29"/>
      <c r="AA118" s="27"/>
      <c r="AB118" s="29"/>
      <c r="AC118" s="33"/>
      <c r="AD118" s="34"/>
      <c r="AE118" s="33"/>
      <c r="AF118" s="29"/>
    </row>
    <row r="119" spans="1:32" ht="18" customHeight="1">
      <c r="A119" s="88"/>
      <c r="B119" s="124"/>
      <c r="C119" s="116"/>
      <c r="D119" s="89" t="s">
        <v>45</v>
      </c>
      <c r="E119" s="90" t="s">
        <v>68</v>
      </c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197"/>
      <c r="V119" s="198"/>
      <c r="W119" s="30"/>
      <c r="X119" s="34"/>
      <c r="Y119" s="37"/>
      <c r="Z119" s="34"/>
      <c r="AA119" s="30"/>
      <c r="AB119" s="34"/>
      <c r="AC119" s="32"/>
      <c r="AD119" s="34"/>
      <c r="AE119" s="32"/>
      <c r="AF119" s="34"/>
    </row>
    <row r="120" spans="1:32" ht="18" customHeight="1">
      <c r="A120" s="88"/>
      <c r="B120" s="124"/>
      <c r="C120" s="116"/>
      <c r="D120" s="89"/>
      <c r="E120" s="89" t="s">
        <v>45</v>
      </c>
      <c r="F120" s="147" t="s">
        <v>133</v>
      </c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197">
        <v>2</v>
      </c>
      <c r="V120" s="198" t="s">
        <v>8</v>
      </c>
      <c r="W120" s="30"/>
      <c r="X120" s="34"/>
      <c r="Y120" s="37"/>
      <c r="Z120" s="34"/>
      <c r="AA120" s="30"/>
      <c r="AB120" s="34"/>
      <c r="AC120" s="32"/>
      <c r="AD120" s="34"/>
      <c r="AE120" s="32"/>
      <c r="AF120" s="34"/>
    </row>
    <row r="121" spans="1:32" ht="18" customHeight="1">
      <c r="A121" s="88"/>
      <c r="B121" s="124"/>
      <c r="C121" s="164"/>
      <c r="D121" s="89" t="s">
        <v>45</v>
      </c>
      <c r="E121" s="146" t="s">
        <v>69</v>
      </c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197"/>
      <c r="V121" s="198"/>
      <c r="W121" s="36"/>
      <c r="X121" s="29"/>
      <c r="Y121" s="30"/>
      <c r="Z121" s="29"/>
      <c r="AA121" s="30"/>
      <c r="AB121" s="29"/>
      <c r="AC121" s="33"/>
      <c r="AD121" s="34"/>
      <c r="AE121" s="32"/>
      <c r="AF121" s="29"/>
    </row>
    <row r="122" spans="1:32" ht="18" customHeight="1">
      <c r="A122" s="88"/>
      <c r="B122" s="124"/>
      <c r="C122" s="164"/>
      <c r="D122" s="89"/>
      <c r="E122" s="89" t="s">
        <v>45</v>
      </c>
      <c r="F122" s="159" t="s">
        <v>70</v>
      </c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197">
        <v>1</v>
      </c>
      <c r="V122" s="198" t="s">
        <v>8</v>
      </c>
      <c r="W122" s="49"/>
      <c r="X122" s="60"/>
      <c r="Y122" s="47"/>
      <c r="Z122" s="65"/>
      <c r="AA122" s="47"/>
      <c r="AB122" s="65"/>
      <c r="AC122" s="47"/>
      <c r="AD122" s="65"/>
      <c r="AE122" s="47"/>
      <c r="AF122" s="65"/>
    </row>
    <row r="123" spans="1:32" ht="18" customHeight="1">
      <c r="A123" s="88"/>
      <c r="B123" s="124"/>
      <c r="C123" s="116"/>
      <c r="D123" s="89" t="s">
        <v>45</v>
      </c>
      <c r="E123" s="90" t="s">
        <v>134</v>
      </c>
      <c r="F123" s="89"/>
      <c r="G123" s="89"/>
      <c r="H123" s="89"/>
      <c r="I123" s="89"/>
      <c r="J123" s="89"/>
      <c r="K123" s="89"/>
      <c r="L123" s="89"/>
      <c r="M123" s="146"/>
      <c r="O123" s="89"/>
      <c r="P123" s="89"/>
      <c r="Q123" s="89"/>
      <c r="R123" s="89"/>
      <c r="S123" s="89"/>
      <c r="T123" s="89"/>
      <c r="U123" s="197">
        <v>0</v>
      </c>
      <c r="V123" s="198" t="s">
        <v>8</v>
      </c>
      <c r="W123" s="53"/>
      <c r="X123" s="62"/>
      <c r="Y123" s="54"/>
      <c r="Z123" s="67"/>
      <c r="AA123" s="54"/>
      <c r="AB123" s="67"/>
      <c r="AC123" s="54"/>
      <c r="AD123" s="67"/>
      <c r="AE123" s="54"/>
      <c r="AF123" s="67"/>
    </row>
    <row r="124" spans="1:32" ht="18" customHeight="1">
      <c r="A124" s="227"/>
      <c r="B124" s="228"/>
      <c r="C124" s="119"/>
      <c r="D124" s="120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30"/>
      <c r="V124" s="121"/>
      <c r="W124" s="79"/>
      <c r="X124" s="34"/>
      <c r="Y124" s="79"/>
      <c r="Z124" s="34"/>
      <c r="AA124" s="30"/>
      <c r="AB124" s="34"/>
      <c r="AC124" s="32"/>
      <c r="AD124" s="34"/>
      <c r="AE124" s="32"/>
      <c r="AF124" s="34"/>
    </row>
    <row r="125" spans="1:32" ht="18" customHeight="1">
      <c r="A125" s="107"/>
      <c r="B125" s="127"/>
      <c r="C125" s="537" t="s">
        <v>363</v>
      </c>
      <c r="D125" s="538"/>
      <c r="E125" s="538"/>
      <c r="F125" s="538"/>
      <c r="G125" s="538"/>
      <c r="H125" s="538"/>
      <c r="I125" s="538"/>
      <c r="J125" s="538"/>
      <c r="K125" s="538"/>
      <c r="L125" s="538"/>
      <c r="M125" s="538"/>
      <c r="N125" s="538"/>
      <c r="O125" s="538"/>
      <c r="P125" s="538"/>
      <c r="Q125" s="538"/>
      <c r="R125" s="538"/>
      <c r="S125" s="538"/>
      <c r="T125" s="539"/>
      <c r="U125" s="199"/>
      <c r="V125" s="200"/>
      <c r="W125" s="95"/>
      <c r="X125" s="94"/>
      <c r="Y125" s="95"/>
      <c r="Z125" s="96"/>
      <c r="AA125" s="95"/>
      <c r="AB125" s="96"/>
      <c r="AC125" s="95"/>
      <c r="AD125" s="96"/>
      <c r="AE125" s="95"/>
      <c r="AF125" s="96"/>
    </row>
    <row r="126" spans="1:32" ht="18" customHeight="1">
      <c r="A126" s="107"/>
      <c r="B126" s="127"/>
      <c r="C126" s="537" t="s">
        <v>364</v>
      </c>
      <c r="D126" s="538"/>
      <c r="E126" s="538"/>
      <c r="F126" s="538"/>
      <c r="G126" s="538"/>
      <c r="H126" s="538"/>
      <c r="I126" s="538"/>
      <c r="J126" s="538"/>
      <c r="K126" s="538"/>
      <c r="L126" s="538"/>
      <c r="M126" s="538"/>
      <c r="N126" s="538"/>
      <c r="O126" s="538"/>
      <c r="P126" s="538"/>
      <c r="Q126" s="538"/>
      <c r="R126" s="538"/>
      <c r="S126" s="538"/>
      <c r="T126" s="539"/>
      <c r="U126" s="199"/>
      <c r="V126" s="200"/>
      <c r="W126" s="95"/>
      <c r="X126" s="94"/>
      <c r="Y126" s="95"/>
      <c r="Z126" s="96"/>
      <c r="AA126" s="95"/>
      <c r="AB126" s="96"/>
      <c r="AC126" s="95"/>
      <c r="AD126" s="96"/>
      <c r="AE126" s="95"/>
      <c r="AF126" s="96"/>
    </row>
    <row r="127" spans="1:32" ht="18" customHeight="1">
      <c r="A127" s="559">
        <v>5</v>
      </c>
      <c r="B127" s="560"/>
      <c r="C127" s="150" t="s">
        <v>6</v>
      </c>
      <c r="D127" s="151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3"/>
      <c r="V127" s="154"/>
      <c r="W127" s="26"/>
      <c r="X127" s="29"/>
      <c r="Y127" s="27"/>
      <c r="Z127" s="29"/>
      <c r="AA127" s="30"/>
      <c r="AB127" s="29"/>
      <c r="AC127" s="32"/>
      <c r="AD127" s="34"/>
      <c r="AE127" s="33"/>
      <c r="AF127" s="29"/>
    </row>
    <row r="128" spans="1:32" ht="18" customHeight="1">
      <c r="A128" s="563">
        <v>5.0999999999999996</v>
      </c>
      <c r="B128" s="564"/>
      <c r="C128" s="167" t="s">
        <v>339</v>
      </c>
      <c r="D128" s="110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66"/>
      <c r="V128" s="132"/>
      <c r="W128" s="36"/>
      <c r="X128" s="29"/>
      <c r="Y128" s="30"/>
      <c r="Z128" s="29"/>
      <c r="AA128" s="27"/>
      <c r="AB128" s="29"/>
      <c r="AC128" s="33"/>
      <c r="AD128" s="28"/>
      <c r="AE128" s="33"/>
      <c r="AF128" s="29"/>
    </row>
    <row r="129" spans="1:32" ht="18" customHeight="1">
      <c r="A129" s="141"/>
      <c r="B129" s="168"/>
      <c r="C129" s="111" t="s">
        <v>45</v>
      </c>
      <c r="D129" s="111" t="s">
        <v>135</v>
      </c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66"/>
      <c r="V129" s="132"/>
      <c r="W129" s="30"/>
      <c r="X129" s="34"/>
      <c r="Y129" s="37"/>
      <c r="Z129" s="34"/>
      <c r="AA129" s="30"/>
      <c r="AB129" s="34"/>
      <c r="AC129" s="32"/>
      <c r="AD129" s="34"/>
      <c r="AE129" s="32"/>
      <c r="AF129" s="34"/>
    </row>
    <row r="130" spans="1:32" ht="18" customHeight="1">
      <c r="A130" s="141"/>
      <c r="B130" s="168"/>
      <c r="C130" s="111"/>
      <c r="D130" s="111" t="s">
        <v>45</v>
      </c>
      <c r="E130" s="110" t="s">
        <v>136</v>
      </c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66">
        <v>1</v>
      </c>
      <c r="V130" s="132" t="s">
        <v>8</v>
      </c>
      <c r="W130" s="30"/>
      <c r="X130" s="34"/>
      <c r="Y130" s="37"/>
      <c r="Z130" s="34"/>
      <c r="AA130" s="30"/>
      <c r="AB130" s="34"/>
      <c r="AC130" s="32"/>
      <c r="AD130" s="34"/>
      <c r="AE130" s="32"/>
      <c r="AF130" s="34"/>
    </row>
    <row r="131" spans="1:32" ht="18" customHeight="1">
      <c r="A131" s="141"/>
      <c r="B131" s="168"/>
      <c r="C131" s="116" t="s">
        <v>45</v>
      </c>
      <c r="D131" s="99" t="s">
        <v>137</v>
      </c>
      <c r="E131" s="99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231"/>
      <c r="V131" s="132"/>
      <c r="W131" s="36"/>
      <c r="X131" s="29"/>
      <c r="Y131" s="30"/>
      <c r="Z131" s="29"/>
      <c r="AA131" s="30"/>
      <c r="AB131" s="29"/>
      <c r="AC131" s="32"/>
      <c r="AD131" s="34"/>
      <c r="AE131" s="33"/>
      <c r="AF131" s="29"/>
    </row>
    <row r="132" spans="1:32" ht="18" customHeight="1">
      <c r="A132" s="141"/>
      <c r="B132" s="168"/>
      <c r="C132" s="116"/>
      <c r="D132" s="99" t="s">
        <v>45</v>
      </c>
      <c r="E132" s="123" t="s">
        <v>138</v>
      </c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60">
        <v>800</v>
      </c>
      <c r="V132" s="132" t="s">
        <v>16</v>
      </c>
      <c r="W132" s="30"/>
      <c r="X132" s="34"/>
      <c r="Y132" s="37"/>
      <c r="Z132" s="34"/>
      <c r="AA132" s="30"/>
      <c r="AB132" s="29"/>
      <c r="AC132" s="33"/>
      <c r="AD132" s="28"/>
      <c r="AE132" s="32"/>
      <c r="AF132" s="29"/>
    </row>
    <row r="133" spans="1:32" ht="18" customHeight="1">
      <c r="A133" s="141"/>
      <c r="B133" s="168"/>
      <c r="C133" s="116"/>
      <c r="D133" s="99" t="s">
        <v>45</v>
      </c>
      <c r="E133" s="123" t="s">
        <v>139</v>
      </c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60">
        <v>200</v>
      </c>
      <c r="V133" s="132" t="s">
        <v>16</v>
      </c>
      <c r="W133" s="30"/>
      <c r="X133" s="34"/>
      <c r="Y133" s="37"/>
      <c r="Z133" s="34"/>
      <c r="AA133" s="30"/>
      <c r="AB133" s="29"/>
      <c r="AC133" s="32"/>
      <c r="AD133" s="34"/>
      <c r="AE133" s="33"/>
      <c r="AF133" s="29"/>
    </row>
    <row r="134" spans="1:32" ht="18" customHeight="1">
      <c r="A134" s="141"/>
      <c r="B134" s="168"/>
      <c r="C134" s="111"/>
      <c r="D134" s="111" t="s">
        <v>45</v>
      </c>
      <c r="E134" s="110" t="s">
        <v>73</v>
      </c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216">
        <v>1</v>
      </c>
      <c r="V134" s="102" t="s">
        <v>2</v>
      </c>
      <c r="W134" s="30"/>
      <c r="X134" s="34"/>
      <c r="Y134" s="37"/>
      <c r="Z134" s="34"/>
      <c r="AA134" s="30"/>
      <c r="AB134" s="34"/>
      <c r="AC134" s="32"/>
      <c r="AD134" s="34"/>
      <c r="AE134" s="32"/>
      <c r="AF134" s="34"/>
    </row>
    <row r="135" spans="1:32" ht="18" customHeight="1">
      <c r="A135" s="141"/>
      <c r="B135" s="168"/>
      <c r="C135" s="99"/>
      <c r="D135" s="99" t="s">
        <v>45</v>
      </c>
      <c r="E135" s="72" t="s">
        <v>140</v>
      </c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66">
        <v>200</v>
      </c>
      <c r="V135" s="132" t="s">
        <v>16</v>
      </c>
      <c r="W135" s="30"/>
      <c r="X135" s="34"/>
      <c r="Y135" s="37"/>
      <c r="Z135" s="34"/>
      <c r="AA135" s="27"/>
      <c r="AB135" s="34"/>
      <c r="AC135" s="32"/>
      <c r="AD135" s="34"/>
      <c r="AE135" s="35"/>
      <c r="AF135" s="34"/>
    </row>
    <row r="136" spans="1:32" ht="18" customHeight="1">
      <c r="A136" s="141"/>
      <c r="B136" s="168"/>
      <c r="C136" s="111"/>
      <c r="D136" s="111" t="s">
        <v>45</v>
      </c>
      <c r="E136" s="110" t="s">
        <v>141</v>
      </c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216">
        <v>1</v>
      </c>
      <c r="V136" s="102" t="s">
        <v>2</v>
      </c>
      <c r="W136" s="26"/>
      <c r="X136" s="29"/>
      <c r="Y136" s="27"/>
      <c r="Z136" s="29"/>
      <c r="AA136" s="30"/>
      <c r="AB136" s="29"/>
      <c r="AC136" s="32"/>
      <c r="AD136" s="34"/>
      <c r="AE136" s="33"/>
      <c r="AF136" s="29"/>
    </row>
    <row r="137" spans="1:32" ht="18" customHeight="1">
      <c r="A137" s="141"/>
      <c r="B137" s="168"/>
      <c r="C137" s="116" t="s">
        <v>45</v>
      </c>
      <c r="D137" s="99" t="s">
        <v>142</v>
      </c>
      <c r="E137" s="99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60">
        <v>12</v>
      </c>
      <c r="V137" s="132" t="s">
        <v>16</v>
      </c>
      <c r="W137" s="36"/>
      <c r="X137" s="29"/>
      <c r="Y137" s="30"/>
      <c r="Z137" s="29"/>
      <c r="AA137" s="27"/>
      <c r="AB137" s="29"/>
      <c r="AC137" s="33"/>
      <c r="AD137" s="28"/>
      <c r="AE137" s="33"/>
      <c r="AF137" s="29"/>
    </row>
    <row r="138" spans="1:32" ht="18" customHeight="1">
      <c r="A138" s="116"/>
      <c r="B138" s="196"/>
      <c r="C138" s="164"/>
      <c r="D138" s="89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2"/>
      <c r="U138" s="155"/>
      <c r="V138" s="125"/>
      <c r="W138" s="30"/>
      <c r="X138" s="34"/>
      <c r="Y138" s="37"/>
      <c r="Z138" s="34"/>
      <c r="AA138" s="30"/>
      <c r="AB138" s="34"/>
      <c r="AC138" s="32"/>
      <c r="AD138" s="34"/>
      <c r="AE138" s="32"/>
      <c r="AF138" s="34"/>
    </row>
    <row r="139" spans="1:32" ht="18" customHeight="1">
      <c r="A139" s="107"/>
      <c r="B139" s="127"/>
      <c r="C139" s="537" t="s">
        <v>393</v>
      </c>
      <c r="D139" s="538"/>
      <c r="E139" s="538"/>
      <c r="F139" s="538"/>
      <c r="G139" s="538"/>
      <c r="H139" s="538"/>
      <c r="I139" s="538"/>
      <c r="J139" s="538"/>
      <c r="K139" s="538"/>
      <c r="L139" s="538"/>
      <c r="M139" s="538"/>
      <c r="N139" s="538"/>
      <c r="O139" s="538"/>
      <c r="P139" s="538"/>
      <c r="Q139" s="538"/>
      <c r="R139" s="538"/>
      <c r="S139" s="538"/>
      <c r="T139" s="539"/>
      <c r="U139" s="199"/>
      <c r="V139" s="200"/>
      <c r="W139" s="95"/>
      <c r="X139" s="94"/>
      <c r="Y139" s="95"/>
      <c r="Z139" s="96"/>
      <c r="AA139" s="95"/>
      <c r="AB139" s="96"/>
      <c r="AC139" s="95"/>
      <c r="AD139" s="96"/>
      <c r="AE139" s="95"/>
      <c r="AF139" s="96"/>
    </row>
    <row r="140" spans="1:32" ht="18" customHeight="1">
      <c r="A140" s="557">
        <v>5.2</v>
      </c>
      <c r="B140" s="558"/>
      <c r="C140" s="167" t="s">
        <v>143</v>
      </c>
      <c r="D140" s="110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66"/>
      <c r="V140" s="132"/>
      <c r="W140" s="36"/>
      <c r="X140" s="29"/>
      <c r="Y140" s="30"/>
      <c r="Z140" s="29"/>
      <c r="AA140" s="30"/>
      <c r="AB140" s="29"/>
      <c r="AC140" s="33"/>
      <c r="AD140" s="28"/>
      <c r="AE140" s="32"/>
      <c r="AF140" s="29"/>
    </row>
    <row r="141" spans="1:32" ht="18" customHeight="1">
      <c r="A141" s="141"/>
      <c r="B141" s="168"/>
      <c r="C141" s="167" t="s">
        <v>45</v>
      </c>
      <c r="D141" s="232" t="s">
        <v>144</v>
      </c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66"/>
      <c r="V141" s="132"/>
      <c r="W141" s="30"/>
      <c r="X141" s="34"/>
      <c r="Y141" s="37"/>
      <c r="Z141" s="34"/>
      <c r="AA141" s="27"/>
      <c r="AB141" s="34"/>
      <c r="AC141" s="32"/>
      <c r="AD141" s="34"/>
      <c r="AE141" s="35"/>
      <c r="AF141" s="34"/>
    </row>
    <row r="142" spans="1:32" ht="18" customHeight="1">
      <c r="A142" s="141"/>
      <c r="B142" s="168"/>
      <c r="C142" s="111"/>
      <c r="D142" s="111" t="s">
        <v>45</v>
      </c>
      <c r="E142" s="110" t="s">
        <v>145</v>
      </c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66">
        <v>1</v>
      </c>
      <c r="V142" s="132" t="s">
        <v>8</v>
      </c>
      <c r="W142" s="26"/>
      <c r="X142" s="29"/>
      <c r="Y142" s="27"/>
      <c r="Z142" s="29"/>
      <c r="AA142" s="30"/>
      <c r="AB142" s="29"/>
      <c r="AC142" s="32"/>
      <c r="AD142" s="34"/>
      <c r="AE142" s="33"/>
      <c r="AF142" s="29"/>
    </row>
    <row r="143" spans="1:32" ht="18" customHeight="1">
      <c r="A143" s="141"/>
      <c r="B143" s="168"/>
      <c r="C143" s="111"/>
      <c r="D143" s="111" t="s">
        <v>45</v>
      </c>
      <c r="E143" s="110" t="s">
        <v>146</v>
      </c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66">
        <v>1</v>
      </c>
      <c r="V143" s="132" t="s">
        <v>8</v>
      </c>
      <c r="W143" s="36"/>
      <c r="X143" s="29"/>
      <c r="Y143" s="30"/>
      <c r="Z143" s="29"/>
      <c r="AA143" s="27"/>
      <c r="AB143" s="29"/>
      <c r="AC143" s="33"/>
      <c r="AD143" s="34"/>
      <c r="AE143" s="33"/>
      <c r="AF143" s="29"/>
    </row>
    <row r="144" spans="1:32" ht="18" customHeight="1">
      <c r="A144" s="141"/>
      <c r="B144" s="168"/>
      <c r="C144" s="111"/>
      <c r="D144" s="111" t="s">
        <v>45</v>
      </c>
      <c r="E144" s="110" t="s">
        <v>147</v>
      </c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66">
        <v>1</v>
      </c>
      <c r="V144" s="132" t="s">
        <v>8</v>
      </c>
      <c r="W144" s="49"/>
      <c r="X144" s="60"/>
      <c r="Y144" s="47"/>
      <c r="Z144" s="65"/>
      <c r="AA144" s="47"/>
      <c r="AB144" s="65"/>
      <c r="AC144" s="47"/>
      <c r="AD144" s="65"/>
      <c r="AE144" s="47"/>
      <c r="AF144" s="65"/>
    </row>
    <row r="145" spans="1:32" ht="18" customHeight="1">
      <c r="A145" s="141"/>
      <c r="B145" s="168"/>
      <c r="C145" s="111"/>
      <c r="D145" s="111" t="s">
        <v>45</v>
      </c>
      <c r="E145" s="110" t="s">
        <v>148</v>
      </c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66">
        <v>2</v>
      </c>
      <c r="V145" s="132" t="s">
        <v>8</v>
      </c>
      <c r="W145" s="53"/>
      <c r="X145" s="62"/>
      <c r="Y145" s="54"/>
      <c r="Z145" s="67"/>
      <c r="AA145" s="54"/>
      <c r="AB145" s="67"/>
      <c r="AC145" s="54"/>
      <c r="AD145" s="67"/>
      <c r="AE145" s="54"/>
      <c r="AF145" s="67"/>
    </row>
    <row r="146" spans="1:32" ht="18" customHeight="1">
      <c r="A146" s="141"/>
      <c r="B146" s="168"/>
      <c r="C146" s="111"/>
      <c r="D146" s="111" t="s">
        <v>45</v>
      </c>
      <c r="E146" s="110" t="s">
        <v>149</v>
      </c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66">
        <v>4</v>
      </c>
      <c r="V146" s="132" t="s">
        <v>8</v>
      </c>
      <c r="W146" s="36"/>
      <c r="X146" s="29"/>
      <c r="Y146" s="30"/>
      <c r="Z146" s="29"/>
      <c r="AA146" s="30"/>
      <c r="AB146" s="29"/>
      <c r="AC146" s="33"/>
      <c r="AD146" s="34"/>
      <c r="AE146" s="32"/>
      <c r="AF146" s="29"/>
    </row>
    <row r="147" spans="1:32" ht="18" customHeight="1">
      <c r="A147" s="141"/>
      <c r="B147" s="168"/>
      <c r="C147" s="111"/>
      <c r="D147" s="111" t="s">
        <v>45</v>
      </c>
      <c r="E147" s="110" t="s">
        <v>150</v>
      </c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66">
        <v>2</v>
      </c>
      <c r="V147" s="132" t="s">
        <v>8</v>
      </c>
      <c r="W147" s="36"/>
      <c r="X147" s="29"/>
      <c r="Y147" s="30"/>
      <c r="Z147" s="29"/>
      <c r="AA147" s="27"/>
      <c r="AB147" s="29"/>
      <c r="AC147" s="33"/>
      <c r="AD147" s="34"/>
      <c r="AE147" s="33"/>
      <c r="AF147" s="29"/>
    </row>
    <row r="148" spans="1:32" ht="18" customHeight="1">
      <c r="A148" s="141"/>
      <c r="B148" s="168"/>
      <c r="C148" s="111"/>
      <c r="D148" s="111" t="s">
        <v>45</v>
      </c>
      <c r="E148" s="110" t="s">
        <v>151</v>
      </c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66">
        <v>1</v>
      </c>
      <c r="V148" s="132" t="s">
        <v>8</v>
      </c>
      <c r="W148" s="49"/>
      <c r="X148" s="60"/>
      <c r="Y148" s="47"/>
      <c r="Z148" s="65"/>
      <c r="AA148" s="47"/>
      <c r="AB148" s="65"/>
      <c r="AC148" s="47"/>
      <c r="AD148" s="65"/>
      <c r="AE148" s="47"/>
      <c r="AF148" s="65"/>
    </row>
    <row r="149" spans="1:32" ht="18" customHeight="1">
      <c r="A149" s="141"/>
      <c r="B149" s="168"/>
      <c r="C149" s="111"/>
      <c r="D149" s="111" t="s">
        <v>45</v>
      </c>
      <c r="E149" s="72" t="s">
        <v>152</v>
      </c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66">
        <v>1</v>
      </c>
      <c r="V149" s="132" t="s">
        <v>8</v>
      </c>
      <c r="W149" s="36"/>
      <c r="X149" s="29"/>
      <c r="Y149" s="30"/>
      <c r="Z149" s="29"/>
      <c r="AA149" s="27"/>
      <c r="AB149" s="29"/>
      <c r="AC149" s="33"/>
      <c r="AD149" s="34"/>
      <c r="AE149" s="33"/>
      <c r="AF149" s="29"/>
    </row>
    <row r="150" spans="1:32" ht="18" customHeight="1">
      <c r="A150" s="141"/>
      <c r="B150" s="168"/>
      <c r="C150" s="111"/>
      <c r="D150" s="111" t="s">
        <v>45</v>
      </c>
      <c r="E150" s="72" t="s">
        <v>153</v>
      </c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66">
        <v>1</v>
      </c>
      <c r="V150" s="132" t="s">
        <v>8</v>
      </c>
      <c r="W150" s="53"/>
      <c r="X150" s="62"/>
      <c r="Y150" s="54"/>
      <c r="Z150" s="67"/>
      <c r="AA150" s="54"/>
      <c r="AB150" s="67"/>
      <c r="AC150" s="54"/>
      <c r="AD150" s="67"/>
      <c r="AE150" s="54"/>
      <c r="AF150" s="67"/>
    </row>
    <row r="151" spans="1:32" ht="18" customHeight="1">
      <c r="A151" s="141"/>
      <c r="B151" s="168"/>
      <c r="C151" s="111"/>
      <c r="D151" s="111" t="s">
        <v>45</v>
      </c>
      <c r="E151" s="110" t="s">
        <v>154</v>
      </c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66">
        <v>1</v>
      </c>
      <c r="V151" s="132" t="s">
        <v>8</v>
      </c>
      <c r="W151" s="55"/>
      <c r="X151" s="63"/>
      <c r="Y151" s="56"/>
      <c r="Z151" s="68"/>
      <c r="AA151" s="56"/>
      <c r="AB151" s="68"/>
      <c r="AC151" s="56"/>
      <c r="AD151" s="68"/>
      <c r="AE151" s="56"/>
      <c r="AF151" s="68"/>
    </row>
    <row r="152" spans="1:32" ht="18" customHeight="1">
      <c r="A152" s="141"/>
      <c r="B152" s="168"/>
      <c r="C152" s="111"/>
      <c r="D152" s="111" t="s">
        <v>45</v>
      </c>
      <c r="E152" s="72" t="s">
        <v>155</v>
      </c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66">
        <v>1</v>
      </c>
      <c r="V152" s="132" t="s">
        <v>2</v>
      </c>
      <c r="W152" s="55"/>
      <c r="X152" s="63"/>
      <c r="Y152" s="56"/>
      <c r="Z152" s="68"/>
      <c r="AA152" s="56"/>
      <c r="AB152" s="68"/>
      <c r="AC152" s="56"/>
      <c r="AD152" s="68"/>
      <c r="AE152" s="56"/>
      <c r="AF152" s="68"/>
    </row>
    <row r="153" spans="1:32" ht="18" customHeight="1">
      <c r="A153" s="143"/>
      <c r="B153" s="169"/>
      <c r="E153" s="2"/>
      <c r="U153" s="105"/>
      <c r="V153" s="135"/>
      <c r="W153" s="49"/>
      <c r="X153" s="60"/>
      <c r="Y153" s="47"/>
      <c r="Z153" s="65"/>
      <c r="AA153" s="47"/>
      <c r="AB153" s="65"/>
      <c r="AC153" s="47"/>
      <c r="AD153" s="65"/>
      <c r="AE153" s="47"/>
      <c r="AF153" s="65"/>
    </row>
    <row r="154" spans="1:32" ht="18" customHeight="1">
      <c r="A154" s="107"/>
      <c r="B154" s="127"/>
      <c r="C154" s="537" t="s">
        <v>394</v>
      </c>
      <c r="D154" s="538"/>
      <c r="E154" s="538"/>
      <c r="F154" s="538"/>
      <c r="G154" s="538"/>
      <c r="H154" s="538"/>
      <c r="I154" s="538"/>
      <c r="J154" s="538"/>
      <c r="K154" s="538"/>
      <c r="L154" s="538"/>
      <c r="M154" s="538"/>
      <c r="N154" s="538"/>
      <c r="O154" s="538"/>
      <c r="P154" s="538"/>
      <c r="Q154" s="538"/>
      <c r="R154" s="538"/>
      <c r="S154" s="538"/>
      <c r="T154" s="539"/>
      <c r="U154" s="199"/>
      <c r="V154" s="200"/>
      <c r="W154" s="95"/>
      <c r="X154" s="94"/>
      <c r="Y154" s="95"/>
      <c r="Z154" s="96"/>
      <c r="AA154" s="95"/>
      <c r="AB154" s="96"/>
      <c r="AC154" s="95"/>
      <c r="AD154" s="96"/>
      <c r="AE154" s="95"/>
      <c r="AF154" s="96"/>
    </row>
    <row r="155" spans="1:32" ht="18" customHeight="1">
      <c r="A155" s="559">
        <v>5.3</v>
      </c>
      <c r="B155" s="560"/>
      <c r="C155" s="167" t="s">
        <v>340</v>
      </c>
      <c r="D155" s="110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66"/>
      <c r="V155" s="132"/>
      <c r="W155" s="52"/>
      <c r="X155" s="61"/>
      <c r="Y155" s="50"/>
      <c r="Z155" s="66"/>
      <c r="AA155" s="50"/>
      <c r="AB155" s="66"/>
      <c r="AC155" s="50"/>
      <c r="AD155" s="66"/>
      <c r="AE155" s="50"/>
      <c r="AF155" s="66"/>
    </row>
    <row r="156" spans="1:32" ht="18" customHeight="1">
      <c r="A156" s="141"/>
      <c r="B156" s="168"/>
      <c r="C156" s="116" t="s">
        <v>45</v>
      </c>
      <c r="D156" s="99" t="s">
        <v>156</v>
      </c>
      <c r="E156" s="99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231"/>
      <c r="V156" s="132"/>
      <c r="W156" s="53"/>
      <c r="X156" s="62"/>
      <c r="Y156" s="54"/>
      <c r="Z156" s="67"/>
      <c r="AA156" s="54"/>
      <c r="AB156" s="67"/>
      <c r="AC156" s="54"/>
      <c r="AD156" s="67"/>
      <c r="AE156" s="54"/>
      <c r="AF156" s="67"/>
    </row>
    <row r="157" spans="1:32" ht="18" customHeight="1">
      <c r="A157" s="141"/>
      <c r="B157" s="168"/>
      <c r="C157" s="116"/>
      <c r="D157" s="99" t="s">
        <v>45</v>
      </c>
      <c r="E157" s="123" t="s">
        <v>157</v>
      </c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60">
        <v>20</v>
      </c>
      <c r="V157" s="132" t="s">
        <v>16</v>
      </c>
      <c r="W157" s="55"/>
      <c r="X157" s="63"/>
      <c r="Y157" s="56"/>
      <c r="Z157" s="68"/>
      <c r="AA157" s="56"/>
      <c r="AB157" s="68"/>
      <c r="AC157" s="56"/>
      <c r="AD157" s="68"/>
      <c r="AE157" s="56"/>
      <c r="AF157" s="68"/>
    </row>
    <row r="158" spans="1:32" ht="18" customHeight="1">
      <c r="A158" s="141"/>
      <c r="B158" s="168"/>
      <c r="C158" s="116"/>
      <c r="D158" s="99" t="s">
        <v>45</v>
      </c>
      <c r="E158" s="123" t="s">
        <v>158</v>
      </c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60">
        <v>5</v>
      </c>
      <c r="V158" s="132" t="s">
        <v>16</v>
      </c>
      <c r="W158" s="49"/>
      <c r="X158" s="60"/>
      <c r="Y158" s="47"/>
      <c r="Z158" s="65"/>
      <c r="AA158" s="47"/>
      <c r="AB158" s="65"/>
      <c r="AC158" s="47"/>
      <c r="AD158" s="65"/>
      <c r="AE158" s="47"/>
      <c r="AF158" s="65"/>
    </row>
    <row r="159" spans="1:32" ht="18" customHeight="1">
      <c r="A159" s="141"/>
      <c r="B159" s="168"/>
      <c r="C159" s="111"/>
      <c r="D159" s="111" t="s">
        <v>45</v>
      </c>
      <c r="E159" s="110" t="s">
        <v>73</v>
      </c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216">
        <v>1</v>
      </c>
      <c r="V159" s="102" t="s">
        <v>2</v>
      </c>
      <c r="W159" s="53"/>
      <c r="X159" s="62"/>
      <c r="Y159" s="54"/>
      <c r="Z159" s="67"/>
      <c r="AA159" s="54"/>
      <c r="AB159" s="67"/>
      <c r="AC159" s="54"/>
      <c r="AD159" s="67"/>
      <c r="AE159" s="54"/>
      <c r="AF159" s="67"/>
    </row>
    <row r="160" spans="1:32" ht="18" customHeight="1">
      <c r="A160" s="141"/>
      <c r="B160" s="168"/>
      <c r="C160" s="99"/>
      <c r="D160" s="99" t="s">
        <v>45</v>
      </c>
      <c r="E160" s="72" t="s">
        <v>140</v>
      </c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66">
        <v>5</v>
      </c>
      <c r="V160" s="132" t="s">
        <v>16</v>
      </c>
      <c r="W160" s="49"/>
      <c r="X160" s="60"/>
      <c r="Y160" s="47"/>
      <c r="Z160" s="65"/>
      <c r="AA160" s="47"/>
      <c r="AB160" s="65"/>
      <c r="AC160" s="47"/>
      <c r="AD160" s="65"/>
      <c r="AE160" s="47"/>
      <c r="AF160" s="65"/>
    </row>
    <row r="161" spans="1:32" ht="18" customHeight="1">
      <c r="A161" s="141"/>
      <c r="B161" s="168"/>
      <c r="C161" s="111"/>
      <c r="D161" s="111" t="s">
        <v>45</v>
      </c>
      <c r="E161" s="110" t="s">
        <v>141</v>
      </c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216">
        <v>1</v>
      </c>
      <c r="V161" s="102" t="s">
        <v>2</v>
      </c>
      <c r="W161" s="52"/>
      <c r="X161" s="61"/>
      <c r="Y161" s="50"/>
      <c r="Z161" s="66"/>
      <c r="AA161" s="50"/>
      <c r="AB161" s="66"/>
      <c r="AC161" s="50"/>
      <c r="AD161" s="66"/>
      <c r="AE161" s="50"/>
      <c r="AF161" s="66"/>
    </row>
    <row r="162" spans="1:32" ht="18" customHeight="1">
      <c r="A162" s="141"/>
      <c r="B162" s="168"/>
      <c r="C162" s="116" t="s">
        <v>45</v>
      </c>
      <c r="D162" s="99" t="s">
        <v>159</v>
      </c>
      <c r="E162" s="99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231"/>
      <c r="V162" s="132"/>
      <c r="W162" s="53"/>
      <c r="X162" s="62"/>
      <c r="Y162" s="54"/>
      <c r="Z162" s="67"/>
      <c r="AA162" s="54"/>
      <c r="AB162" s="67"/>
      <c r="AC162" s="54"/>
      <c r="AD162" s="67"/>
      <c r="AE162" s="54"/>
      <c r="AF162" s="67"/>
    </row>
    <row r="163" spans="1:32" ht="18" customHeight="1">
      <c r="A163" s="141"/>
      <c r="B163" s="168"/>
      <c r="C163" s="116"/>
      <c r="D163" s="99" t="s">
        <v>45</v>
      </c>
      <c r="E163" s="123" t="s">
        <v>160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60">
        <v>195.2</v>
      </c>
      <c r="V163" s="132" t="s">
        <v>16</v>
      </c>
      <c r="W163" s="55"/>
      <c r="X163" s="63"/>
      <c r="Y163" s="56"/>
      <c r="Z163" s="68"/>
      <c r="AA163" s="56"/>
      <c r="AB163" s="68"/>
      <c r="AC163" s="56"/>
      <c r="AD163" s="68"/>
      <c r="AE163" s="56"/>
      <c r="AF163" s="68"/>
    </row>
    <row r="164" spans="1:32" ht="18" customHeight="1">
      <c r="A164" s="141"/>
      <c r="B164" s="168"/>
      <c r="C164" s="116"/>
      <c r="D164" s="99" t="s">
        <v>45</v>
      </c>
      <c r="E164" s="123" t="s">
        <v>161</v>
      </c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60">
        <v>48.8</v>
      </c>
      <c r="V164" s="132" t="s">
        <v>16</v>
      </c>
      <c r="W164" s="55"/>
      <c r="X164" s="63"/>
      <c r="Y164" s="56"/>
      <c r="Z164" s="68"/>
      <c r="AA164" s="56"/>
      <c r="AB164" s="68"/>
      <c r="AC164" s="56"/>
      <c r="AD164" s="68"/>
      <c r="AE164" s="56"/>
      <c r="AF164" s="68"/>
    </row>
    <row r="165" spans="1:32" ht="18" customHeight="1">
      <c r="A165" s="141"/>
      <c r="B165" s="168"/>
      <c r="C165" s="111"/>
      <c r="D165" s="111" t="s">
        <v>45</v>
      </c>
      <c r="E165" s="110" t="s">
        <v>73</v>
      </c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216">
        <v>1</v>
      </c>
      <c r="V165" s="102" t="s">
        <v>2</v>
      </c>
      <c r="W165" s="49"/>
      <c r="X165" s="60"/>
      <c r="Y165" s="47"/>
      <c r="Z165" s="65"/>
      <c r="AA165" s="47"/>
      <c r="AB165" s="65"/>
      <c r="AC165" s="47"/>
      <c r="AD165" s="65"/>
      <c r="AE165" s="47"/>
      <c r="AF165" s="65"/>
    </row>
    <row r="166" spans="1:32" ht="18" customHeight="1">
      <c r="A166" s="141"/>
      <c r="B166" s="168"/>
      <c r="C166" s="99"/>
      <c r="D166" s="99" t="s">
        <v>45</v>
      </c>
      <c r="E166" s="72" t="s">
        <v>162</v>
      </c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66">
        <v>48.8</v>
      </c>
      <c r="V166" s="132" t="s">
        <v>16</v>
      </c>
      <c r="W166" s="53"/>
      <c r="X166" s="62"/>
      <c r="Y166" s="54"/>
      <c r="Z166" s="67"/>
      <c r="AA166" s="54"/>
      <c r="AB166" s="67"/>
      <c r="AC166" s="54"/>
      <c r="AD166" s="67"/>
      <c r="AE166" s="54"/>
      <c r="AF166" s="67"/>
    </row>
    <row r="167" spans="1:32" ht="18" customHeight="1">
      <c r="A167" s="141"/>
      <c r="B167" s="168"/>
      <c r="C167" s="111"/>
      <c r="D167" s="111" t="s">
        <v>45</v>
      </c>
      <c r="E167" s="110" t="s">
        <v>141</v>
      </c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216">
        <v>1</v>
      </c>
      <c r="V167" s="102" t="s">
        <v>2</v>
      </c>
      <c r="W167" s="49"/>
      <c r="X167" s="60"/>
      <c r="Y167" s="47"/>
      <c r="Z167" s="65"/>
      <c r="AA167" s="47"/>
      <c r="AB167" s="65"/>
      <c r="AC167" s="47"/>
      <c r="AD167" s="65"/>
      <c r="AE167" s="47"/>
      <c r="AF167" s="65"/>
    </row>
    <row r="168" spans="1:32" ht="18" customHeight="1">
      <c r="A168" s="141"/>
      <c r="B168" s="168"/>
      <c r="C168" s="116" t="s">
        <v>45</v>
      </c>
      <c r="D168" s="99" t="s">
        <v>163</v>
      </c>
      <c r="E168" s="99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231"/>
      <c r="V168" s="132"/>
      <c r="W168" s="52"/>
      <c r="X168" s="61"/>
      <c r="Y168" s="50"/>
      <c r="Z168" s="66"/>
      <c r="AA168" s="50"/>
      <c r="AB168" s="66"/>
      <c r="AC168" s="50"/>
      <c r="AD168" s="66"/>
      <c r="AE168" s="50"/>
      <c r="AF168" s="66"/>
    </row>
    <row r="169" spans="1:32" ht="18" customHeight="1">
      <c r="A169" s="141"/>
      <c r="B169" s="168"/>
      <c r="C169" s="116"/>
      <c r="D169" s="99" t="s">
        <v>45</v>
      </c>
      <c r="E169" s="123" t="s">
        <v>160</v>
      </c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60">
        <v>186.8</v>
      </c>
      <c r="V169" s="132" t="s">
        <v>16</v>
      </c>
      <c r="W169" s="53"/>
      <c r="X169" s="62"/>
      <c r="Y169" s="54"/>
      <c r="Z169" s="67"/>
      <c r="AA169" s="54"/>
      <c r="AB169" s="67"/>
      <c r="AC169" s="54"/>
      <c r="AD169" s="67"/>
      <c r="AE169" s="54"/>
      <c r="AF169" s="67"/>
    </row>
    <row r="170" spans="1:32" ht="18" customHeight="1">
      <c r="A170" s="141"/>
      <c r="B170" s="168"/>
      <c r="C170" s="116"/>
      <c r="D170" s="99" t="s">
        <v>45</v>
      </c>
      <c r="E170" s="123" t="s">
        <v>161</v>
      </c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60">
        <v>46.7</v>
      </c>
      <c r="V170" s="132" t="s">
        <v>16</v>
      </c>
      <c r="W170" s="49"/>
      <c r="X170" s="60"/>
      <c r="Y170" s="47"/>
      <c r="Z170" s="65"/>
      <c r="AA170" s="47"/>
      <c r="AB170" s="65"/>
      <c r="AC170" s="47"/>
      <c r="AD170" s="65"/>
      <c r="AE170" s="47"/>
      <c r="AF170" s="65"/>
    </row>
    <row r="171" spans="1:32" ht="18" customHeight="1">
      <c r="A171" s="141"/>
      <c r="B171" s="168"/>
      <c r="C171" s="111"/>
      <c r="D171" s="111" t="s">
        <v>45</v>
      </c>
      <c r="E171" s="110" t="s">
        <v>73</v>
      </c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216">
        <v>1</v>
      </c>
      <c r="V171" s="102" t="s">
        <v>2</v>
      </c>
      <c r="W171" s="52"/>
      <c r="X171" s="61"/>
      <c r="Y171" s="50"/>
      <c r="Z171" s="66"/>
      <c r="AA171" s="50"/>
      <c r="AB171" s="66"/>
      <c r="AC171" s="50"/>
      <c r="AD171" s="66"/>
      <c r="AE171" s="50"/>
      <c r="AF171" s="66"/>
    </row>
    <row r="172" spans="1:32" ht="18" customHeight="1">
      <c r="A172" s="141"/>
      <c r="B172" s="168"/>
      <c r="C172" s="99"/>
      <c r="D172" s="99" t="s">
        <v>45</v>
      </c>
      <c r="E172" s="72" t="s">
        <v>162</v>
      </c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66">
        <v>46.7</v>
      </c>
      <c r="V172" s="132" t="s">
        <v>16</v>
      </c>
      <c r="W172" s="53"/>
      <c r="X172" s="62"/>
      <c r="Y172" s="54"/>
      <c r="Z172" s="67"/>
      <c r="AA172" s="54"/>
      <c r="AB172" s="67"/>
      <c r="AC172" s="54"/>
      <c r="AD172" s="67"/>
      <c r="AE172" s="54"/>
      <c r="AF172" s="67"/>
    </row>
    <row r="173" spans="1:32" ht="18" customHeight="1">
      <c r="A173" s="141"/>
      <c r="B173" s="168"/>
      <c r="C173" s="111"/>
      <c r="D173" s="111" t="s">
        <v>45</v>
      </c>
      <c r="E173" s="110" t="s">
        <v>141</v>
      </c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216">
        <v>1</v>
      </c>
      <c r="V173" s="102" t="s">
        <v>2</v>
      </c>
      <c r="W173" s="55"/>
      <c r="X173" s="63"/>
      <c r="Y173" s="56"/>
      <c r="Z173" s="68"/>
      <c r="AA173" s="56"/>
      <c r="AB173" s="68"/>
      <c r="AC173" s="56"/>
      <c r="AD173" s="68"/>
      <c r="AE173" s="56"/>
      <c r="AF173" s="68"/>
    </row>
    <row r="174" spans="1:32" ht="18" customHeight="1">
      <c r="A174" s="141"/>
      <c r="B174" s="168"/>
      <c r="C174" s="116" t="s">
        <v>45</v>
      </c>
      <c r="D174" s="99" t="s">
        <v>164</v>
      </c>
      <c r="E174" s="99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231"/>
      <c r="V174" s="132"/>
      <c r="W174" s="55"/>
      <c r="X174" s="63"/>
      <c r="Y174" s="56"/>
      <c r="Z174" s="68"/>
      <c r="AA174" s="56"/>
      <c r="AB174" s="68"/>
      <c r="AC174" s="56"/>
      <c r="AD174" s="68"/>
      <c r="AE174" s="56"/>
      <c r="AF174" s="68"/>
    </row>
    <row r="175" spans="1:32" ht="18" customHeight="1">
      <c r="A175" s="141"/>
      <c r="B175" s="168"/>
      <c r="C175" s="116"/>
      <c r="D175" s="99" t="s">
        <v>45</v>
      </c>
      <c r="E175" s="123" t="s">
        <v>160</v>
      </c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60">
        <v>182</v>
      </c>
      <c r="V175" s="132" t="s">
        <v>16</v>
      </c>
      <c r="W175" s="49"/>
      <c r="X175" s="60"/>
      <c r="Y175" s="47"/>
      <c r="Z175" s="65"/>
      <c r="AA175" s="47"/>
      <c r="AB175" s="65"/>
      <c r="AC175" s="47"/>
      <c r="AD175" s="65"/>
      <c r="AE175" s="47"/>
      <c r="AF175" s="65"/>
    </row>
    <row r="176" spans="1:32" ht="18" customHeight="1">
      <c r="A176" s="141"/>
      <c r="B176" s="168"/>
      <c r="C176" s="116"/>
      <c r="D176" s="99" t="s">
        <v>45</v>
      </c>
      <c r="E176" s="123" t="s">
        <v>161</v>
      </c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60">
        <v>45.5</v>
      </c>
      <c r="V176" s="132" t="s">
        <v>16</v>
      </c>
      <c r="W176" s="53"/>
      <c r="X176" s="62"/>
      <c r="Y176" s="54"/>
      <c r="Z176" s="67"/>
      <c r="AA176" s="54"/>
      <c r="AB176" s="67"/>
      <c r="AC176" s="54"/>
      <c r="AD176" s="67"/>
      <c r="AE176" s="54"/>
      <c r="AF176" s="67"/>
    </row>
    <row r="177" spans="1:32" ht="18" customHeight="1">
      <c r="A177" s="141"/>
      <c r="B177" s="168"/>
      <c r="C177" s="111"/>
      <c r="D177" s="111" t="s">
        <v>45</v>
      </c>
      <c r="E177" s="110" t="s">
        <v>73</v>
      </c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216">
        <v>1</v>
      </c>
      <c r="V177" s="102" t="s">
        <v>2</v>
      </c>
      <c r="W177" s="55"/>
      <c r="X177" s="63"/>
      <c r="Y177" s="56"/>
      <c r="Z177" s="68"/>
      <c r="AA177" s="56"/>
      <c r="AB177" s="68"/>
      <c r="AC177" s="56"/>
      <c r="AD177" s="68"/>
      <c r="AE177" s="56"/>
      <c r="AF177" s="68"/>
    </row>
    <row r="178" spans="1:32" ht="18" customHeight="1">
      <c r="A178" s="141"/>
      <c r="B178" s="168"/>
      <c r="C178" s="99"/>
      <c r="D178" s="99" t="s">
        <v>45</v>
      </c>
      <c r="E178" s="72" t="s">
        <v>162</v>
      </c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66">
        <v>45.5</v>
      </c>
      <c r="V178" s="132" t="s">
        <v>16</v>
      </c>
      <c r="W178" s="55"/>
      <c r="X178" s="63"/>
      <c r="Y178" s="56"/>
      <c r="Z178" s="68"/>
      <c r="AA178" s="56"/>
      <c r="AB178" s="68"/>
      <c r="AC178" s="56"/>
      <c r="AD178" s="68"/>
      <c r="AE178" s="56"/>
      <c r="AF178" s="68"/>
    </row>
    <row r="179" spans="1:32" ht="18" customHeight="1">
      <c r="A179" s="141"/>
      <c r="B179" s="168"/>
      <c r="C179" s="111"/>
      <c r="D179" s="111" t="s">
        <v>45</v>
      </c>
      <c r="E179" s="110" t="s">
        <v>141</v>
      </c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216">
        <v>1</v>
      </c>
      <c r="V179" s="102" t="s">
        <v>2</v>
      </c>
      <c r="W179" s="55"/>
      <c r="X179" s="63"/>
      <c r="Y179" s="56"/>
      <c r="Z179" s="68"/>
      <c r="AA179" s="56"/>
      <c r="AB179" s="68"/>
      <c r="AC179" s="56"/>
      <c r="AD179" s="68"/>
      <c r="AE179" s="56"/>
      <c r="AF179" s="68"/>
    </row>
    <row r="180" spans="1:32" ht="18" customHeight="1">
      <c r="A180" s="141"/>
      <c r="B180" s="168"/>
      <c r="C180" s="116" t="s">
        <v>45</v>
      </c>
      <c r="D180" s="99" t="s">
        <v>165</v>
      </c>
      <c r="E180" s="99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231"/>
      <c r="V180" s="132"/>
      <c r="W180" s="49"/>
      <c r="X180" s="60"/>
      <c r="Y180" s="47"/>
      <c r="Z180" s="65"/>
      <c r="AA180" s="47"/>
      <c r="AB180" s="65"/>
      <c r="AC180" s="47"/>
      <c r="AD180" s="65"/>
      <c r="AE180" s="47"/>
      <c r="AF180" s="65"/>
    </row>
    <row r="181" spans="1:32" ht="18" customHeight="1">
      <c r="A181" s="141"/>
      <c r="B181" s="168"/>
      <c r="C181" s="116"/>
      <c r="D181" s="99" t="s">
        <v>45</v>
      </c>
      <c r="E181" s="123" t="s">
        <v>160</v>
      </c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60">
        <v>176.8</v>
      </c>
      <c r="V181" s="132" t="s">
        <v>16</v>
      </c>
      <c r="W181" s="49"/>
      <c r="X181" s="60"/>
      <c r="Y181" s="47"/>
      <c r="Z181" s="65"/>
      <c r="AA181" s="47"/>
      <c r="AB181" s="65"/>
      <c r="AC181" s="47"/>
      <c r="AD181" s="65"/>
      <c r="AE181" s="47"/>
      <c r="AF181" s="65"/>
    </row>
    <row r="182" spans="1:32" ht="18" customHeight="1">
      <c r="A182" s="141"/>
      <c r="B182" s="168"/>
      <c r="C182" s="116"/>
      <c r="D182" s="99" t="s">
        <v>45</v>
      </c>
      <c r="E182" s="123" t="s">
        <v>161</v>
      </c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60">
        <v>44.2</v>
      </c>
      <c r="V182" s="132" t="s">
        <v>16</v>
      </c>
      <c r="W182" s="53"/>
      <c r="X182" s="62"/>
      <c r="Y182" s="54"/>
      <c r="Z182" s="67"/>
      <c r="AA182" s="54"/>
      <c r="AB182" s="67"/>
      <c r="AC182" s="54"/>
      <c r="AD182" s="67"/>
      <c r="AE182" s="54"/>
      <c r="AF182" s="67"/>
    </row>
    <row r="183" spans="1:32" ht="18" customHeight="1">
      <c r="A183" s="141"/>
      <c r="B183" s="168"/>
      <c r="C183" s="111"/>
      <c r="D183" s="111" t="s">
        <v>45</v>
      </c>
      <c r="E183" s="110" t="s">
        <v>73</v>
      </c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216">
        <v>1</v>
      </c>
      <c r="V183" s="102" t="s">
        <v>2</v>
      </c>
      <c r="W183" s="49"/>
      <c r="X183" s="60"/>
      <c r="Y183" s="47"/>
      <c r="Z183" s="65"/>
      <c r="AA183" s="47"/>
      <c r="AB183" s="65"/>
      <c r="AC183" s="47"/>
      <c r="AD183" s="65"/>
      <c r="AE183" s="47"/>
      <c r="AF183" s="65"/>
    </row>
    <row r="184" spans="1:32" ht="18" customHeight="1">
      <c r="A184" s="141"/>
      <c r="B184" s="168"/>
      <c r="C184" s="99"/>
      <c r="D184" s="99" t="s">
        <v>45</v>
      </c>
      <c r="E184" s="72" t="s">
        <v>162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66">
        <v>44.2</v>
      </c>
      <c r="V184" s="132" t="s">
        <v>16</v>
      </c>
      <c r="W184" s="53"/>
      <c r="X184" s="62"/>
      <c r="Y184" s="54"/>
      <c r="Z184" s="67"/>
      <c r="AA184" s="54"/>
      <c r="AB184" s="67"/>
      <c r="AC184" s="54"/>
      <c r="AD184" s="67"/>
      <c r="AE184" s="54"/>
      <c r="AF184" s="67"/>
    </row>
    <row r="185" spans="1:32" ht="18" customHeight="1">
      <c r="A185" s="141"/>
      <c r="B185" s="168"/>
      <c r="C185" s="111"/>
      <c r="D185" s="111" t="s">
        <v>45</v>
      </c>
      <c r="E185" s="110" t="s">
        <v>141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216">
        <v>1</v>
      </c>
      <c r="V185" s="102" t="s">
        <v>2</v>
      </c>
      <c r="W185" s="55"/>
      <c r="X185" s="63"/>
      <c r="Y185" s="56"/>
      <c r="Z185" s="68"/>
      <c r="AA185" s="56"/>
      <c r="AB185" s="68"/>
      <c r="AC185" s="56"/>
      <c r="AD185" s="68"/>
      <c r="AE185" s="56"/>
      <c r="AF185" s="68"/>
    </row>
    <row r="186" spans="1:32" ht="18" customHeight="1">
      <c r="A186" s="141"/>
      <c r="B186" s="168"/>
      <c r="C186" s="116" t="s">
        <v>45</v>
      </c>
      <c r="D186" s="99" t="s">
        <v>166</v>
      </c>
      <c r="E186" s="99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231"/>
      <c r="V186" s="132"/>
      <c r="W186" s="49"/>
      <c r="X186" s="60"/>
      <c r="Y186" s="47"/>
      <c r="Z186" s="65"/>
      <c r="AA186" s="47"/>
      <c r="AB186" s="65"/>
      <c r="AC186" s="47"/>
      <c r="AD186" s="65"/>
      <c r="AE186" s="47"/>
      <c r="AF186" s="65"/>
    </row>
    <row r="187" spans="1:32" ht="18" customHeight="1">
      <c r="A187" s="141"/>
      <c r="B187" s="168"/>
      <c r="C187" s="116"/>
      <c r="D187" s="99" t="s">
        <v>45</v>
      </c>
      <c r="E187" s="123" t="s">
        <v>167</v>
      </c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60">
        <v>192</v>
      </c>
      <c r="V187" s="132" t="s">
        <v>16</v>
      </c>
      <c r="W187" s="49"/>
      <c r="X187" s="60"/>
      <c r="Y187" s="47"/>
      <c r="Z187" s="65"/>
      <c r="AA187" s="47"/>
      <c r="AB187" s="65"/>
      <c r="AC187" s="47"/>
      <c r="AD187" s="65"/>
      <c r="AE187" s="47"/>
      <c r="AF187" s="65"/>
    </row>
    <row r="188" spans="1:32" ht="18" customHeight="1">
      <c r="A188" s="141"/>
      <c r="B188" s="168"/>
      <c r="C188" s="116"/>
      <c r="D188" s="99" t="s">
        <v>45</v>
      </c>
      <c r="E188" s="123" t="s">
        <v>168</v>
      </c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60">
        <v>48</v>
      </c>
      <c r="V188" s="132" t="s">
        <v>16</v>
      </c>
      <c r="W188" s="53"/>
      <c r="X188" s="62"/>
      <c r="Y188" s="54"/>
      <c r="Z188" s="67"/>
      <c r="AA188" s="54"/>
      <c r="AB188" s="67"/>
      <c r="AC188" s="54"/>
      <c r="AD188" s="67"/>
      <c r="AE188" s="54"/>
      <c r="AF188" s="67"/>
    </row>
    <row r="189" spans="1:32" ht="18" customHeight="1">
      <c r="A189" s="141"/>
      <c r="B189" s="168"/>
      <c r="C189" s="111"/>
      <c r="D189" s="111" t="s">
        <v>45</v>
      </c>
      <c r="E189" s="110" t="s">
        <v>73</v>
      </c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216">
        <v>1</v>
      </c>
      <c r="V189" s="102" t="s">
        <v>2</v>
      </c>
      <c r="W189" s="52"/>
      <c r="X189" s="61"/>
      <c r="Y189" s="50"/>
      <c r="Z189" s="66"/>
      <c r="AA189" s="50"/>
      <c r="AB189" s="66"/>
      <c r="AC189" s="50"/>
      <c r="AD189" s="66"/>
      <c r="AE189" s="50"/>
      <c r="AF189" s="66"/>
    </row>
    <row r="190" spans="1:32" ht="18" customHeight="1">
      <c r="A190" s="141"/>
      <c r="B190" s="168"/>
      <c r="C190" s="99"/>
      <c r="D190" s="99" t="s">
        <v>45</v>
      </c>
      <c r="E190" s="72" t="s">
        <v>169</v>
      </c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66">
        <v>48</v>
      </c>
      <c r="V190" s="132" t="s">
        <v>16</v>
      </c>
      <c r="W190" s="53"/>
      <c r="X190" s="62"/>
      <c r="Y190" s="54"/>
      <c r="Z190" s="67"/>
      <c r="AA190" s="54"/>
      <c r="AB190" s="67"/>
      <c r="AC190" s="54"/>
      <c r="AD190" s="67"/>
      <c r="AE190" s="54"/>
      <c r="AF190" s="67"/>
    </row>
    <row r="191" spans="1:32" ht="18" customHeight="1">
      <c r="A191" s="141"/>
      <c r="B191" s="168"/>
      <c r="C191" s="111"/>
      <c r="D191" s="111" t="s">
        <v>45</v>
      </c>
      <c r="E191" s="110" t="s">
        <v>141</v>
      </c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216">
        <v>1</v>
      </c>
      <c r="V191" s="102" t="s">
        <v>2</v>
      </c>
      <c r="W191" s="49"/>
      <c r="X191" s="60"/>
      <c r="Y191" s="47"/>
      <c r="Z191" s="65"/>
      <c r="AA191" s="47"/>
      <c r="AB191" s="65"/>
      <c r="AC191" s="47"/>
      <c r="AD191" s="65"/>
      <c r="AE191" s="47"/>
      <c r="AF191" s="65"/>
    </row>
    <row r="192" spans="1:32" ht="18" customHeight="1">
      <c r="A192" s="141"/>
      <c r="B192" s="168"/>
      <c r="C192" s="116" t="s">
        <v>45</v>
      </c>
      <c r="D192" s="99" t="s">
        <v>170</v>
      </c>
      <c r="E192" s="99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231"/>
      <c r="V192" s="132"/>
      <c r="W192" s="53"/>
      <c r="X192" s="62"/>
      <c r="Y192" s="54"/>
      <c r="Z192" s="67"/>
      <c r="AA192" s="54"/>
      <c r="AB192" s="67"/>
      <c r="AC192" s="54"/>
      <c r="AD192" s="67"/>
      <c r="AE192" s="54"/>
      <c r="AF192" s="67"/>
    </row>
    <row r="193" spans="1:32" ht="18" customHeight="1">
      <c r="A193" s="141"/>
      <c r="B193" s="168"/>
      <c r="C193" s="116"/>
      <c r="D193" s="99" t="s">
        <v>45</v>
      </c>
      <c r="E193" s="123" t="s">
        <v>171</v>
      </c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60">
        <v>161.6</v>
      </c>
      <c r="V193" s="132" t="s">
        <v>16</v>
      </c>
      <c r="W193" s="49"/>
      <c r="X193" s="60"/>
      <c r="Y193" s="47"/>
      <c r="Z193" s="65"/>
      <c r="AA193" s="47"/>
      <c r="AB193" s="65"/>
      <c r="AC193" s="47"/>
      <c r="AD193" s="65"/>
      <c r="AE193" s="47"/>
      <c r="AF193" s="65"/>
    </row>
    <row r="194" spans="1:32" ht="18" customHeight="1">
      <c r="A194" s="141"/>
      <c r="B194" s="168"/>
      <c r="C194" s="116"/>
      <c r="D194" s="99" t="s">
        <v>45</v>
      </c>
      <c r="E194" s="123" t="s">
        <v>172</v>
      </c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60">
        <v>40.4</v>
      </c>
      <c r="V194" s="132" t="s">
        <v>16</v>
      </c>
      <c r="W194" s="53"/>
      <c r="X194" s="62"/>
      <c r="Y194" s="54"/>
      <c r="Z194" s="67"/>
      <c r="AA194" s="54"/>
      <c r="AB194" s="67"/>
      <c r="AC194" s="54"/>
      <c r="AD194" s="67"/>
      <c r="AE194" s="54"/>
      <c r="AF194" s="67"/>
    </row>
    <row r="195" spans="1:32" ht="18" customHeight="1">
      <c r="A195" s="141"/>
      <c r="B195" s="168"/>
      <c r="C195" s="111"/>
      <c r="D195" s="111" t="s">
        <v>45</v>
      </c>
      <c r="E195" s="110" t="s">
        <v>73</v>
      </c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216">
        <v>1</v>
      </c>
      <c r="V195" s="102" t="s">
        <v>2</v>
      </c>
      <c r="W195" s="49"/>
      <c r="X195" s="60"/>
      <c r="Y195" s="47"/>
      <c r="Z195" s="65"/>
      <c r="AA195" s="47"/>
      <c r="AB195" s="65"/>
      <c r="AC195" s="47"/>
      <c r="AD195" s="65"/>
      <c r="AE195" s="47"/>
      <c r="AF195" s="65"/>
    </row>
    <row r="196" spans="1:32" ht="18" customHeight="1">
      <c r="A196" s="141"/>
      <c r="B196" s="168"/>
      <c r="C196" s="99"/>
      <c r="D196" s="99" t="s">
        <v>45</v>
      </c>
      <c r="E196" s="72" t="s">
        <v>173</v>
      </c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66">
        <v>40.4</v>
      </c>
      <c r="V196" s="132" t="s">
        <v>16</v>
      </c>
      <c r="W196" s="49"/>
      <c r="X196" s="60"/>
      <c r="Y196" s="47"/>
      <c r="Z196" s="65"/>
      <c r="AA196" s="47"/>
      <c r="AB196" s="65"/>
      <c r="AC196" s="47"/>
      <c r="AD196" s="65"/>
      <c r="AE196" s="47"/>
      <c r="AF196" s="65"/>
    </row>
    <row r="197" spans="1:32" ht="18" customHeight="1">
      <c r="A197" s="141"/>
      <c r="B197" s="168"/>
      <c r="C197" s="111"/>
      <c r="D197" s="111" t="s">
        <v>45</v>
      </c>
      <c r="E197" s="110" t="s">
        <v>141</v>
      </c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216">
        <v>1</v>
      </c>
      <c r="V197" s="102" t="s">
        <v>2</v>
      </c>
      <c r="W197" s="53"/>
      <c r="X197" s="62"/>
      <c r="Y197" s="54"/>
      <c r="Z197" s="67"/>
      <c r="AA197" s="54"/>
      <c r="AB197" s="67"/>
      <c r="AC197" s="54"/>
      <c r="AD197" s="67"/>
      <c r="AE197" s="54"/>
      <c r="AF197" s="67"/>
    </row>
    <row r="198" spans="1:32" ht="18" customHeight="1">
      <c r="A198" s="141"/>
      <c r="B198" s="168"/>
      <c r="C198" s="116" t="s">
        <v>45</v>
      </c>
      <c r="D198" s="99" t="s">
        <v>174</v>
      </c>
      <c r="E198" s="99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231"/>
      <c r="V198" s="132"/>
      <c r="W198" s="188"/>
      <c r="X198" s="189"/>
      <c r="Y198" s="40"/>
      <c r="Z198" s="64"/>
      <c r="AA198" s="40"/>
      <c r="AB198" s="64"/>
      <c r="AC198" s="40"/>
      <c r="AD198" s="64"/>
      <c r="AE198" s="40"/>
      <c r="AF198" s="64"/>
    </row>
    <row r="199" spans="1:32" ht="18" customHeight="1">
      <c r="A199" s="141"/>
      <c r="B199" s="168"/>
      <c r="C199" s="116"/>
      <c r="D199" s="99" t="s">
        <v>45</v>
      </c>
      <c r="E199" s="123" t="s">
        <v>175</v>
      </c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60">
        <v>200.8</v>
      </c>
      <c r="V199" s="132" t="s">
        <v>16</v>
      </c>
      <c r="W199" s="52"/>
      <c r="X199" s="61"/>
      <c r="Y199" s="50"/>
      <c r="Z199" s="66"/>
      <c r="AA199" s="50"/>
      <c r="AB199" s="66"/>
      <c r="AC199" s="50"/>
      <c r="AD199" s="66"/>
      <c r="AE199" s="50"/>
      <c r="AF199" s="66"/>
    </row>
    <row r="200" spans="1:32" ht="18" customHeight="1">
      <c r="A200" s="141"/>
      <c r="B200" s="168"/>
      <c r="C200" s="116"/>
      <c r="D200" s="99" t="s">
        <v>45</v>
      </c>
      <c r="E200" s="123" t="s">
        <v>176</v>
      </c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60">
        <v>50.2</v>
      </c>
      <c r="V200" s="132" t="s">
        <v>16</v>
      </c>
      <c r="W200" s="53"/>
      <c r="X200" s="62"/>
      <c r="Y200" s="54"/>
      <c r="Z200" s="67"/>
      <c r="AA200" s="54"/>
      <c r="AB200" s="67"/>
      <c r="AC200" s="54"/>
      <c r="AD200" s="67"/>
      <c r="AE200" s="54"/>
      <c r="AF200" s="67"/>
    </row>
    <row r="201" spans="1:32" ht="18" customHeight="1">
      <c r="A201" s="141"/>
      <c r="B201" s="168"/>
      <c r="C201" s="111"/>
      <c r="D201" s="111" t="s">
        <v>45</v>
      </c>
      <c r="E201" s="110" t="s">
        <v>73</v>
      </c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216">
        <v>1</v>
      </c>
      <c r="V201" s="102" t="s">
        <v>2</v>
      </c>
      <c r="W201" s="55"/>
      <c r="X201" s="63"/>
      <c r="Y201" s="56"/>
      <c r="Z201" s="68"/>
      <c r="AA201" s="56"/>
      <c r="AB201" s="68"/>
      <c r="AC201" s="56"/>
      <c r="AD201" s="68"/>
      <c r="AE201" s="56"/>
      <c r="AF201" s="68"/>
    </row>
    <row r="202" spans="1:32" ht="18" customHeight="1">
      <c r="A202" s="141"/>
      <c r="B202" s="168"/>
      <c r="C202" s="99"/>
      <c r="D202" s="99" t="s">
        <v>45</v>
      </c>
      <c r="E202" s="72" t="s">
        <v>173</v>
      </c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66">
        <v>50.2</v>
      </c>
      <c r="V202" s="132" t="s">
        <v>16</v>
      </c>
      <c r="W202" s="49"/>
      <c r="X202" s="60"/>
      <c r="Y202" s="47"/>
      <c r="Z202" s="65"/>
      <c r="AA202" s="47"/>
      <c r="AB202" s="65"/>
      <c r="AC202" s="47"/>
      <c r="AD202" s="65"/>
      <c r="AE202" s="47"/>
      <c r="AF202" s="65"/>
    </row>
    <row r="203" spans="1:32" ht="18" customHeight="1">
      <c r="A203" s="141"/>
      <c r="B203" s="168"/>
      <c r="C203" s="111"/>
      <c r="D203" s="111" t="s">
        <v>45</v>
      </c>
      <c r="E203" s="110" t="s">
        <v>141</v>
      </c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216">
        <v>1</v>
      </c>
      <c r="V203" s="102" t="s">
        <v>2</v>
      </c>
      <c r="W203" s="53"/>
      <c r="X203" s="62"/>
      <c r="Y203" s="54"/>
      <c r="Z203" s="67"/>
      <c r="AA203" s="54"/>
      <c r="AB203" s="67"/>
      <c r="AC203" s="54"/>
      <c r="AD203" s="67"/>
      <c r="AE203" s="54"/>
      <c r="AF203" s="67"/>
    </row>
    <row r="204" spans="1:32" ht="18" customHeight="1">
      <c r="A204" s="141"/>
      <c r="B204" s="168"/>
      <c r="C204" s="116" t="s">
        <v>45</v>
      </c>
      <c r="D204" s="99" t="s">
        <v>177</v>
      </c>
      <c r="E204" s="99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231"/>
      <c r="V204" s="132"/>
      <c r="W204" s="49"/>
      <c r="X204" s="60"/>
      <c r="Y204" s="47"/>
      <c r="Z204" s="65"/>
      <c r="AA204" s="47"/>
      <c r="AB204" s="65"/>
      <c r="AC204" s="47"/>
      <c r="AD204" s="65"/>
      <c r="AE204" s="47"/>
      <c r="AF204" s="65"/>
    </row>
    <row r="205" spans="1:32" ht="18" customHeight="1">
      <c r="A205" s="141"/>
      <c r="B205" s="168"/>
      <c r="C205" s="116"/>
      <c r="D205" s="99" t="s">
        <v>45</v>
      </c>
      <c r="E205" s="123" t="s">
        <v>171</v>
      </c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60">
        <v>133.6</v>
      </c>
      <c r="V205" s="132" t="s">
        <v>16</v>
      </c>
      <c r="W205" s="49"/>
      <c r="X205" s="60"/>
      <c r="Y205" s="47"/>
      <c r="Z205" s="65"/>
      <c r="AA205" s="47"/>
      <c r="AB205" s="65"/>
      <c r="AC205" s="47"/>
      <c r="AD205" s="65"/>
      <c r="AE205" s="47"/>
      <c r="AF205" s="65"/>
    </row>
    <row r="206" spans="1:32" ht="18" customHeight="1">
      <c r="A206" s="141"/>
      <c r="B206" s="168"/>
      <c r="C206" s="116"/>
      <c r="D206" s="99" t="s">
        <v>45</v>
      </c>
      <c r="E206" s="123" t="s">
        <v>172</v>
      </c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60">
        <v>33.4</v>
      </c>
      <c r="V206" s="132" t="s">
        <v>16</v>
      </c>
      <c r="W206" s="53"/>
      <c r="X206" s="62"/>
      <c r="Y206" s="54"/>
      <c r="Z206" s="67"/>
      <c r="AA206" s="54"/>
      <c r="AB206" s="67"/>
      <c r="AC206" s="54"/>
      <c r="AD206" s="67"/>
      <c r="AE206" s="54"/>
      <c r="AF206" s="67"/>
    </row>
    <row r="207" spans="1:32" ht="18" customHeight="1">
      <c r="A207" s="141"/>
      <c r="B207" s="168"/>
      <c r="C207" s="111"/>
      <c r="D207" s="111" t="s">
        <v>45</v>
      </c>
      <c r="E207" s="110" t="s">
        <v>73</v>
      </c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216">
        <v>1</v>
      </c>
      <c r="V207" s="102" t="s">
        <v>2</v>
      </c>
      <c r="W207" s="185"/>
      <c r="X207" s="186"/>
      <c r="Y207" s="172"/>
      <c r="Z207" s="187"/>
      <c r="AA207" s="172"/>
      <c r="AB207" s="187"/>
      <c r="AC207" s="172"/>
      <c r="AD207" s="187"/>
      <c r="AE207" s="172"/>
      <c r="AF207" s="187"/>
    </row>
    <row r="208" spans="1:32" ht="18" customHeight="1">
      <c r="A208" s="141"/>
      <c r="B208" s="168"/>
      <c r="C208" s="99"/>
      <c r="D208" s="99" t="s">
        <v>45</v>
      </c>
      <c r="E208" s="72" t="s">
        <v>173</v>
      </c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66">
        <v>33.4</v>
      </c>
      <c r="V208" s="132" t="s">
        <v>16</v>
      </c>
      <c r="W208" s="55"/>
      <c r="X208" s="63"/>
      <c r="Y208" s="56"/>
      <c r="Z208" s="68"/>
      <c r="AA208" s="56"/>
      <c r="AB208" s="68"/>
      <c r="AC208" s="56"/>
      <c r="AD208" s="68"/>
      <c r="AE208" s="56"/>
      <c r="AF208" s="68"/>
    </row>
    <row r="209" spans="1:32" ht="18" customHeight="1">
      <c r="A209" s="141"/>
      <c r="B209" s="168"/>
      <c r="C209" s="111"/>
      <c r="D209" s="111" t="s">
        <v>45</v>
      </c>
      <c r="E209" s="110" t="s">
        <v>141</v>
      </c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216">
        <v>1</v>
      </c>
      <c r="V209" s="102" t="s">
        <v>2</v>
      </c>
      <c r="W209" s="55"/>
      <c r="X209" s="63"/>
      <c r="Y209" s="56"/>
      <c r="Z209" s="68"/>
      <c r="AA209" s="56"/>
      <c r="AB209" s="68"/>
      <c r="AC209" s="56"/>
      <c r="AD209" s="68"/>
      <c r="AE209" s="56"/>
      <c r="AF209" s="68"/>
    </row>
    <row r="210" spans="1:32" ht="18" customHeight="1">
      <c r="A210" s="141"/>
      <c r="B210" s="168"/>
      <c r="C210" s="116" t="s">
        <v>45</v>
      </c>
      <c r="D210" s="99" t="s">
        <v>178</v>
      </c>
      <c r="E210" s="99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231"/>
      <c r="V210" s="132"/>
      <c r="W210" s="49"/>
      <c r="X210" s="60"/>
      <c r="Y210" s="47"/>
      <c r="Z210" s="65"/>
      <c r="AA210" s="47"/>
      <c r="AB210" s="65"/>
      <c r="AC210" s="47"/>
      <c r="AD210" s="65"/>
      <c r="AE210" s="47"/>
      <c r="AF210" s="65"/>
    </row>
    <row r="211" spans="1:32" ht="18" customHeight="1">
      <c r="A211" s="141"/>
      <c r="B211" s="168"/>
      <c r="C211" s="116"/>
      <c r="D211" s="99" t="s">
        <v>45</v>
      </c>
      <c r="E211" s="123" t="s">
        <v>167</v>
      </c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60">
        <v>119.6</v>
      </c>
      <c r="V211" s="132" t="s">
        <v>16</v>
      </c>
      <c r="W211" s="53"/>
      <c r="X211" s="62"/>
      <c r="Y211" s="54"/>
      <c r="Z211" s="67"/>
      <c r="AA211" s="54"/>
      <c r="AB211" s="67"/>
      <c r="AC211" s="54"/>
      <c r="AD211" s="67"/>
      <c r="AE211" s="54"/>
      <c r="AF211" s="67"/>
    </row>
    <row r="212" spans="1:32" ht="18" customHeight="1">
      <c r="A212" s="141"/>
      <c r="B212" s="168"/>
      <c r="C212" s="116"/>
      <c r="D212" s="99" t="s">
        <v>45</v>
      </c>
      <c r="E212" s="123" t="s">
        <v>168</v>
      </c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60">
        <v>29.9</v>
      </c>
      <c r="V212" s="132" t="s">
        <v>16</v>
      </c>
      <c r="W212" s="53"/>
      <c r="X212" s="62"/>
      <c r="Y212" s="54"/>
      <c r="Z212" s="67"/>
      <c r="AA212" s="54"/>
      <c r="AB212" s="67"/>
      <c r="AC212" s="54"/>
      <c r="AD212" s="67"/>
      <c r="AE212" s="54"/>
      <c r="AF212" s="67"/>
    </row>
    <row r="213" spans="1:32" ht="18" customHeight="1">
      <c r="A213" s="141"/>
      <c r="B213" s="168"/>
      <c r="C213" s="111"/>
      <c r="D213" s="111" t="s">
        <v>45</v>
      </c>
      <c r="E213" s="110" t="s">
        <v>73</v>
      </c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216">
        <v>1</v>
      </c>
      <c r="V213" s="102" t="s">
        <v>2</v>
      </c>
      <c r="W213" s="55"/>
      <c r="X213" s="63"/>
      <c r="Y213" s="56"/>
      <c r="Z213" s="68"/>
      <c r="AA213" s="56"/>
      <c r="AB213" s="68"/>
      <c r="AC213" s="56"/>
      <c r="AD213" s="68"/>
      <c r="AE213" s="56"/>
      <c r="AF213" s="68"/>
    </row>
    <row r="214" spans="1:32" ht="18" customHeight="1">
      <c r="A214" s="141"/>
      <c r="B214" s="168"/>
      <c r="C214" s="99"/>
      <c r="D214" s="99" t="s">
        <v>45</v>
      </c>
      <c r="E214" s="72" t="s">
        <v>169</v>
      </c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66">
        <v>29.9</v>
      </c>
      <c r="V214" s="132" t="s">
        <v>16</v>
      </c>
      <c r="W214" s="49"/>
      <c r="X214" s="60"/>
      <c r="Y214" s="47"/>
      <c r="Z214" s="65"/>
      <c r="AA214" s="47"/>
      <c r="AB214" s="65"/>
      <c r="AC214" s="47"/>
      <c r="AD214" s="65"/>
      <c r="AE214" s="47"/>
      <c r="AF214" s="65"/>
    </row>
    <row r="215" spans="1:32" ht="18" customHeight="1">
      <c r="A215" s="141"/>
      <c r="B215" s="168"/>
      <c r="C215" s="111"/>
      <c r="D215" s="111" t="s">
        <v>45</v>
      </c>
      <c r="E215" s="110" t="s">
        <v>141</v>
      </c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216">
        <v>1</v>
      </c>
      <c r="V215" s="102" t="s">
        <v>2</v>
      </c>
      <c r="W215" s="53"/>
      <c r="X215" s="62"/>
      <c r="Y215" s="54"/>
      <c r="Z215" s="67"/>
      <c r="AA215" s="54"/>
      <c r="AB215" s="67"/>
      <c r="AC215" s="54"/>
      <c r="AD215" s="67"/>
      <c r="AE215" s="54"/>
      <c r="AF215" s="67"/>
    </row>
    <row r="216" spans="1:32" ht="18" customHeight="1">
      <c r="A216" s="143"/>
      <c r="B216" s="169"/>
      <c r="D216" s="162"/>
      <c r="E216" s="162"/>
      <c r="U216" s="215"/>
      <c r="V216" s="106"/>
      <c r="W216" s="55"/>
      <c r="X216" s="63"/>
      <c r="Y216" s="56"/>
      <c r="Z216" s="68"/>
      <c r="AA216" s="56"/>
      <c r="AB216" s="68"/>
      <c r="AC216" s="56"/>
      <c r="AD216" s="68"/>
      <c r="AE216" s="56"/>
      <c r="AF216" s="68"/>
    </row>
    <row r="217" spans="1:32" ht="18" customHeight="1">
      <c r="A217" s="107"/>
      <c r="B217" s="127"/>
      <c r="C217" s="537" t="s">
        <v>395</v>
      </c>
      <c r="D217" s="538"/>
      <c r="E217" s="538"/>
      <c r="F217" s="538"/>
      <c r="G217" s="538"/>
      <c r="H217" s="538"/>
      <c r="I217" s="538"/>
      <c r="J217" s="538"/>
      <c r="K217" s="538"/>
      <c r="L217" s="538"/>
      <c r="M217" s="538"/>
      <c r="N217" s="538"/>
      <c r="O217" s="538"/>
      <c r="P217" s="538"/>
      <c r="Q217" s="538"/>
      <c r="R217" s="538"/>
      <c r="S217" s="538"/>
      <c r="T217" s="539"/>
      <c r="U217" s="199"/>
      <c r="V217" s="200"/>
      <c r="W217" s="95"/>
      <c r="X217" s="94"/>
      <c r="Y217" s="95"/>
      <c r="Z217" s="96"/>
      <c r="AA217" s="95"/>
      <c r="AB217" s="96"/>
      <c r="AC217" s="95"/>
      <c r="AD217" s="96"/>
      <c r="AE217" s="95"/>
      <c r="AF217" s="96"/>
    </row>
    <row r="218" spans="1:32" ht="18" customHeight="1">
      <c r="A218" s="559">
        <v>5.4</v>
      </c>
      <c r="B218" s="560"/>
      <c r="C218" s="167" t="s">
        <v>179</v>
      </c>
      <c r="D218" s="111"/>
      <c r="E218" s="110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66"/>
      <c r="V218" s="132"/>
      <c r="W218" s="52"/>
      <c r="X218" s="61"/>
      <c r="Y218" s="50"/>
      <c r="Z218" s="66"/>
      <c r="AA218" s="50"/>
      <c r="AB218" s="66"/>
      <c r="AC218" s="50"/>
      <c r="AD218" s="66"/>
      <c r="AE218" s="50"/>
      <c r="AF218" s="66"/>
    </row>
    <row r="219" spans="1:32" ht="18" customHeight="1">
      <c r="A219" s="141"/>
      <c r="B219" s="168"/>
      <c r="C219" s="140" t="s">
        <v>12</v>
      </c>
      <c r="D219" s="111" t="s">
        <v>180</v>
      </c>
      <c r="E219" s="110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66"/>
      <c r="V219" s="132"/>
      <c r="W219" s="53"/>
      <c r="X219" s="62"/>
      <c r="Y219" s="54"/>
      <c r="Z219" s="67"/>
      <c r="AA219" s="54"/>
      <c r="AB219" s="67"/>
      <c r="AC219" s="54"/>
      <c r="AD219" s="67"/>
      <c r="AE219" s="54"/>
      <c r="AF219" s="67"/>
    </row>
    <row r="220" spans="1:32" ht="18" customHeight="1">
      <c r="A220" s="141"/>
      <c r="B220" s="168"/>
      <c r="C220" s="149"/>
      <c r="D220" s="111" t="s">
        <v>45</v>
      </c>
      <c r="E220" s="111" t="s">
        <v>181</v>
      </c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66">
        <v>7</v>
      </c>
      <c r="V220" s="132" t="s">
        <v>8</v>
      </c>
      <c r="W220" s="55"/>
      <c r="X220" s="63"/>
      <c r="Y220" s="56"/>
      <c r="Z220" s="68"/>
      <c r="AA220" s="56"/>
      <c r="AB220" s="68"/>
      <c r="AC220" s="56"/>
      <c r="AD220" s="68"/>
      <c r="AE220" s="56"/>
      <c r="AF220" s="68"/>
    </row>
    <row r="221" spans="1:32" ht="18" customHeight="1">
      <c r="A221" s="141"/>
      <c r="B221" s="168"/>
      <c r="C221" s="140" t="s">
        <v>12</v>
      </c>
      <c r="D221" s="111" t="s">
        <v>182</v>
      </c>
      <c r="E221" s="110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66"/>
      <c r="V221" s="132"/>
      <c r="W221" s="49"/>
      <c r="X221" s="60"/>
      <c r="Y221" s="47"/>
      <c r="Z221" s="65"/>
      <c r="AA221" s="47"/>
      <c r="AB221" s="65"/>
      <c r="AC221" s="47"/>
      <c r="AD221" s="65"/>
      <c r="AE221" s="47"/>
      <c r="AF221" s="65"/>
    </row>
    <row r="222" spans="1:32" ht="18" customHeight="1">
      <c r="A222" s="141"/>
      <c r="B222" s="168"/>
      <c r="C222" s="149"/>
      <c r="D222" s="111" t="s">
        <v>45</v>
      </c>
      <c r="E222" s="111" t="s">
        <v>181</v>
      </c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66">
        <v>12</v>
      </c>
      <c r="V222" s="132" t="s">
        <v>8</v>
      </c>
      <c r="W222" s="52"/>
      <c r="X222" s="61"/>
      <c r="Y222" s="50"/>
      <c r="Z222" s="66"/>
      <c r="AA222" s="50"/>
      <c r="AB222" s="66"/>
      <c r="AC222" s="50"/>
      <c r="AD222" s="66"/>
      <c r="AE222" s="50"/>
      <c r="AF222" s="66"/>
    </row>
    <row r="223" spans="1:32" ht="18" customHeight="1">
      <c r="A223" s="141"/>
      <c r="B223" s="168"/>
      <c r="C223" s="140" t="s">
        <v>12</v>
      </c>
      <c r="D223" s="111" t="s">
        <v>183</v>
      </c>
      <c r="E223" s="110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66"/>
      <c r="V223" s="132"/>
      <c r="W223" s="53"/>
      <c r="X223" s="62"/>
      <c r="Y223" s="54"/>
      <c r="Z223" s="67"/>
      <c r="AA223" s="54"/>
      <c r="AB223" s="67"/>
      <c r="AC223" s="54"/>
      <c r="AD223" s="67"/>
      <c r="AE223" s="54"/>
      <c r="AF223" s="67"/>
    </row>
    <row r="224" spans="1:32" ht="18" customHeight="1">
      <c r="A224" s="141"/>
      <c r="B224" s="168"/>
      <c r="C224" s="149"/>
      <c r="D224" s="111" t="s">
        <v>45</v>
      </c>
      <c r="E224" s="111" t="s">
        <v>184</v>
      </c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66">
        <v>1</v>
      </c>
      <c r="V224" s="132" t="s">
        <v>8</v>
      </c>
      <c r="W224" s="55"/>
      <c r="X224" s="63"/>
      <c r="Y224" s="56"/>
      <c r="Z224" s="68"/>
      <c r="AA224" s="56"/>
      <c r="AB224" s="68"/>
      <c r="AC224" s="56"/>
      <c r="AD224" s="68"/>
      <c r="AE224" s="56"/>
      <c r="AF224" s="68"/>
    </row>
    <row r="225" spans="1:33" ht="18" customHeight="1">
      <c r="A225" s="141"/>
      <c r="B225" s="168"/>
      <c r="C225" s="149"/>
      <c r="D225" s="111" t="s">
        <v>45</v>
      </c>
      <c r="E225" s="111" t="s">
        <v>185</v>
      </c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66">
        <v>1</v>
      </c>
      <c r="V225" s="132" t="s">
        <v>8</v>
      </c>
      <c r="W225" s="49"/>
      <c r="X225" s="60"/>
      <c r="Y225" s="47"/>
      <c r="Z225" s="65"/>
      <c r="AA225" s="47"/>
      <c r="AB225" s="65"/>
      <c r="AC225" s="47"/>
      <c r="AD225" s="65"/>
      <c r="AE225" s="47"/>
      <c r="AF225" s="65"/>
    </row>
    <row r="226" spans="1:33" ht="18" customHeight="1">
      <c r="A226" s="141"/>
      <c r="B226" s="168"/>
      <c r="C226" s="149"/>
      <c r="D226" s="111" t="s">
        <v>45</v>
      </c>
      <c r="E226" s="111" t="s">
        <v>186</v>
      </c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66">
        <v>2</v>
      </c>
      <c r="V226" s="132" t="s">
        <v>8</v>
      </c>
      <c r="W226" s="52"/>
      <c r="X226" s="61"/>
      <c r="Y226" s="50"/>
      <c r="Z226" s="66"/>
      <c r="AA226" s="50"/>
      <c r="AB226" s="66"/>
      <c r="AC226" s="50"/>
      <c r="AD226" s="66"/>
      <c r="AE226" s="50"/>
      <c r="AF226" s="66"/>
    </row>
    <row r="227" spans="1:33" ht="18" customHeight="1">
      <c r="A227" s="141"/>
      <c r="B227" s="168"/>
      <c r="C227" s="149"/>
      <c r="D227" s="111" t="s">
        <v>45</v>
      </c>
      <c r="E227" s="111" t="s">
        <v>187</v>
      </c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66">
        <v>1</v>
      </c>
      <c r="V227" s="132" t="s">
        <v>8</v>
      </c>
      <c r="W227" s="53"/>
      <c r="X227" s="62"/>
      <c r="Y227" s="54"/>
      <c r="Z227" s="67"/>
      <c r="AA227" s="54"/>
      <c r="AB227" s="67"/>
      <c r="AC227" s="54"/>
      <c r="AD227" s="67"/>
      <c r="AE227" s="54"/>
      <c r="AF227" s="67"/>
    </row>
    <row r="228" spans="1:33" ht="18" customHeight="1">
      <c r="A228" s="141"/>
      <c r="B228" s="168"/>
      <c r="C228" s="149"/>
      <c r="D228" s="111" t="s">
        <v>45</v>
      </c>
      <c r="E228" s="111" t="s">
        <v>188</v>
      </c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66">
        <v>1</v>
      </c>
      <c r="V228" s="132" t="s">
        <v>8</v>
      </c>
      <c r="W228" s="55"/>
      <c r="X228" s="63"/>
      <c r="Y228" s="56"/>
      <c r="Z228" s="68"/>
      <c r="AA228" s="56"/>
      <c r="AB228" s="68"/>
      <c r="AC228" s="56"/>
      <c r="AD228" s="68"/>
      <c r="AE228" s="56"/>
      <c r="AF228" s="68"/>
    </row>
    <row r="229" spans="1:33" ht="18" customHeight="1">
      <c r="A229" s="141"/>
      <c r="B229" s="168"/>
      <c r="C229" s="149"/>
      <c r="D229" s="111" t="s">
        <v>45</v>
      </c>
      <c r="E229" s="111" t="s">
        <v>189</v>
      </c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66">
        <v>3</v>
      </c>
      <c r="V229" s="132" t="s">
        <v>8</v>
      </c>
      <c r="W229" s="49"/>
      <c r="X229" s="60"/>
      <c r="Y229" s="47"/>
      <c r="Z229" s="65"/>
      <c r="AA229" s="47"/>
      <c r="AB229" s="65"/>
      <c r="AC229" s="47"/>
      <c r="AD229" s="65"/>
      <c r="AE229" s="47"/>
      <c r="AF229" s="65"/>
    </row>
    <row r="230" spans="1:33" ht="18" customHeight="1">
      <c r="A230" s="141"/>
      <c r="B230" s="168"/>
      <c r="C230" s="149"/>
      <c r="D230" s="111" t="s">
        <v>45</v>
      </c>
      <c r="E230" s="111" t="s">
        <v>190</v>
      </c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66">
        <v>4</v>
      </c>
      <c r="V230" s="132" t="s">
        <v>8</v>
      </c>
      <c r="W230" s="49"/>
      <c r="X230" s="60"/>
      <c r="Y230" s="47"/>
      <c r="Z230" s="65"/>
      <c r="AA230" s="47"/>
      <c r="AB230" s="65"/>
      <c r="AC230" s="47"/>
      <c r="AD230" s="65"/>
      <c r="AE230" s="47"/>
      <c r="AF230" s="65"/>
    </row>
    <row r="231" spans="1:33" ht="18" customHeight="1">
      <c r="A231" s="141"/>
      <c r="B231" s="168"/>
      <c r="C231" s="149"/>
      <c r="D231" s="111" t="s">
        <v>45</v>
      </c>
      <c r="E231" s="111" t="s">
        <v>181</v>
      </c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66">
        <v>7</v>
      </c>
      <c r="V231" s="132" t="s">
        <v>8</v>
      </c>
      <c r="W231" s="53"/>
      <c r="X231" s="62"/>
      <c r="Y231" s="54"/>
      <c r="Z231" s="67"/>
      <c r="AA231" s="54"/>
      <c r="AB231" s="67"/>
      <c r="AC231" s="54"/>
      <c r="AD231" s="67"/>
      <c r="AE231" s="54"/>
      <c r="AF231" s="67"/>
    </row>
    <row r="232" spans="1:33" ht="18" customHeight="1">
      <c r="A232" s="141"/>
      <c r="B232" s="168"/>
      <c r="C232" s="140" t="s">
        <v>12</v>
      </c>
      <c r="D232" s="111" t="s">
        <v>191</v>
      </c>
      <c r="E232" s="110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66"/>
      <c r="V232" s="132"/>
      <c r="W232" s="53"/>
      <c r="X232" s="62"/>
      <c r="Y232" s="54"/>
      <c r="Z232" s="67"/>
      <c r="AA232" s="54"/>
      <c r="AB232" s="67"/>
      <c r="AC232" s="54"/>
      <c r="AD232" s="67"/>
      <c r="AE232" s="54"/>
      <c r="AF232" s="67"/>
    </row>
    <row r="233" spans="1:33" ht="18" customHeight="1">
      <c r="A233" s="141"/>
      <c r="B233" s="168"/>
      <c r="C233" s="149"/>
      <c r="D233" s="111" t="s">
        <v>45</v>
      </c>
      <c r="E233" s="111" t="s">
        <v>192</v>
      </c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66">
        <v>1</v>
      </c>
      <c r="V233" s="132" t="s">
        <v>8</v>
      </c>
      <c r="W233" s="49"/>
      <c r="X233" s="60"/>
      <c r="Y233" s="47"/>
      <c r="Z233" s="65"/>
      <c r="AA233" s="47"/>
      <c r="AB233" s="65"/>
      <c r="AC233" s="47"/>
      <c r="AD233" s="65"/>
      <c r="AE233" s="47"/>
      <c r="AF233" s="65"/>
    </row>
    <row r="234" spans="1:33" ht="18" customHeight="1">
      <c r="A234" s="141"/>
      <c r="B234" s="168"/>
      <c r="C234" s="149"/>
      <c r="D234" s="111" t="s">
        <v>45</v>
      </c>
      <c r="E234" s="111" t="s">
        <v>193</v>
      </c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66">
        <v>1</v>
      </c>
      <c r="V234" s="132" t="s">
        <v>8</v>
      </c>
      <c r="W234" s="49"/>
      <c r="X234" s="60"/>
      <c r="Y234" s="47"/>
      <c r="Z234" s="65"/>
      <c r="AA234" s="47"/>
      <c r="AB234" s="65"/>
      <c r="AC234" s="47"/>
      <c r="AD234" s="65"/>
      <c r="AE234" s="47"/>
      <c r="AF234" s="65"/>
    </row>
    <row r="235" spans="1:33" ht="18" customHeight="1">
      <c r="A235" s="141"/>
      <c r="B235" s="168"/>
      <c r="C235" s="149"/>
      <c r="D235" s="111" t="s">
        <v>45</v>
      </c>
      <c r="E235" s="111" t="s">
        <v>181</v>
      </c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66">
        <v>26</v>
      </c>
      <c r="V235" s="132" t="s">
        <v>8</v>
      </c>
      <c r="W235" s="53"/>
      <c r="X235" s="62"/>
      <c r="Y235" s="54"/>
      <c r="Z235" s="67"/>
      <c r="AA235" s="54"/>
      <c r="AB235" s="67"/>
      <c r="AC235" s="54"/>
      <c r="AD235" s="67"/>
      <c r="AE235" s="54"/>
      <c r="AF235" s="67"/>
    </row>
    <row r="236" spans="1:33" s="58" customFormat="1" ht="18" customHeight="1">
      <c r="A236" s="141"/>
      <c r="B236" s="168"/>
      <c r="C236" s="149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66"/>
      <c r="V236" s="132"/>
      <c r="W236" s="55"/>
      <c r="X236" s="63"/>
      <c r="Y236" s="56"/>
      <c r="Z236" s="68"/>
      <c r="AA236" s="56"/>
      <c r="AB236" s="68"/>
      <c r="AC236" s="56"/>
      <c r="AD236" s="68"/>
      <c r="AE236" s="56"/>
      <c r="AF236" s="68"/>
      <c r="AG236" s="57"/>
    </row>
    <row r="237" spans="1:33" ht="18" customHeight="1">
      <c r="A237" s="107"/>
      <c r="B237" s="127"/>
      <c r="C237" s="537" t="s">
        <v>396</v>
      </c>
      <c r="D237" s="538"/>
      <c r="E237" s="538"/>
      <c r="F237" s="538"/>
      <c r="G237" s="538"/>
      <c r="H237" s="538"/>
      <c r="I237" s="538"/>
      <c r="J237" s="538"/>
      <c r="K237" s="538"/>
      <c r="L237" s="538"/>
      <c r="M237" s="538"/>
      <c r="N237" s="538"/>
      <c r="O237" s="538"/>
      <c r="P237" s="538"/>
      <c r="Q237" s="538"/>
      <c r="R237" s="538"/>
      <c r="S237" s="538"/>
      <c r="T237" s="539"/>
      <c r="U237" s="199"/>
      <c r="V237" s="200"/>
      <c r="W237" s="95"/>
      <c r="X237" s="94"/>
      <c r="Y237" s="95"/>
      <c r="Z237" s="96"/>
      <c r="AA237" s="95"/>
      <c r="AB237" s="96"/>
      <c r="AC237" s="95"/>
      <c r="AD237" s="96"/>
      <c r="AE237" s="95"/>
      <c r="AF237" s="96"/>
    </row>
    <row r="238" spans="1:33" ht="18" customHeight="1">
      <c r="A238" s="559">
        <v>5.5</v>
      </c>
      <c r="B238" s="560"/>
      <c r="C238" s="167" t="s">
        <v>19</v>
      </c>
      <c r="D238" s="111"/>
      <c r="E238" s="110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66"/>
      <c r="V238" s="132"/>
      <c r="W238" s="49"/>
      <c r="X238" s="60"/>
      <c r="Y238" s="47"/>
      <c r="Z238" s="65"/>
      <c r="AA238" s="47"/>
      <c r="AB238" s="65"/>
      <c r="AC238" s="47"/>
      <c r="AD238" s="65"/>
      <c r="AE238" s="47"/>
      <c r="AF238" s="65"/>
    </row>
    <row r="239" spans="1:33" ht="18" customHeight="1">
      <c r="A239" s="141"/>
      <c r="B239" s="168"/>
      <c r="C239" s="111" t="s">
        <v>45</v>
      </c>
      <c r="D239" s="111" t="s">
        <v>194</v>
      </c>
      <c r="E239" s="110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66">
        <v>193</v>
      </c>
      <c r="V239" s="132" t="s">
        <v>8</v>
      </c>
      <c r="W239" s="53"/>
      <c r="X239" s="62"/>
      <c r="Y239" s="54"/>
      <c r="Z239" s="67"/>
      <c r="AA239" s="54"/>
      <c r="AB239" s="67"/>
      <c r="AC239" s="54"/>
      <c r="AD239" s="67"/>
      <c r="AE239" s="54"/>
      <c r="AF239" s="67"/>
    </row>
    <row r="240" spans="1:33" ht="18" customHeight="1">
      <c r="A240" s="141"/>
      <c r="B240" s="168"/>
      <c r="C240" s="111" t="s">
        <v>45</v>
      </c>
      <c r="D240" s="111" t="s">
        <v>195</v>
      </c>
      <c r="E240" s="110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66">
        <v>43</v>
      </c>
      <c r="V240" s="132" t="s">
        <v>8</v>
      </c>
      <c r="W240" s="49"/>
      <c r="X240" s="60"/>
      <c r="Y240" s="47"/>
      <c r="Z240" s="65"/>
      <c r="AA240" s="47"/>
      <c r="AB240" s="65"/>
      <c r="AC240" s="47"/>
      <c r="AD240" s="65"/>
      <c r="AE240" s="47"/>
      <c r="AF240" s="65"/>
    </row>
    <row r="241" spans="1:32" ht="18" customHeight="1">
      <c r="A241" s="141"/>
      <c r="B241" s="168"/>
      <c r="C241" s="149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66"/>
      <c r="V241" s="132"/>
      <c r="W241" s="53"/>
      <c r="X241" s="62"/>
      <c r="Y241" s="54"/>
      <c r="Z241" s="67"/>
      <c r="AA241" s="54"/>
      <c r="AB241" s="67"/>
      <c r="AC241" s="54"/>
      <c r="AD241" s="67"/>
      <c r="AE241" s="54"/>
      <c r="AF241" s="67"/>
    </row>
    <row r="242" spans="1:32" ht="18" customHeight="1">
      <c r="A242" s="107"/>
      <c r="B242" s="127"/>
      <c r="C242" s="537" t="s">
        <v>397</v>
      </c>
      <c r="D242" s="538"/>
      <c r="E242" s="538"/>
      <c r="F242" s="538"/>
      <c r="G242" s="538"/>
      <c r="H242" s="538"/>
      <c r="I242" s="538"/>
      <c r="J242" s="538"/>
      <c r="K242" s="538"/>
      <c r="L242" s="538"/>
      <c r="M242" s="538"/>
      <c r="N242" s="538"/>
      <c r="O242" s="538"/>
      <c r="P242" s="538"/>
      <c r="Q242" s="538"/>
      <c r="R242" s="538"/>
      <c r="S242" s="538"/>
      <c r="T242" s="539"/>
      <c r="U242" s="199"/>
      <c r="V242" s="200"/>
      <c r="W242" s="95"/>
      <c r="X242" s="94"/>
      <c r="Y242" s="95"/>
      <c r="Z242" s="96"/>
      <c r="AA242" s="95"/>
      <c r="AB242" s="96"/>
      <c r="AC242" s="95"/>
      <c r="AD242" s="96"/>
      <c r="AE242" s="95"/>
      <c r="AF242" s="96"/>
    </row>
    <row r="243" spans="1:32" ht="18" customHeight="1">
      <c r="A243" s="555">
        <v>5.6</v>
      </c>
      <c r="B243" s="556"/>
      <c r="C243" s="167" t="s">
        <v>71</v>
      </c>
      <c r="D243" s="111"/>
      <c r="E243" s="110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66"/>
      <c r="V243" s="132"/>
      <c r="W243" s="53"/>
      <c r="X243" s="62"/>
      <c r="Y243" s="54"/>
      <c r="Z243" s="67"/>
      <c r="AA243" s="54"/>
      <c r="AB243" s="67"/>
      <c r="AC243" s="54"/>
      <c r="AD243" s="67"/>
      <c r="AE243" s="54"/>
      <c r="AF243" s="67"/>
    </row>
    <row r="244" spans="1:32" ht="18" customHeight="1">
      <c r="A244" s="141"/>
      <c r="B244" s="168"/>
      <c r="C244" s="111" t="s">
        <v>45</v>
      </c>
      <c r="D244" s="111" t="s">
        <v>196</v>
      </c>
      <c r="E244" s="110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66">
        <v>4</v>
      </c>
      <c r="V244" s="132" t="s">
        <v>8</v>
      </c>
      <c r="W244" s="49"/>
      <c r="X244" s="60"/>
      <c r="Y244" s="47"/>
      <c r="Z244" s="65"/>
      <c r="AA244" s="47"/>
      <c r="AB244" s="65"/>
      <c r="AC244" s="47"/>
      <c r="AD244" s="65"/>
      <c r="AE244" s="47"/>
      <c r="AF244" s="65"/>
    </row>
    <row r="245" spans="1:32" ht="18" customHeight="1">
      <c r="A245" s="141"/>
      <c r="B245" s="168"/>
      <c r="C245" s="111" t="s">
        <v>45</v>
      </c>
      <c r="D245" s="111" t="s">
        <v>197</v>
      </c>
      <c r="E245" s="110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66">
        <v>2</v>
      </c>
      <c r="V245" s="132" t="s">
        <v>8</v>
      </c>
      <c r="W245" s="53"/>
      <c r="X245" s="62"/>
      <c r="Y245" s="54"/>
      <c r="Z245" s="67"/>
      <c r="AA245" s="54"/>
      <c r="AB245" s="67"/>
      <c r="AC245" s="54"/>
      <c r="AD245" s="67"/>
      <c r="AE245" s="54"/>
      <c r="AF245" s="67"/>
    </row>
    <row r="246" spans="1:32" ht="18" customHeight="1">
      <c r="A246" s="141"/>
      <c r="B246" s="168"/>
      <c r="C246" s="111" t="s">
        <v>45</v>
      </c>
      <c r="D246" s="111" t="s">
        <v>198</v>
      </c>
      <c r="E246" s="110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66">
        <v>4</v>
      </c>
      <c r="V246" s="132" t="s">
        <v>8</v>
      </c>
      <c r="W246" s="49"/>
      <c r="X246" s="60"/>
      <c r="Y246" s="47"/>
      <c r="Z246" s="65"/>
      <c r="AA246" s="47"/>
      <c r="AB246" s="65"/>
      <c r="AC246" s="47"/>
      <c r="AD246" s="65"/>
      <c r="AE246" s="47"/>
      <c r="AF246" s="65"/>
    </row>
    <row r="247" spans="1:32" ht="18" customHeight="1">
      <c r="A247" s="141"/>
      <c r="B247" s="168"/>
      <c r="C247" s="111" t="s">
        <v>45</v>
      </c>
      <c r="D247" s="111" t="s">
        <v>199</v>
      </c>
      <c r="E247" s="110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66">
        <v>1</v>
      </c>
      <c r="V247" s="132" t="s">
        <v>8</v>
      </c>
      <c r="W247" s="53"/>
      <c r="X247" s="62"/>
      <c r="Y247" s="54"/>
      <c r="Z247" s="67"/>
      <c r="AA247" s="54"/>
      <c r="AB247" s="67"/>
      <c r="AC247" s="54"/>
      <c r="AD247" s="67"/>
      <c r="AE247" s="54"/>
      <c r="AF247" s="67"/>
    </row>
    <row r="248" spans="1:32" ht="18" customHeight="1">
      <c r="A248" s="141"/>
      <c r="B248" s="168"/>
      <c r="C248" s="111" t="s">
        <v>45</v>
      </c>
      <c r="D248" s="111" t="s">
        <v>200</v>
      </c>
      <c r="E248" s="110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66">
        <v>3</v>
      </c>
      <c r="V248" s="132" t="s">
        <v>8</v>
      </c>
      <c r="W248" s="49"/>
      <c r="X248" s="60"/>
      <c r="Y248" s="47"/>
      <c r="Z248" s="65"/>
      <c r="AA248" s="47"/>
      <c r="AB248" s="65"/>
      <c r="AC248" s="47"/>
      <c r="AD248" s="65"/>
      <c r="AE248" s="47"/>
      <c r="AF248" s="65"/>
    </row>
    <row r="249" spans="1:32" ht="18" customHeight="1">
      <c r="A249" s="141"/>
      <c r="B249" s="168"/>
      <c r="C249" s="111" t="s">
        <v>45</v>
      </c>
      <c r="D249" s="111" t="s">
        <v>201</v>
      </c>
      <c r="E249" s="110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66">
        <v>1</v>
      </c>
      <c r="V249" s="132" t="s">
        <v>8</v>
      </c>
      <c r="W249" s="53"/>
      <c r="X249" s="62"/>
      <c r="Y249" s="54"/>
      <c r="Z249" s="67"/>
      <c r="AA249" s="54"/>
      <c r="AB249" s="67"/>
      <c r="AC249" s="54"/>
      <c r="AD249" s="67"/>
      <c r="AE249" s="54"/>
      <c r="AF249" s="67"/>
    </row>
    <row r="250" spans="1:32" ht="18" customHeight="1">
      <c r="A250" s="141"/>
      <c r="B250" s="168"/>
      <c r="C250" s="111" t="s">
        <v>45</v>
      </c>
      <c r="D250" s="111" t="s">
        <v>202</v>
      </c>
      <c r="E250" s="110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66">
        <v>2</v>
      </c>
      <c r="V250" s="132" t="s">
        <v>8</v>
      </c>
      <c r="W250" s="53"/>
      <c r="X250" s="62"/>
      <c r="Y250" s="54"/>
      <c r="Z250" s="67"/>
      <c r="AA250" s="54"/>
      <c r="AB250" s="67"/>
      <c r="AC250" s="54"/>
      <c r="AD250" s="67"/>
      <c r="AE250" s="54"/>
      <c r="AF250" s="67"/>
    </row>
    <row r="251" spans="1:32" ht="18" customHeight="1">
      <c r="A251" s="141"/>
      <c r="B251" s="168"/>
      <c r="C251" s="111" t="s">
        <v>45</v>
      </c>
      <c r="D251" s="111" t="s">
        <v>72</v>
      </c>
      <c r="E251" s="110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66">
        <v>52</v>
      </c>
      <c r="V251" s="132" t="s">
        <v>8</v>
      </c>
      <c r="W251" s="49"/>
      <c r="X251" s="60"/>
      <c r="Y251" s="47"/>
      <c r="Z251" s="65"/>
      <c r="AA251" s="47"/>
      <c r="AB251" s="65"/>
      <c r="AC251" s="47"/>
      <c r="AD251" s="65"/>
      <c r="AE251" s="47"/>
      <c r="AF251" s="65"/>
    </row>
    <row r="252" spans="1:32" ht="18" customHeight="1">
      <c r="A252" s="141"/>
      <c r="B252" s="168"/>
      <c r="C252" s="111" t="s">
        <v>45</v>
      </c>
      <c r="D252" s="111" t="s">
        <v>203</v>
      </c>
      <c r="E252" s="110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66">
        <v>5</v>
      </c>
      <c r="V252" s="132" t="s">
        <v>8</v>
      </c>
      <c r="W252" s="53"/>
      <c r="X252" s="62"/>
      <c r="Y252" s="54"/>
      <c r="Z252" s="67"/>
      <c r="AA252" s="54"/>
      <c r="AB252" s="67"/>
      <c r="AC252" s="54"/>
      <c r="AD252" s="67"/>
      <c r="AE252" s="54"/>
      <c r="AF252" s="67"/>
    </row>
    <row r="253" spans="1:32" ht="18" customHeight="1">
      <c r="A253" s="141"/>
      <c r="B253" s="168"/>
      <c r="C253" s="111" t="s">
        <v>45</v>
      </c>
      <c r="D253" s="111" t="s">
        <v>204</v>
      </c>
      <c r="E253" s="110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66">
        <v>24</v>
      </c>
      <c r="V253" s="132" t="s">
        <v>8</v>
      </c>
      <c r="W253" s="49"/>
      <c r="X253" s="60"/>
      <c r="Y253" s="47"/>
      <c r="Z253" s="65"/>
      <c r="AA253" s="47"/>
      <c r="AB253" s="65"/>
      <c r="AC253" s="47"/>
      <c r="AD253" s="65"/>
      <c r="AE253" s="47"/>
      <c r="AF253" s="65"/>
    </row>
    <row r="254" spans="1:32" ht="18" customHeight="1">
      <c r="A254" s="141"/>
      <c r="B254" s="168"/>
      <c r="C254" s="111"/>
      <c r="D254" s="111"/>
      <c r="E254" s="110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66"/>
      <c r="V254" s="132"/>
      <c r="W254" s="53"/>
      <c r="X254" s="62"/>
      <c r="Y254" s="54"/>
      <c r="Z254" s="67"/>
      <c r="AA254" s="54"/>
      <c r="AB254" s="67"/>
      <c r="AC254" s="54"/>
      <c r="AD254" s="67"/>
      <c r="AE254" s="54"/>
      <c r="AF254" s="67"/>
    </row>
    <row r="255" spans="1:32" ht="18" customHeight="1">
      <c r="A255" s="107"/>
      <c r="B255" s="127"/>
      <c r="C255" s="537" t="s">
        <v>398</v>
      </c>
      <c r="D255" s="538"/>
      <c r="E255" s="538"/>
      <c r="F255" s="538"/>
      <c r="G255" s="538"/>
      <c r="H255" s="538"/>
      <c r="I255" s="538"/>
      <c r="J255" s="538"/>
      <c r="K255" s="538"/>
      <c r="L255" s="538"/>
      <c r="M255" s="538"/>
      <c r="N255" s="538"/>
      <c r="O255" s="538"/>
      <c r="P255" s="538"/>
      <c r="Q255" s="538"/>
      <c r="R255" s="538"/>
      <c r="S255" s="538"/>
      <c r="T255" s="539"/>
      <c r="U255" s="199"/>
      <c r="V255" s="200"/>
      <c r="W255" s="95"/>
      <c r="X255" s="94"/>
      <c r="Y255" s="95"/>
      <c r="Z255" s="96"/>
      <c r="AA255" s="95"/>
      <c r="AB255" s="96"/>
      <c r="AC255" s="95"/>
      <c r="AD255" s="96"/>
      <c r="AE255" s="95"/>
      <c r="AF255" s="96"/>
    </row>
    <row r="256" spans="1:32" ht="18" customHeight="1">
      <c r="A256" s="557">
        <v>5.7</v>
      </c>
      <c r="B256" s="558"/>
      <c r="C256" s="98" t="s">
        <v>341</v>
      </c>
      <c r="D256" s="99"/>
      <c r="E256" s="123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101"/>
      <c r="V256" s="125"/>
      <c r="W256" s="53"/>
      <c r="X256" s="62"/>
      <c r="Y256" s="54"/>
      <c r="Z256" s="67"/>
      <c r="AA256" s="54"/>
      <c r="AB256" s="67"/>
      <c r="AC256" s="54"/>
      <c r="AD256" s="67"/>
      <c r="AE256" s="54"/>
      <c r="AF256" s="67"/>
    </row>
    <row r="257" spans="1:32" ht="18" customHeight="1">
      <c r="A257" s="141"/>
      <c r="B257" s="168"/>
      <c r="C257" s="111" t="s">
        <v>45</v>
      </c>
      <c r="D257" s="72" t="s">
        <v>205</v>
      </c>
      <c r="E257" s="110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66">
        <v>4318</v>
      </c>
      <c r="V257" s="132" t="s">
        <v>16</v>
      </c>
      <c r="W257" s="49"/>
      <c r="X257" s="60"/>
      <c r="Y257" s="47"/>
      <c r="Z257" s="65"/>
      <c r="AA257" s="47"/>
      <c r="AB257" s="65"/>
      <c r="AC257" s="47"/>
      <c r="AD257" s="65"/>
      <c r="AE257" s="47"/>
      <c r="AF257" s="65"/>
    </row>
    <row r="258" spans="1:32" ht="18" customHeight="1">
      <c r="A258" s="141"/>
      <c r="B258" s="168"/>
      <c r="C258" s="111" t="s">
        <v>45</v>
      </c>
      <c r="D258" s="72" t="s">
        <v>342</v>
      </c>
      <c r="E258" s="110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66">
        <v>2361</v>
      </c>
      <c r="V258" s="132" t="s">
        <v>16</v>
      </c>
      <c r="W258" s="53"/>
      <c r="X258" s="62"/>
      <c r="Y258" s="54"/>
      <c r="Z258" s="67"/>
      <c r="AA258" s="54"/>
      <c r="AB258" s="67"/>
      <c r="AC258" s="54"/>
      <c r="AD258" s="67"/>
      <c r="AE258" s="54"/>
      <c r="AF258" s="67"/>
    </row>
    <row r="259" spans="1:32" ht="18" customHeight="1">
      <c r="A259" s="141"/>
      <c r="B259" s="168"/>
      <c r="C259" s="99" t="s">
        <v>45</v>
      </c>
      <c r="D259" s="123" t="s">
        <v>206</v>
      </c>
      <c r="E259" s="123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60">
        <v>191</v>
      </c>
      <c r="V259" s="132" t="s">
        <v>16</v>
      </c>
      <c r="W259" s="49"/>
      <c r="X259" s="60"/>
      <c r="Y259" s="47"/>
      <c r="Z259" s="65"/>
      <c r="AA259" s="47"/>
      <c r="AB259" s="65"/>
      <c r="AC259" s="47"/>
      <c r="AD259" s="65"/>
      <c r="AE259" s="47"/>
      <c r="AF259" s="65"/>
    </row>
    <row r="260" spans="1:32" ht="18" customHeight="1">
      <c r="A260" s="141"/>
      <c r="B260" s="168"/>
      <c r="C260" s="99" t="s">
        <v>45</v>
      </c>
      <c r="D260" s="123" t="s">
        <v>168</v>
      </c>
      <c r="E260" s="123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60">
        <v>431</v>
      </c>
      <c r="V260" s="132" t="s">
        <v>16</v>
      </c>
      <c r="W260" s="53"/>
      <c r="X260" s="62"/>
      <c r="Y260" s="54"/>
      <c r="Z260" s="67"/>
      <c r="AA260" s="54"/>
      <c r="AB260" s="67"/>
      <c r="AC260" s="54"/>
      <c r="AD260" s="67"/>
      <c r="AE260" s="54"/>
      <c r="AF260" s="67"/>
    </row>
    <row r="261" spans="1:32" ht="18" customHeight="1">
      <c r="A261" s="141"/>
      <c r="B261" s="168"/>
      <c r="C261" s="99" t="s">
        <v>45</v>
      </c>
      <c r="D261" s="123" t="s">
        <v>161</v>
      </c>
      <c r="E261" s="123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60">
        <v>268</v>
      </c>
      <c r="V261" s="132" t="s">
        <v>16</v>
      </c>
      <c r="W261" s="49"/>
      <c r="X261" s="60"/>
      <c r="Y261" s="47"/>
      <c r="Z261" s="65"/>
      <c r="AA261" s="47"/>
      <c r="AB261" s="65"/>
      <c r="AC261" s="47"/>
      <c r="AD261" s="65"/>
      <c r="AE261" s="47"/>
      <c r="AF261" s="65"/>
    </row>
    <row r="262" spans="1:32" ht="18" customHeight="1">
      <c r="A262" s="141"/>
      <c r="B262" s="168"/>
      <c r="C262" s="99" t="s">
        <v>45</v>
      </c>
      <c r="D262" s="123" t="s">
        <v>172</v>
      </c>
      <c r="E262" s="123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60">
        <v>293</v>
      </c>
      <c r="V262" s="132" t="s">
        <v>16</v>
      </c>
      <c r="W262" s="53"/>
      <c r="X262" s="62"/>
      <c r="Y262" s="54"/>
      <c r="Z262" s="67"/>
      <c r="AA262" s="54"/>
      <c r="AB262" s="67"/>
      <c r="AC262" s="54"/>
      <c r="AD262" s="67"/>
      <c r="AE262" s="54"/>
      <c r="AF262" s="67"/>
    </row>
    <row r="263" spans="1:32" ht="18" customHeight="1">
      <c r="A263" s="141"/>
      <c r="B263" s="168"/>
      <c r="C263" s="116" t="s">
        <v>45</v>
      </c>
      <c r="D263" s="123" t="s">
        <v>73</v>
      </c>
      <c r="E263" s="99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216">
        <v>1</v>
      </c>
      <c r="V263" s="102" t="s">
        <v>2</v>
      </c>
      <c r="W263" s="49"/>
      <c r="X263" s="60"/>
      <c r="Y263" s="47"/>
      <c r="Z263" s="65"/>
      <c r="AA263" s="47"/>
      <c r="AB263" s="65"/>
      <c r="AC263" s="47"/>
      <c r="AD263" s="65"/>
      <c r="AE263" s="47"/>
      <c r="AF263" s="65"/>
    </row>
    <row r="264" spans="1:32" ht="18" customHeight="1">
      <c r="A264" s="141"/>
      <c r="B264" s="168"/>
      <c r="C264" s="111" t="s">
        <v>45</v>
      </c>
      <c r="D264" s="72" t="s">
        <v>162</v>
      </c>
      <c r="E264" s="110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66">
        <v>2554</v>
      </c>
      <c r="V264" s="132" t="s">
        <v>16</v>
      </c>
      <c r="W264" s="53"/>
      <c r="X264" s="62"/>
      <c r="Y264" s="54"/>
      <c r="Z264" s="67"/>
      <c r="AA264" s="54"/>
      <c r="AB264" s="67"/>
      <c r="AC264" s="54"/>
      <c r="AD264" s="67"/>
      <c r="AE264" s="54"/>
      <c r="AF264" s="67"/>
    </row>
    <row r="265" spans="1:32" ht="18" customHeight="1">
      <c r="A265" s="141"/>
      <c r="B265" s="168"/>
      <c r="C265" s="111" t="s">
        <v>45</v>
      </c>
      <c r="D265" s="72" t="s">
        <v>207</v>
      </c>
      <c r="E265" s="110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66">
        <v>228</v>
      </c>
      <c r="V265" s="132" t="s">
        <v>16</v>
      </c>
      <c r="W265" s="53"/>
      <c r="X265" s="62"/>
      <c r="Y265" s="54"/>
      <c r="Z265" s="67"/>
      <c r="AA265" s="54"/>
      <c r="AB265" s="67"/>
      <c r="AC265" s="54"/>
      <c r="AD265" s="67"/>
      <c r="AE265" s="54"/>
      <c r="AF265" s="67"/>
    </row>
    <row r="266" spans="1:32" ht="18" customHeight="1">
      <c r="A266" s="141"/>
      <c r="B266" s="168"/>
      <c r="C266" s="111" t="s">
        <v>45</v>
      </c>
      <c r="D266" s="72" t="s">
        <v>208</v>
      </c>
      <c r="E266" s="110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66">
        <v>48</v>
      </c>
      <c r="V266" s="132" t="s">
        <v>16</v>
      </c>
      <c r="W266" s="49"/>
      <c r="X266" s="60"/>
      <c r="Y266" s="47"/>
      <c r="Z266" s="65"/>
      <c r="AA266" s="47"/>
      <c r="AB266" s="65"/>
      <c r="AC266" s="47"/>
      <c r="AD266" s="65"/>
      <c r="AE266" s="47"/>
      <c r="AF266" s="65"/>
    </row>
    <row r="267" spans="1:32" ht="18" customHeight="1">
      <c r="A267" s="141"/>
      <c r="B267" s="168"/>
      <c r="C267" s="111" t="s">
        <v>45</v>
      </c>
      <c r="D267" s="72" t="s">
        <v>209</v>
      </c>
      <c r="E267" s="110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66">
        <v>36</v>
      </c>
      <c r="V267" s="132" t="s">
        <v>16</v>
      </c>
      <c r="W267" s="53"/>
      <c r="X267" s="62"/>
      <c r="Y267" s="54"/>
      <c r="Z267" s="67"/>
      <c r="AA267" s="54"/>
      <c r="AB267" s="67"/>
      <c r="AC267" s="54"/>
      <c r="AD267" s="67"/>
      <c r="AE267" s="54"/>
      <c r="AF267" s="67"/>
    </row>
    <row r="268" spans="1:32" ht="18" customHeight="1">
      <c r="A268" s="141"/>
      <c r="B268" s="168"/>
      <c r="C268" s="116" t="s">
        <v>45</v>
      </c>
      <c r="D268" s="123" t="s">
        <v>141</v>
      </c>
      <c r="E268" s="99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216">
        <v>1</v>
      </c>
      <c r="V268" s="102" t="s">
        <v>2</v>
      </c>
      <c r="W268" s="49"/>
      <c r="X268" s="60"/>
      <c r="Y268" s="47"/>
      <c r="Z268" s="65"/>
      <c r="AA268" s="47"/>
      <c r="AB268" s="65"/>
      <c r="AC268" s="47"/>
      <c r="AD268" s="65"/>
      <c r="AE268" s="47"/>
      <c r="AF268" s="65"/>
    </row>
    <row r="269" spans="1:32" ht="18" customHeight="1">
      <c r="A269" s="143"/>
      <c r="B269" s="145"/>
      <c r="C269" s="134"/>
      <c r="D269" s="162"/>
      <c r="U269" s="215"/>
      <c r="V269" s="106"/>
      <c r="W269" s="53"/>
      <c r="X269" s="62"/>
      <c r="Y269" s="54"/>
      <c r="Z269" s="67"/>
      <c r="AA269" s="54"/>
      <c r="AB269" s="67"/>
      <c r="AC269" s="54"/>
      <c r="AD269" s="67"/>
      <c r="AE269" s="54"/>
      <c r="AF269" s="67"/>
    </row>
    <row r="270" spans="1:32" ht="18" customHeight="1">
      <c r="A270" s="107"/>
      <c r="B270" s="127"/>
      <c r="C270" s="537" t="s">
        <v>399</v>
      </c>
      <c r="D270" s="538"/>
      <c r="E270" s="538"/>
      <c r="F270" s="538"/>
      <c r="G270" s="538"/>
      <c r="H270" s="538"/>
      <c r="I270" s="538"/>
      <c r="J270" s="538"/>
      <c r="K270" s="538"/>
      <c r="L270" s="538"/>
      <c r="M270" s="538"/>
      <c r="N270" s="538"/>
      <c r="O270" s="538"/>
      <c r="P270" s="538"/>
      <c r="Q270" s="538"/>
      <c r="R270" s="538"/>
      <c r="S270" s="538"/>
      <c r="T270" s="539"/>
      <c r="U270" s="199"/>
      <c r="V270" s="200"/>
      <c r="W270" s="95"/>
      <c r="X270" s="94"/>
      <c r="Y270" s="95"/>
      <c r="Z270" s="96"/>
      <c r="AA270" s="95"/>
      <c r="AB270" s="96"/>
      <c r="AC270" s="95"/>
      <c r="AD270" s="96"/>
      <c r="AE270" s="95"/>
      <c r="AF270" s="96"/>
    </row>
    <row r="271" spans="1:32" ht="18" customHeight="1">
      <c r="A271" s="561">
        <v>5.8</v>
      </c>
      <c r="B271" s="562"/>
      <c r="C271" s="233" t="s">
        <v>210</v>
      </c>
      <c r="D271" s="90"/>
      <c r="E271" s="90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234"/>
      <c r="U271" s="125"/>
      <c r="V271" s="235"/>
      <c r="W271" s="53"/>
      <c r="X271" s="62"/>
      <c r="Y271" s="54"/>
      <c r="Z271" s="67"/>
      <c r="AA271" s="54"/>
      <c r="AB271" s="67"/>
      <c r="AC271" s="54"/>
      <c r="AD271" s="67"/>
      <c r="AE271" s="54"/>
      <c r="AF271" s="67"/>
    </row>
    <row r="272" spans="1:32" ht="18" customHeight="1">
      <c r="A272" s="116"/>
      <c r="B272" s="236"/>
      <c r="C272" s="164" t="s">
        <v>12</v>
      </c>
      <c r="D272" s="90" t="s">
        <v>211</v>
      </c>
      <c r="E272" s="90"/>
      <c r="F272" s="237"/>
      <c r="G272" s="237"/>
      <c r="H272" s="237"/>
      <c r="I272" s="237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8"/>
      <c r="U272" s="125"/>
      <c r="V272" s="235"/>
      <c r="W272" s="49"/>
      <c r="X272" s="60"/>
      <c r="Y272" s="47"/>
      <c r="Z272" s="65"/>
      <c r="AA272" s="47"/>
      <c r="AB272" s="65"/>
      <c r="AC272" s="47"/>
      <c r="AD272" s="65"/>
      <c r="AE272" s="47"/>
      <c r="AF272" s="65"/>
    </row>
    <row r="273" spans="1:32" ht="18" customHeight="1">
      <c r="A273" s="116"/>
      <c r="B273" s="236"/>
      <c r="C273" s="164"/>
      <c r="D273" s="89" t="s">
        <v>12</v>
      </c>
      <c r="E273" s="90" t="s">
        <v>212</v>
      </c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238"/>
      <c r="U273" s="160">
        <v>1</v>
      </c>
      <c r="V273" s="125" t="s">
        <v>8</v>
      </c>
      <c r="W273" s="53"/>
      <c r="X273" s="62"/>
      <c r="Y273" s="54"/>
      <c r="Z273" s="67"/>
      <c r="AA273" s="54"/>
      <c r="AB273" s="67"/>
      <c r="AC273" s="54"/>
      <c r="AD273" s="67"/>
      <c r="AE273" s="54"/>
      <c r="AF273" s="67"/>
    </row>
    <row r="274" spans="1:32" ht="18" customHeight="1">
      <c r="A274" s="116"/>
      <c r="B274" s="236"/>
      <c r="C274" s="164"/>
      <c r="D274" s="89" t="s">
        <v>12</v>
      </c>
      <c r="E274" s="90" t="s">
        <v>213</v>
      </c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238"/>
      <c r="U274" s="160">
        <v>1</v>
      </c>
      <c r="V274" s="125" t="s">
        <v>8</v>
      </c>
      <c r="W274" s="49"/>
      <c r="X274" s="60"/>
      <c r="Y274" s="47"/>
      <c r="Z274" s="65"/>
      <c r="AA274" s="47"/>
      <c r="AB274" s="65"/>
      <c r="AC274" s="47"/>
      <c r="AD274" s="65"/>
      <c r="AE274" s="47"/>
      <c r="AF274" s="65"/>
    </row>
    <row r="275" spans="1:32" ht="18" customHeight="1">
      <c r="A275" s="116"/>
      <c r="B275" s="236"/>
      <c r="C275" s="164"/>
      <c r="D275" s="89" t="s">
        <v>12</v>
      </c>
      <c r="E275" s="90" t="s">
        <v>214</v>
      </c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238"/>
      <c r="U275" s="160">
        <v>1</v>
      </c>
      <c r="V275" s="125" t="s">
        <v>8</v>
      </c>
      <c r="W275" s="53"/>
      <c r="X275" s="62"/>
      <c r="Y275" s="54"/>
      <c r="Z275" s="67"/>
      <c r="AA275" s="54"/>
      <c r="AB275" s="67"/>
      <c r="AC275" s="54"/>
      <c r="AD275" s="67"/>
      <c r="AE275" s="54"/>
      <c r="AF275" s="67"/>
    </row>
    <row r="276" spans="1:32" ht="18" customHeight="1">
      <c r="A276" s="116"/>
      <c r="B276" s="236"/>
      <c r="C276" s="164"/>
      <c r="D276" s="89" t="s">
        <v>12</v>
      </c>
      <c r="E276" s="90" t="s">
        <v>215</v>
      </c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238"/>
      <c r="U276" s="160">
        <v>1</v>
      </c>
      <c r="V276" s="125" t="s">
        <v>2</v>
      </c>
      <c r="W276" s="49"/>
      <c r="X276" s="60"/>
      <c r="Y276" s="47"/>
      <c r="Z276" s="65"/>
      <c r="AA276" s="47"/>
      <c r="AB276" s="65"/>
      <c r="AC276" s="47"/>
      <c r="AD276" s="65"/>
      <c r="AE276" s="47"/>
      <c r="AF276" s="65"/>
    </row>
    <row r="277" spans="1:32" ht="18" customHeight="1">
      <c r="A277" s="116"/>
      <c r="B277" s="236"/>
      <c r="C277" s="164"/>
      <c r="D277" s="89" t="s">
        <v>12</v>
      </c>
      <c r="E277" s="90" t="s">
        <v>216</v>
      </c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238"/>
      <c r="U277" s="160">
        <v>1</v>
      </c>
      <c r="V277" s="125" t="s">
        <v>2</v>
      </c>
      <c r="W277" s="53"/>
      <c r="X277" s="62"/>
      <c r="Y277" s="54"/>
      <c r="Z277" s="67"/>
      <c r="AA277" s="54"/>
      <c r="AB277" s="67"/>
      <c r="AC277" s="54"/>
      <c r="AD277" s="67"/>
      <c r="AE277" s="54"/>
      <c r="AF277" s="67"/>
    </row>
    <row r="278" spans="1:32" ht="18" customHeight="1">
      <c r="A278" s="116"/>
      <c r="B278" s="236"/>
      <c r="C278" s="164" t="s">
        <v>12</v>
      </c>
      <c r="D278" s="90" t="s">
        <v>217</v>
      </c>
      <c r="E278" s="90"/>
      <c r="F278" s="23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  <c r="T278" s="238"/>
      <c r="U278" s="238"/>
      <c r="V278" s="125"/>
      <c r="W278" s="49"/>
      <c r="X278" s="60"/>
      <c r="Y278" s="47"/>
      <c r="Z278" s="65"/>
      <c r="AA278" s="47"/>
      <c r="AB278" s="65"/>
      <c r="AC278" s="47"/>
      <c r="AD278" s="65"/>
      <c r="AE278" s="47"/>
      <c r="AF278" s="65"/>
    </row>
    <row r="279" spans="1:32" ht="18" customHeight="1">
      <c r="A279" s="116"/>
      <c r="B279" s="236"/>
      <c r="C279" s="164"/>
      <c r="D279" s="89" t="s">
        <v>12</v>
      </c>
      <c r="E279" s="90" t="s">
        <v>218</v>
      </c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238"/>
      <c r="U279" s="160">
        <v>0</v>
      </c>
      <c r="V279" s="125" t="s">
        <v>8</v>
      </c>
      <c r="W279" s="53"/>
      <c r="X279" s="62"/>
      <c r="Y279" s="54"/>
      <c r="Z279" s="67"/>
      <c r="AA279" s="54"/>
      <c r="AB279" s="67"/>
      <c r="AC279" s="54"/>
      <c r="AD279" s="67"/>
      <c r="AE279" s="54"/>
      <c r="AF279" s="67"/>
    </row>
    <row r="280" spans="1:32" ht="18" customHeight="1">
      <c r="A280" s="116"/>
      <c r="B280" s="236"/>
      <c r="C280" s="164"/>
      <c r="D280" s="89" t="s">
        <v>12</v>
      </c>
      <c r="E280" s="90" t="s">
        <v>219</v>
      </c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238"/>
      <c r="U280" s="160">
        <v>6</v>
      </c>
      <c r="V280" s="125" t="s">
        <v>8</v>
      </c>
      <c r="W280" s="49"/>
      <c r="X280" s="60"/>
      <c r="Y280" s="47"/>
      <c r="Z280" s="65"/>
      <c r="AA280" s="47"/>
      <c r="AB280" s="65"/>
      <c r="AC280" s="47"/>
      <c r="AD280" s="65"/>
      <c r="AE280" s="47"/>
      <c r="AF280" s="65"/>
    </row>
    <row r="281" spans="1:32" ht="18" customHeight="1">
      <c r="A281" s="116"/>
      <c r="B281" s="236"/>
      <c r="C281" s="164"/>
      <c r="D281" s="89" t="s">
        <v>12</v>
      </c>
      <c r="E281" s="90" t="s">
        <v>214</v>
      </c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238"/>
      <c r="U281" s="160">
        <v>1</v>
      </c>
      <c r="V281" s="125" t="s">
        <v>8</v>
      </c>
      <c r="W281" s="53"/>
      <c r="X281" s="62"/>
      <c r="Y281" s="54"/>
      <c r="Z281" s="67"/>
      <c r="AA281" s="54"/>
      <c r="AB281" s="67"/>
      <c r="AC281" s="54"/>
      <c r="AD281" s="67"/>
      <c r="AE281" s="54"/>
      <c r="AF281" s="67"/>
    </row>
    <row r="282" spans="1:32" ht="18" customHeight="1">
      <c r="A282" s="116"/>
      <c r="B282" s="236"/>
      <c r="C282" s="164"/>
      <c r="D282" s="89" t="s">
        <v>12</v>
      </c>
      <c r="E282" s="90" t="s">
        <v>220</v>
      </c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238"/>
      <c r="U282" s="160">
        <v>1</v>
      </c>
      <c r="V282" s="125" t="s">
        <v>2</v>
      </c>
      <c r="W282" s="49"/>
      <c r="X282" s="60"/>
      <c r="Y282" s="47"/>
      <c r="Z282" s="65"/>
      <c r="AA282" s="47"/>
      <c r="AB282" s="65"/>
      <c r="AC282" s="47"/>
      <c r="AD282" s="65"/>
      <c r="AE282" s="47"/>
      <c r="AF282" s="65"/>
    </row>
    <row r="283" spans="1:32" ht="18" customHeight="1">
      <c r="A283" s="116"/>
      <c r="B283" s="196"/>
      <c r="C283" s="164" t="s">
        <v>12</v>
      </c>
      <c r="D283" s="90" t="s">
        <v>221</v>
      </c>
      <c r="E283" s="237"/>
      <c r="F283" s="237"/>
      <c r="G283" s="237"/>
      <c r="H283" s="237"/>
      <c r="I283" s="237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9"/>
      <c r="U283" s="239"/>
      <c r="V283" s="125"/>
      <c r="W283" s="53"/>
      <c r="X283" s="62"/>
      <c r="Y283" s="54"/>
      <c r="Z283" s="67"/>
      <c r="AA283" s="54"/>
      <c r="AB283" s="67"/>
      <c r="AC283" s="54"/>
      <c r="AD283" s="67"/>
      <c r="AE283" s="54"/>
      <c r="AF283" s="67"/>
    </row>
    <row r="284" spans="1:32" ht="18" customHeight="1">
      <c r="A284" s="116"/>
      <c r="B284" s="196"/>
      <c r="C284" s="116"/>
      <c r="D284" s="89" t="s">
        <v>12</v>
      </c>
      <c r="E284" s="90" t="s">
        <v>222</v>
      </c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239"/>
      <c r="U284" s="239">
        <v>4</v>
      </c>
      <c r="V284" s="125" t="s">
        <v>8</v>
      </c>
      <c r="W284" s="49"/>
      <c r="X284" s="60"/>
      <c r="Y284" s="47"/>
      <c r="Z284" s="65"/>
      <c r="AA284" s="47"/>
      <c r="AB284" s="65"/>
      <c r="AC284" s="47"/>
      <c r="AD284" s="65"/>
      <c r="AE284" s="47"/>
      <c r="AF284" s="65"/>
    </row>
    <row r="285" spans="1:32" ht="18" customHeight="1">
      <c r="A285" s="116"/>
      <c r="B285" s="196"/>
      <c r="C285" s="116"/>
      <c r="D285" s="89" t="s">
        <v>12</v>
      </c>
      <c r="E285" s="90" t="s">
        <v>223</v>
      </c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239"/>
      <c r="U285" s="239">
        <v>26</v>
      </c>
      <c r="V285" s="125" t="s">
        <v>8</v>
      </c>
      <c r="W285" s="53"/>
      <c r="X285" s="62"/>
      <c r="Y285" s="54"/>
      <c r="Z285" s="67"/>
      <c r="AA285" s="54"/>
      <c r="AB285" s="67"/>
      <c r="AC285" s="54"/>
      <c r="AD285" s="67"/>
      <c r="AE285" s="54"/>
      <c r="AF285" s="67"/>
    </row>
    <row r="286" spans="1:32" ht="18" customHeight="1">
      <c r="A286" s="116"/>
      <c r="B286" s="196"/>
      <c r="C286" s="116"/>
      <c r="D286" s="89" t="s">
        <v>12</v>
      </c>
      <c r="E286" s="90" t="s">
        <v>224</v>
      </c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239"/>
      <c r="U286" s="239">
        <v>2</v>
      </c>
      <c r="V286" s="125" t="s">
        <v>8</v>
      </c>
      <c r="W286" s="49"/>
      <c r="X286" s="60"/>
      <c r="Y286" s="47"/>
      <c r="Z286" s="65"/>
      <c r="AA286" s="47"/>
      <c r="AB286" s="65"/>
      <c r="AC286" s="47"/>
      <c r="AD286" s="65"/>
      <c r="AE286" s="47"/>
      <c r="AF286" s="65"/>
    </row>
    <row r="287" spans="1:32" ht="18" customHeight="1">
      <c r="A287" s="116"/>
      <c r="B287" s="236"/>
      <c r="C287" s="164" t="s">
        <v>12</v>
      </c>
      <c r="D287" s="90" t="s">
        <v>225</v>
      </c>
      <c r="E287" s="237"/>
      <c r="F287" s="237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8"/>
      <c r="U287" s="238"/>
      <c r="V287" s="125"/>
      <c r="W287" s="53"/>
      <c r="X287" s="62"/>
      <c r="Y287" s="54"/>
      <c r="Z287" s="67"/>
      <c r="AA287" s="54"/>
      <c r="AB287" s="67"/>
      <c r="AC287" s="54"/>
      <c r="AD287" s="67"/>
      <c r="AE287" s="54"/>
      <c r="AF287" s="67"/>
    </row>
    <row r="288" spans="1:32" ht="18" customHeight="1">
      <c r="A288" s="116"/>
      <c r="B288" s="196"/>
      <c r="C288" s="164"/>
      <c r="D288" s="89" t="s">
        <v>12</v>
      </c>
      <c r="E288" s="90" t="s">
        <v>226</v>
      </c>
      <c r="F288" s="90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239"/>
      <c r="U288" s="160">
        <v>947</v>
      </c>
      <c r="V288" s="125" t="s">
        <v>10</v>
      </c>
      <c r="W288" s="53"/>
      <c r="X288" s="62"/>
      <c r="Y288" s="54"/>
      <c r="Z288" s="67"/>
      <c r="AA288" s="54"/>
      <c r="AB288" s="67"/>
      <c r="AC288" s="54"/>
      <c r="AD288" s="67"/>
      <c r="AE288" s="54"/>
      <c r="AF288" s="67"/>
    </row>
    <row r="289" spans="1:32" ht="18" customHeight="1">
      <c r="A289" s="116"/>
      <c r="B289" s="196"/>
      <c r="C289" s="116"/>
      <c r="D289" s="237" t="s">
        <v>12</v>
      </c>
      <c r="E289" s="71" t="s">
        <v>227</v>
      </c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239"/>
      <c r="U289" s="160">
        <v>1</v>
      </c>
      <c r="V289" s="125" t="s">
        <v>2</v>
      </c>
      <c r="W289" s="49"/>
      <c r="X289" s="60"/>
      <c r="Y289" s="47"/>
      <c r="Z289" s="65"/>
      <c r="AA289" s="47"/>
      <c r="AB289" s="65"/>
      <c r="AC289" s="47"/>
      <c r="AD289" s="65"/>
      <c r="AE289" s="47"/>
      <c r="AF289" s="65"/>
    </row>
    <row r="290" spans="1:32" ht="18" customHeight="1">
      <c r="A290" s="116"/>
      <c r="B290" s="196"/>
      <c r="C290" s="116"/>
      <c r="D290" s="89" t="s">
        <v>12</v>
      </c>
      <c r="E290" s="90" t="s">
        <v>162</v>
      </c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239"/>
      <c r="U290" s="160">
        <v>947</v>
      </c>
      <c r="V290" s="125" t="s">
        <v>10</v>
      </c>
      <c r="W290" s="49"/>
      <c r="X290" s="60"/>
      <c r="Y290" s="47"/>
      <c r="Z290" s="65"/>
      <c r="AA290" s="47"/>
      <c r="AB290" s="65"/>
      <c r="AC290" s="47"/>
      <c r="AD290" s="65"/>
      <c r="AE290" s="47"/>
      <c r="AF290" s="65"/>
    </row>
    <row r="291" spans="1:32" ht="18" customHeight="1">
      <c r="A291" s="116"/>
      <c r="B291" s="196"/>
      <c r="C291" s="116"/>
      <c r="D291" s="237" t="s">
        <v>12</v>
      </c>
      <c r="E291" s="71" t="s">
        <v>228</v>
      </c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239"/>
      <c r="U291" s="160">
        <v>1</v>
      </c>
      <c r="V291" s="125" t="s">
        <v>2</v>
      </c>
      <c r="W291" s="53"/>
      <c r="X291" s="62"/>
      <c r="Y291" s="54"/>
      <c r="Z291" s="67"/>
      <c r="AA291" s="54"/>
      <c r="AB291" s="67"/>
      <c r="AC291" s="54"/>
      <c r="AD291" s="67"/>
      <c r="AE291" s="54"/>
      <c r="AF291" s="67"/>
    </row>
    <row r="292" spans="1:32" ht="18" customHeight="1">
      <c r="A292" s="119"/>
      <c r="B292" s="240"/>
      <c r="C292" s="134"/>
      <c r="D292" s="19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41"/>
      <c r="U292" s="241"/>
      <c r="V292" s="135"/>
      <c r="W292" s="49"/>
      <c r="X292" s="60"/>
      <c r="Y292" s="47"/>
      <c r="Z292" s="65"/>
      <c r="AA292" s="47"/>
      <c r="AB292" s="65"/>
      <c r="AC292" s="47"/>
      <c r="AD292" s="65"/>
      <c r="AE292" s="47"/>
      <c r="AF292" s="65"/>
    </row>
    <row r="293" spans="1:32" ht="18" customHeight="1">
      <c r="A293" s="134"/>
      <c r="B293" s="242"/>
      <c r="C293" s="537" t="s">
        <v>400</v>
      </c>
      <c r="D293" s="538"/>
      <c r="E293" s="538"/>
      <c r="F293" s="538"/>
      <c r="G293" s="538"/>
      <c r="H293" s="538"/>
      <c r="I293" s="538"/>
      <c r="J293" s="538"/>
      <c r="K293" s="538"/>
      <c r="L293" s="538"/>
      <c r="M293" s="538"/>
      <c r="N293" s="538"/>
      <c r="O293" s="538"/>
      <c r="P293" s="538"/>
      <c r="Q293" s="538"/>
      <c r="R293" s="538"/>
      <c r="S293" s="538"/>
      <c r="T293" s="539"/>
      <c r="U293" s="243"/>
      <c r="V293" s="243"/>
      <c r="W293" s="95"/>
      <c r="X293" s="94"/>
      <c r="Y293" s="95"/>
      <c r="Z293" s="96"/>
      <c r="AA293" s="95"/>
      <c r="AB293" s="96"/>
      <c r="AC293" s="95"/>
      <c r="AD293" s="96"/>
      <c r="AE293" s="95"/>
      <c r="AF293" s="96"/>
    </row>
    <row r="294" spans="1:32" ht="18" customHeight="1">
      <c r="A294" s="193"/>
      <c r="B294" s="194"/>
      <c r="C294" s="537" t="s">
        <v>366</v>
      </c>
      <c r="D294" s="538"/>
      <c r="E294" s="538"/>
      <c r="F294" s="538"/>
      <c r="G294" s="538"/>
      <c r="H294" s="538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  <c r="T294" s="539"/>
      <c r="U294" s="244"/>
      <c r="V294" s="15"/>
      <c r="W294" s="95"/>
      <c r="X294" s="94"/>
      <c r="Y294" s="95"/>
      <c r="Z294" s="96"/>
      <c r="AA294" s="95"/>
      <c r="AB294" s="96"/>
      <c r="AC294" s="95"/>
      <c r="AD294" s="96"/>
      <c r="AE294" s="95"/>
      <c r="AF294" s="96"/>
    </row>
    <row r="295" spans="1:32" ht="18" customHeight="1">
      <c r="A295" s="557">
        <v>6</v>
      </c>
      <c r="B295" s="558"/>
      <c r="C295" s="5" t="s">
        <v>7</v>
      </c>
      <c r="E295" s="162"/>
      <c r="U295" s="245"/>
      <c r="V295" s="246"/>
      <c r="W295" s="53"/>
      <c r="X295" s="62"/>
      <c r="Y295" s="54"/>
      <c r="Z295" s="67"/>
      <c r="AA295" s="54"/>
      <c r="AB295" s="67"/>
      <c r="AC295" s="54"/>
      <c r="AD295" s="67"/>
      <c r="AE295" s="54"/>
      <c r="AF295" s="67"/>
    </row>
    <row r="296" spans="1:32" ht="18" customHeight="1">
      <c r="A296" s="557">
        <v>6.1</v>
      </c>
      <c r="B296" s="558"/>
      <c r="C296" s="247" t="s">
        <v>229</v>
      </c>
      <c r="D296" s="98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248"/>
      <c r="T296" s="249"/>
      <c r="U296" s="250"/>
      <c r="V296" s="198"/>
      <c r="W296" s="49"/>
      <c r="X296" s="60"/>
      <c r="Y296" s="47"/>
      <c r="Z296" s="65"/>
      <c r="AA296" s="47"/>
      <c r="AB296" s="65"/>
      <c r="AC296" s="47"/>
      <c r="AD296" s="65"/>
      <c r="AE296" s="47"/>
      <c r="AF296" s="65"/>
    </row>
    <row r="297" spans="1:32" ht="18" customHeight="1">
      <c r="A297" s="88"/>
      <c r="B297" s="195"/>
      <c r="C297" s="163" t="s">
        <v>12</v>
      </c>
      <c r="D297" s="247" t="s">
        <v>230</v>
      </c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248"/>
      <c r="T297" s="249"/>
      <c r="U297" s="197"/>
      <c r="V297" s="198"/>
      <c r="W297" s="53"/>
      <c r="X297" s="62"/>
      <c r="Y297" s="54"/>
      <c r="Z297" s="67"/>
      <c r="AA297" s="54"/>
      <c r="AB297" s="67"/>
      <c r="AC297" s="54"/>
      <c r="AD297" s="67"/>
      <c r="AE297" s="54"/>
      <c r="AF297" s="67"/>
    </row>
    <row r="298" spans="1:32" ht="18" customHeight="1">
      <c r="A298" s="88"/>
      <c r="B298" s="195"/>
      <c r="C298" s="89"/>
      <c r="D298" s="89" t="s">
        <v>12</v>
      </c>
      <c r="E298" s="99" t="s">
        <v>231</v>
      </c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248"/>
      <c r="T298" s="249"/>
      <c r="U298" s="197">
        <v>1</v>
      </c>
      <c r="V298" s="198" t="s">
        <v>8</v>
      </c>
      <c r="W298" s="49"/>
      <c r="X298" s="60"/>
      <c r="Y298" s="47"/>
      <c r="Z298" s="65"/>
      <c r="AA298" s="47"/>
      <c r="AB298" s="65"/>
      <c r="AC298" s="47"/>
      <c r="AD298" s="65"/>
      <c r="AE298" s="47"/>
      <c r="AF298" s="65"/>
    </row>
    <row r="299" spans="1:32" ht="18" customHeight="1">
      <c r="A299" s="88"/>
      <c r="B299" s="195"/>
      <c r="C299" s="89"/>
      <c r="D299" s="89" t="s">
        <v>12</v>
      </c>
      <c r="E299" s="99" t="s">
        <v>232</v>
      </c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248"/>
      <c r="T299" s="249"/>
      <c r="U299" s="197">
        <v>1</v>
      </c>
      <c r="V299" s="198" t="s">
        <v>8</v>
      </c>
      <c r="W299" s="53"/>
      <c r="X299" s="62"/>
      <c r="Y299" s="54"/>
      <c r="Z299" s="67"/>
      <c r="AA299" s="54"/>
      <c r="AB299" s="67"/>
      <c r="AC299" s="54"/>
      <c r="AD299" s="67"/>
      <c r="AE299" s="54"/>
      <c r="AF299" s="67"/>
    </row>
    <row r="300" spans="1:32" ht="18" customHeight="1">
      <c r="A300" s="88"/>
      <c r="B300" s="195"/>
      <c r="C300" s="89"/>
      <c r="D300" s="89" t="s">
        <v>12</v>
      </c>
      <c r="E300" s="99" t="s">
        <v>233</v>
      </c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248"/>
      <c r="T300" s="249"/>
      <c r="U300" s="197">
        <v>1</v>
      </c>
      <c r="V300" s="198" t="s">
        <v>8</v>
      </c>
      <c r="W300" s="49"/>
      <c r="X300" s="60"/>
      <c r="Y300" s="47"/>
      <c r="Z300" s="65"/>
      <c r="AA300" s="47"/>
      <c r="AB300" s="65"/>
      <c r="AC300" s="47"/>
      <c r="AD300" s="65"/>
      <c r="AE300" s="47"/>
      <c r="AF300" s="65"/>
    </row>
    <row r="301" spans="1:32" ht="18" customHeight="1">
      <c r="A301" s="88"/>
      <c r="B301" s="195"/>
      <c r="C301" s="89"/>
      <c r="D301" s="89" t="s">
        <v>12</v>
      </c>
      <c r="E301" s="99" t="s">
        <v>234</v>
      </c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248"/>
      <c r="T301" s="249"/>
      <c r="U301" s="197">
        <v>2</v>
      </c>
      <c r="V301" s="198" t="s">
        <v>8</v>
      </c>
      <c r="W301" s="53"/>
      <c r="X301" s="62"/>
      <c r="Y301" s="54"/>
      <c r="Z301" s="67"/>
      <c r="AA301" s="54"/>
      <c r="AB301" s="67"/>
      <c r="AC301" s="54"/>
      <c r="AD301" s="67"/>
      <c r="AE301" s="54"/>
      <c r="AF301" s="67"/>
    </row>
    <row r="302" spans="1:32" ht="18" customHeight="1">
      <c r="A302" s="88"/>
      <c r="B302" s="195"/>
      <c r="C302" s="89"/>
      <c r="D302" s="89" t="s">
        <v>12</v>
      </c>
      <c r="E302" s="99" t="s">
        <v>235</v>
      </c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248"/>
      <c r="T302" s="249"/>
      <c r="U302" s="197">
        <v>1</v>
      </c>
      <c r="V302" s="198" t="s">
        <v>8</v>
      </c>
      <c r="W302" s="49"/>
      <c r="X302" s="60"/>
      <c r="Y302" s="47"/>
      <c r="Z302" s="65"/>
      <c r="AA302" s="47"/>
      <c r="AB302" s="65"/>
      <c r="AC302" s="47"/>
      <c r="AD302" s="65"/>
      <c r="AE302" s="47"/>
      <c r="AF302" s="65"/>
    </row>
    <row r="303" spans="1:32" ht="18" customHeight="1">
      <c r="A303" s="88"/>
      <c r="B303" s="195"/>
      <c r="C303" s="89"/>
      <c r="D303" s="89" t="s">
        <v>12</v>
      </c>
      <c r="E303" s="99" t="s">
        <v>236</v>
      </c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248"/>
      <c r="T303" s="249"/>
      <c r="U303" s="197">
        <v>1</v>
      </c>
      <c r="V303" s="198" t="s">
        <v>8</v>
      </c>
      <c r="W303" s="53"/>
      <c r="X303" s="62"/>
      <c r="Y303" s="54"/>
      <c r="Z303" s="67"/>
      <c r="AA303" s="54"/>
      <c r="AB303" s="67"/>
      <c r="AC303" s="54"/>
      <c r="AD303" s="67"/>
      <c r="AE303" s="54"/>
      <c r="AF303" s="67"/>
    </row>
    <row r="304" spans="1:32" ht="18" customHeight="1">
      <c r="A304" s="88"/>
      <c r="B304" s="195"/>
      <c r="C304" s="89"/>
      <c r="D304" s="89" t="s">
        <v>12</v>
      </c>
      <c r="E304" s="99" t="s">
        <v>237</v>
      </c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248"/>
      <c r="T304" s="249"/>
      <c r="U304" s="197">
        <v>1</v>
      </c>
      <c r="V304" s="198" t="s">
        <v>8</v>
      </c>
      <c r="W304" s="49"/>
      <c r="X304" s="60"/>
      <c r="Y304" s="47"/>
      <c r="Z304" s="65"/>
      <c r="AA304" s="47"/>
      <c r="AB304" s="65"/>
      <c r="AC304" s="47"/>
      <c r="AD304" s="65"/>
      <c r="AE304" s="47"/>
      <c r="AF304" s="65"/>
    </row>
    <row r="305" spans="1:32" ht="18" customHeight="1">
      <c r="A305" s="88"/>
      <c r="B305" s="195"/>
      <c r="C305" s="89"/>
      <c r="D305" s="89" t="s">
        <v>12</v>
      </c>
      <c r="E305" s="99" t="s">
        <v>238</v>
      </c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248"/>
      <c r="T305" s="249"/>
      <c r="U305" s="197">
        <v>1</v>
      </c>
      <c r="V305" s="198" t="s">
        <v>8</v>
      </c>
      <c r="W305" s="53"/>
      <c r="X305" s="62"/>
      <c r="Y305" s="54"/>
      <c r="Z305" s="67"/>
      <c r="AA305" s="54"/>
      <c r="AB305" s="67"/>
      <c r="AC305" s="54"/>
      <c r="AD305" s="67"/>
      <c r="AE305" s="54"/>
      <c r="AF305" s="67"/>
    </row>
    <row r="306" spans="1:32" ht="18" customHeight="1">
      <c r="A306" s="88"/>
      <c r="B306" s="195"/>
      <c r="C306" s="89"/>
      <c r="D306" s="89" t="s">
        <v>12</v>
      </c>
      <c r="E306" s="99" t="s">
        <v>239</v>
      </c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248"/>
      <c r="T306" s="249"/>
      <c r="U306" s="197">
        <v>1</v>
      </c>
      <c r="V306" s="198" t="s">
        <v>8</v>
      </c>
      <c r="W306" s="49"/>
      <c r="X306" s="60"/>
      <c r="Y306" s="47"/>
      <c r="Z306" s="65"/>
      <c r="AA306" s="47"/>
      <c r="AB306" s="65"/>
      <c r="AC306" s="47"/>
      <c r="AD306" s="65"/>
      <c r="AE306" s="47"/>
      <c r="AF306" s="65"/>
    </row>
    <row r="307" spans="1:32" ht="18" customHeight="1">
      <c r="A307" s="88"/>
      <c r="B307" s="195"/>
      <c r="C307" s="89"/>
      <c r="D307" s="89" t="s">
        <v>12</v>
      </c>
      <c r="E307" s="99" t="s">
        <v>240</v>
      </c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248"/>
      <c r="T307" s="249"/>
      <c r="U307" s="197">
        <v>1</v>
      </c>
      <c r="V307" s="198" t="s">
        <v>8</v>
      </c>
      <c r="W307" s="53"/>
      <c r="X307" s="62"/>
      <c r="Y307" s="54"/>
      <c r="Z307" s="67"/>
      <c r="AA307" s="54"/>
      <c r="AB307" s="67"/>
      <c r="AC307" s="54"/>
      <c r="AD307" s="67"/>
      <c r="AE307" s="54"/>
      <c r="AF307" s="67"/>
    </row>
    <row r="308" spans="1:32" ht="18" customHeight="1">
      <c r="A308" s="88"/>
      <c r="B308" s="195"/>
      <c r="C308" s="89"/>
      <c r="D308" s="89" t="s">
        <v>12</v>
      </c>
      <c r="E308" s="99" t="s">
        <v>241</v>
      </c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248"/>
      <c r="T308" s="249"/>
      <c r="U308" s="197">
        <v>1</v>
      </c>
      <c r="V308" s="198" t="s">
        <v>8</v>
      </c>
      <c r="W308" s="49"/>
      <c r="X308" s="60"/>
      <c r="Y308" s="47"/>
      <c r="Z308" s="65"/>
      <c r="AA308" s="47"/>
      <c r="AB308" s="65"/>
      <c r="AC308" s="47"/>
      <c r="AD308" s="65"/>
      <c r="AE308" s="47"/>
      <c r="AF308" s="65"/>
    </row>
    <row r="309" spans="1:32" ht="18" customHeight="1">
      <c r="A309" s="88"/>
      <c r="B309" s="195"/>
      <c r="C309" s="89"/>
      <c r="D309" s="89" t="s">
        <v>12</v>
      </c>
      <c r="E309" s="99" t="s">
        <v>242</v>
      </c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248"/>
      <c r="T309" s="249"/>
      <c r="U309" s="197">
        <v>1</v>
      </c>
      <c r="V309" s="198" t="s">
        <v>8</v>
      </c>
      <c r="W309" s="53"/>
      <c r="X309" s="62"/>
      <c r="Y309" s="54"/>
      <c r="Z309" s="67"/>
      <c r="AA309" s="54"/>
      <c r="AB309" s="67"/>
      <c r="AC309" s="54"/>
      <c r="AD309" s="67"/>
      <c r="AE309" s="54"/>
      <c r="AF309" s="67"/>
    </row>
    <row r="310" spans="1:32" ht="18" customHeight="1">
      <c r="A310" s="88"/>
      <c r="B310" s="195"/>
      <c r="C310" s="89"/>
      <c r="D310" s="89" t="s">
        <v>12</v>
      </c>
      <c r="E310" s="99" t="s">
        <v>243</v>
      </c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248"/>
      <c r="T310" s="249"/>
      <c r="U310" s="248">
        <v>1</v>
      </c>
      <c r="V310" s="198" t="s">
        <v>8</v>
      </c>
      <c r="W310" s="49"/>
      <c r="X310" s="60"/>
      <c r="Y310" s="47"/>
      <c r="Z310" s="65"/>
      <c r="AA310" s="47"/>
      <c r="AB310" s="65"/>
      <c r="AC310" s="47"/>
      <c r="AD310" s="65"/>
      <c r="AE310" s="47"/>
      <c r="AF310" s="65"/>
    </row>
    <row r="311" spans="1:32" ht="18" customHeight="1">
      <c r="A311" s="88"/>
      <c r="B311" s="195"/>
      <c r="C311" s="89"/>
      <c r="D311" s="89" t="s">
        <v>12</v>
      </c>
      <c r="E311" s="99" t="s">
        <v>244</v>
      </c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248"/>
      <c r="T311" s="249"/>
      <c r="U311" s="248">
        <v>2</v>
      </c>
      <c r="V311" s="198" t="s">
        <v>8</v>
      </c>
      <c r="W311" s="53"/>
      <c r="X311" s="62"/>
      <c r="Y311" s="54"/>
      <c r="Z311" s="67"/>
      <c r="AA311" s="54"/>
      <c r="AB311" s="67"/>
      <c r="AC311" s="54"/>
      <c r="AD311" s="67"/>
      <c r="AE311" s="54"/>
      <c r="AF311" s="67"/>
    </row>
    <row r="312" spans="1:32" ht="18" customHeight="1">
      <c r="A312" s="88"/>
      <c r="B312" s="195"/>
      <c r="C312" s="89"/>
      <c r="D312" s="89" t="s">
        <v>12</v>
      </c>
      <c r="E312" s="99" t="s">
        <v>245</v>
      </c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248"/>
      <c r="T312" s="249"/>
      <c r="U312" s="197">
        <v>1</v>
      </c>
      <c r="V312" s="198" t="s">
        <v>8</v>
      </c>
      <c r="W312" s="53"/>
      <c r="X312" s="62"/>
      <c r="Y312" s="54"/>
      <c r="Z312" s="67"/>
      <c r="AA312" s="54"/>
      <c r="AB312" s="67"/>
      <c r="AC312" s="54"/>
      <c r="AD312" s="67"/>
      <c r="AE312" s="54"/>
      <c r="AF312" s="67"/>
    </row>
    <row r="313" spans="1:32" ht="18" customHeight="1">
      <c r="A313" s="88"/>
      <c r="B313" s="195"/>
      <c r="C313" s="89"/>
      <c r="D313" s="89" t="s">
        <v>12</v>
      </c>
      <c r="E313" s="99" t="s">
        <v>246</v>
      </c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248"/>
      <c r="T313" s="249"/>
      <c r="U313" s="197">
        <v>1</v>
      </c>
      <c r="V313" s="198" t="s">
        <v>8</v>
      </c>
      <c r="W313" s="49"/>
      <c r="X313" s="60"/>
      <c r="Y313" s="47"/>
      <c r="Z313" s="65"/>
      <c r="AA313" s="47"/>
      <c r="AB313" s="65"/>
      <c r="AC313" s="47"/>
      <c r="AD313" s="65"/>
      <c r="AE313" s="47"/>
      <c r="AF313" s="65"/>
    </row>
    <row r="314" spans="1:32" ht="18" customHeight="1">
      <c r="A314" s="88"/>
      <c r="B314" s="195"/>
      <c r="C314" s="89"/>
      <c r="D314" s="89" t="s">
        <v>12</v>
      </c>
      <c r="E314" s="99" t="s">
        <v>247</v>
      </c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248"/>
      <c r="T314" s="249"/>
      <c r="U314" s="197">
        <v>2</v>
      </c>
      <c r="V314" s="198" t="s">
        <v>8</v>
      </c>
      <c r="W314" s="53"/>
      <c r="X314" s="62"/>
      <c r="Y314" s="54"/>
      <c r="Z314" s="67"/>
      <c r="AA314" s="54"/>
      <c r="AB314" s="67"/>
      <c r="AC314" s="54"/>
      <c r="AD314" s="67"/>
      <c r="AE314" s="54"/>
      <c r="AF314" s="67"/>
    </row>
    <row r="315" spans="1:32" ht="18" customHeight="1">
      <c r="A315" s="88"/>
      <c r="B315" s="195"/>
      <c r="C315" s="89"/>
      <c r="D315" s="89" t="s">
        <v>12</v>
      </c>
      <c r="E315" s="99" t="s">
        <v>248</v>
      </c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248"/>
      <c r="T315" s="249"/>
      <c r="U315" s="197">
        <v>1</v>
      </c>
      <c r="V315" s="198" t="s">
        <v>8</v>
      </c>
      <c r="W315" s="49"/>
      <c r="X315" s="60"/>
      <c r="Y315" s="47"/>
      <c r="Z315" s="65"/>
      <c r="AA315" s="47"/>
      <c r="AB315" s="65"/>
      <c r="AC315" s="47"/>
      <c r="AD315" s="65"/>
      <c r="AE315" s="47"/>
      <c r="AF315" s="65"/>
    </row>
    <row r="316" spans="1:32" ht="18" customHeight="1">
      <c r="A316" s="88"/>
      <c r="B316" s="195"/>
      <c r="C316" s="89"/>
      <c r="D316" s="89" t="s">
        <v>12</v>
      </c>
      <c r="E316" s="99" t="s">
        <v>249</v>
      </c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248"/>
      <c r="T316" s="249"/>
      <c r="U316" s="197">
        <v>1</v>
      </c>
      <c r="V316" s="198" t="s">
        <v>8</v>
      </c>
      <c r="W316" s="53"/>
      <c r="X316" s="62"/>
      <c r="Y316" s="54"/>
      <c r="Z316" s="67"/>
      <c r="AA316" s="54"/>
      <c r="AB316" s="67"/>
      <c r="AC316" s="54"/>
      <c r="AD316" s="67"/>
      <c r="AE316" s="54"/>
      <c r="AF316" s="67"/>
    </row>
    <row r="317" spans="1:32" ht="18" customHeight="1">
      <c r="A317" s="88"/>
      <c r="B317" s="195"/>
      <c r="C317" s="89"/>
      <c r="D317" s="89" t="s">
        <v>12</v>
      </c>
      <c r="E317" s="99" t="s">
        <v>250</v>
      </c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248"/>
      <c r="T317" s="249"/>
      <c r="U317" s="197">
        <v>1</v>
      </c>
      <c r="V317" s="198" t="s">
        <v>8</v>
      </c>
      <c r="W317" s="53"/>
      <c r="X317" s="62"/>
      <c r="Y317" s="54"/>
      <c r="Z317" s="67"/>
      <c r="AA317" s="54"/>
      <c r="AB317" s="67"/>
      <c r="AC317" s="54"/>
      <c r="AD317" s="67"/>
      <c r="AE317" s="54"/>
      <c r="AF317" s="67"/>
    </row>
    <row r="318" spans="1:32" ht="18" customHeight="1">
      <c r="A318" s="88"/>
      <c r="B318" s="195"/>
      <c r="C318" s="163" t="s">
        <v>12</v>
      </c>
      <c r="D318" s="247" t="s">
        <v>251</v>
      </c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248"/>
      <c r="T318" s="249"/>
      <c r="U318" s="197"/>
      <c r="V318" s="198"/>
      <c r="W318" s="49"/>
      <c r="X318" s="60"/>
      <c r="Y318" s="47"/>
      <c r="Z318" s="65"/>
      <c r="AA318" s="47"/>
      <c r="AB318" s="65"/>
      <c r="AC318" s="47"/>
      <c r="AD318" s="65"/>
      <c r="AE318" s="47"/>
      <c r="AF318" s="65"/>
    </row>
    <row r="319" spans="1:32" ht="18" customHeight="1">
      <c r="A319" s="88"/>
      <c r="B319" s="195"/>
      <c r="C319" s="89"/>
      <c r="D319" s="89" t="s">
        <v>12</v>
      </c>
      <c r="E319" s="99" t="s">
        <v>252</v>
      </c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248"/>
      <c r="T319" s="249"/>
      <c r="U319" s="197">
        <v>1</v>
      </c>
      <c r="V319" s="198" t="s">
        <v>8</v>
      </c>
      <c r="W319" s="53"/>
      <c r="X319" s="62"/>
      <c r="Y319" s="54"/>
      <c r="Z319" s="67"/>
      <c r="AA319" s="54"/>
      <c r="AB319" s="67"/>
      <c r="AC319" s="54"/>
      <c r="AD319" s="67"/>
      <c r="AE319" s="54"/>
      <c r="AF319" s="67"/>
    </row>
    <row r="320" spans="1:32" ht="18" customHeight="1">
      <c r="A320" s="88"/>
      <c r="B320" s="195"/>
      <c r="C320" s="251" t="s">
        <v>12</v>
      </c>
      <c r="D320" s="247" t="s">
        <v>253</v>
      </c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197"/>
      <c r="V320" s="198"/>
      <c r="W320" s="49"/>
      <c r="X320" s="60"/>
      <c r="Y320" s="47"/>
      <c r="Z320" s="65"/>
      <c r="AA320" s="47"/>
      <c r="AB320" s="65"/>
      <c r="AC320" s="47"/>
      <c r="AD320" s="65"/>
      <c r="AE320" s="47"/>
      <c r="AF320" s="65"/>
    </row>
    <row r="321" spans="1:32" ht="18" customHeight="1">
      <c r="A321" s="88"/>
      <c r="B321" s="195"/>
      <c r="C321" s="89"/>
      <c r="D321" s="89" t="s">
        <v>12</v>
      </c>
      <c r="E321" s="99" t="s">
        <v>254</v>
      </c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252"/>
      <c r="T321" s="253"/>
      <c r="U321" s="254">
        <v>1</v>
      </c>
      <c r="V321" s="198" t="s">
        <v>2</v>
      </c>
      <c r="W321" s="49"/>
      <c r="X321" s="60"/>
      <c r="Y321" s="47"/>
      <c r="Z321" s="65"/>
      <c r="AA321" s="47"/>
      <c r="AB321" s="65"/>
      <c r="AC321" s="47"/>
      <c r="AD321" s="65"/>
      <c r="AE321" s="47"/>
      <c r="AF321" s="65"/>
    </row>
    <row r="322" spans="1:32" ht="18" customHeight="1">
      <c r="A322" s="88"/>
      <c r="B322" s="195"/>
      <c r="C322" s="89"/>
      <c r="D322" s="89" t="s">
        <v>12</v>
      </c>
      <c r="E322" s="99" t="s">
        <v>255</v>
      </c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252"/>
      <c r="T322" s="253"/>
      <c r="U322" s="254">
        <v>1</v>
      </c>
      <c r="V322" s="198" t="s">
        <v>2</v>
      </c>
      <c r="W322" s="53"/>
      <c r="X322" s="62"/>
      <c r="Y322" s="54"/>
      <c r="Z322" s="67"/>
      <c r="AA322" s="54"/>
      <c r="AB322" s="67"/>
      <c r="AC322" s="54"/>
      <c r="AD322" s="67"/>
      <c r="AE322" s="54"/>
      <c r="AF322" s="67"/>
    </row>
    <row r="323" spans="1:32" ht="18" customHeight="1">
      <c r="A323" s="88"/>
      <c r="B323" s="255"/>
      <c r="C323" s="89"/>
      <c r="D323" s="89" t="s">
        <v>12</v>
      </c>
      <c r="E323" s="90" t="s">
        <v>256</v>
      </c>
      <c r="F323" s="90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37"/>
      <c r="T323" s="196"/>
      <c r="U323" s="254">
        <v>1</v>
      </c>
      <c r="V323" s="198" t="s">
        <v>2</v>
      </c>
      <c r="W323" s="49"/>
      <c r="X323" s="60"/>
      <c r="Y323" s="47"/>
      <c r="Z323" s="65"/>
      <c r="AA323" s="47"/>
      <c r="AB323" s="65"/>
      <c r="AC323" s="47"/>
      <c r="AD323" s="65"/>
      <c r="AE323" s="47"/>
      <c r="AF323" s="65"/>
    </row>
    <row r="324" spans="1:32" ht="18" customHeight="1">
      <c r="A324" s="88"/>
      <c r="B324" s="195"/>
      <c r="C324" s="251" t="s">
        <v>12</v>
      </c>
      <c r="D324" s="247" t="s">
        <v>155</v>
      </c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197"/>
      <c r="V324" s="198"/>
      <c r="W324" s="49"/>
      <c r="X324" s="60"/>
      <c r="Y324" s="47"/>
      <c r="Z324" s="65"/>
      <c r="AA324" s="47"/>
      <c r="AB324" s="65"/>
      <c r="AC324" s="47"/>
      <c r="AD324" s="65"/>
      <c r="AE324" s="47"/>
      <c r="AF324" s="65"/>
    </row>
    <row r="325" spans="1:32" ht="18" customHeight="1">
      <c r="A325" s="88"/>
      <c r="B325" s="195"/>
      <c r="C325" s="89"/>
      <c r="D325" s="89" t="s">
        <v>12</v>
      </c>
      <c r="E325" s="99" t="s">
        <v>257</v>
      </c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252"/>
      <c r="T325" s="253"/>
      <c r="U325" s="197">
        <v>1</v>
      </c>
      <c r="V325" s="198" t="s">
        <v>2</v>
      </c>
      <c r="W325" s="53"/>
      <c r="X325" s="62"/>
      <c r="Y325" s="54"/>
      <c r="Z325" s="67"/>
      <c r="AA325" s="54"/>
      <c r="AB325" s="67"/>
      <c r="AC325" s="54"/>
      <c r="AD325" s="67"/>
      <c r="AE325" s="54"/>
      <c r="AF325" s="67"/>
    </row>
    <row r="326" spans="1:32" ht="18" customHeight="1">
      <c r="A326" s="88"/>
      <c r="B326" s="195"/>
      <c r="C326" s="89"/>
      <c r="D326" s="89" t="s">
        <v>12</v>
      </c>
      <c r="E326" s="99" t="s">
        <v>258</v>
      </c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248"/>
      <c r="T326" s="249"/>
      <c r="U326" s="197">
        <v>1</v>
      </c>
      <c r="V326" s="198" t="s">
        <v>2</v>
      </c>
      <c r="W326" s="49"/>
      <c r="X326" s="60"/>
      <c r="Y326" s="47"/>
      <c r="Z326" s="65"/>
      <c r="AA326" s="47"/>
      <c r="AB326" s="65"/>
      <c r="AC326" s="47"/>
      <c r="AD326" s="65"/>
      <c r="AE326" s="47"/>
      <c r="AF326" s="65"/>
    </row>
    <row r="327" spans="1:32" ht="18" customHeight="1">
      <c r="A327" s="256"/>
      <c r="B327" s="257"/>
      <c r="C327" s="165"/>
      <c r="D327" s="165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258"/>
      <c r="T327" s="259"/>
      <c r="U327" s="260"/>
      <c r="V327" s="261"/>
      <c r="W327" s="53"/>
      <c r="X327" s="62"/>
      <c r="Y327" s="54"/>
      <c r="Z327" s="67"/>
      <c r="AA327" s="54"/>
      <c r="AB327" s="67"/>
      <c r="AC327" s="54"/>
      <c r="AD327" s="67"/>
      <c r="AE327" s="54"/>
      <c r="AF327" s="67"/>
    </row>
    <row r="328" spans="1:32" ht="18" customHeight="1">
      <c r="A328" s="107"/>
      <c r="B328" s="108"/>
      <c r="C328" s="537" t="s">
        <v>401</v>
      </c>
      <c r="D328" s="538"/>
      <c r="E328" s="538"/>
      <c r="F328" s="538"/>
      <c r="G328" s="538"/>
      <c r="H328" s="538"/>
      <c r="I328" s="538"/>
      <c r="J328" s="538"/>
      <c r="K328" s="538"/>
      <c r="L328" s="538"/>
      <c r="M328" s="538"/>
      <c r="N328" s="538"/>
      <c r="O328" s="538"/>
      <c r="P328" s="538"/>
      <c r="Q328" s="538"/>
      <c r="R328" s="538"/>
      <c r="S328" s="538"/>
      <c r="T328" s="539"/>
      <c r="U328" s="262"/>
      <c r="V328" s="263"/>
      <c r="W328" s="95"/>
      <c r="X328" s="94"/>
      <c r="Y328" s="95"/>
      <c r="Z328" s="96"/>
      <c r="AA328" s="95"/>
      <c r="AB328" s="96"/>
      <c r="AC328" s="95"/>
      <c r="AD328" s="96"/>
      <c r="AE328" s="95"/>
      <c r="AF328" s="96"/>
    </row>
    <row r="329" spans="1:32" ht="18" customHeight="1">
      <c r="A329" s="559">
        <v>6.2</v>
      </c>
      <c r="B329" s="560"/>
      <c r="C329" s="264" t="s">
        <v>259</v>
      </c>
      <c r="D329" s="171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265"/>
      <c r="T329" s="266"/>
      <c r="U329" s="267"/>
      <c r="V329" s="267"/>
      <c r="W329" s="53"/>
      <c r="X329" s="62"/>
      <c r="Y329" s="54"/>
      <c r="Z329" s="67"/>
      <c r="AA329" s="54"/>
      <c r="AB329" s="67"/>
      <c r="AC329" s="54"/>
      <c r="AD329" s="67"/>
      <c r="AE329" s="54"/>
      <c r="AF329" s="67"/>
    </row>
    <row r="330" spans="1:32" ht="18" customHeight="1">
      <c r="A330" s="88"/>
      <c r="B330" s="100"/>
      <c r="C330" s="89" t="s">
        <v>12</v>
      </c>
      <c r="D330" s="99" t="s">
        <v>260</v>
      </c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268"/>
      <c r="T330" s="269"/>
      <c r="U330" s="203"/>
      <c r="V330" s="204"/>
      <c r="W330" s="49"/>
      <c r="X330" s="60"/>
      <c r="Y330" s="47"/>
      <c r="Z330" s="65"/>
      <c r="AA330" s="47"/>
      <c r="AB330" s="65"/>
      <c r="AC330" s="47"/>
      <c r="AD330" s="65"/>
      <c r="AE330" s="47"/>
      <c r="AF330" s="65"/>
    </row>
    <row r="331" spans="1:32" ht="18" customHeight="1">
      <c r="A331" s="88"/>
      <c r="B331" s="100"/>
      <c r="C331" s="89"/>
      <c r="D331" s="89" t="s">
        <v>12</v>
      </c>
      <c r="E331" s="99" t="s">
        <v>261</v>
      </c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268"/>
      <c r="T331" s="269"/>
      <c r="U331" s="203"/>
      <c r="V331" s="204"/>
      <c r="W331" s="53"/>
      <c r="X331" s="62"/>
      <c r="Y331" s="54"/>
      <c r="Z331" s="67"/>
      <c r="AA331" s="54"/>
      <c r="AB331" s="67"/>
      <c r="AC331" s="54"/>
      <c r="AD331" s="67"/>
      <c r="AE331" s="54"/>
      <c r="AF331" s="67"/>
    </row>
    <row r="332" spans="1:32" ht="18" customHeight="1">
      <c r="A332" s="88"/>
      <c r="B332" s="100"/>
      <c r="C332" s="89"/>
      <c r="D332" s="89"/>
      <c r="E332" s="89" t="s">
        <v>12</v>
      </c>
      <c r="F332" s="99" t="s">
        <v>262</v>
      </c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268"/>
      <c r="T332" s="269"/>
      <c r="U332" s="203">
        <v>18.399999999999999</v>
      </c>
      <c r="V332" s="204" t="s">
        <v>16</v>
      </c>
      <c r="W332" s="49"/>
      <c r="X332" s="60"/>
      <c r="Y332" s="47"/>
      <c r="Z332" s="65"/>
      <c r="AA332" s="47"/>
      <c r="AB332" s="65"/>
      <c r="AC332" s="47"/>
      <c r="AD332" s="65"/>
      <c r="AE332" s="47"/>
      <c r="AF332" s="65"/>
    </row>
    <row r="333" spans="1:32" ht="18" customHeight="1">
      <c r="A333" s="88"/>
      <c r="B333" s="100"/>
      <c r="C333" s="89"/>
      <c r="D333" s="89" t="s">
        <v>12</v>
      </c>
      <c r="E333" s="99" t="s">
        <v>263</v>
      </c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268"/>
      <c r="T333" s="269"/>
      <c r="U333" s="203"/>
      <c r="V333" s="204"/>
      <c r="W333" s="53"/>
      <c r="X333" s="62"/>
      <c r="Y333" s="54"/>
      <c r="Z333" s="67"/>
      <c r="AA333" s="54"/>
      <c r="AB333" s="67"/>
      <c r="AC333" s="54"/>
      <c r="AD333" s="67"/>
      <c r="AE333" s="54"/>
      <c r="AF333" s="67"/>
    </row>
    <row r="334" spans="1:32" ht="18" customHeight="1">
      <c r="A334" s="88"/>
      <c r="B334" s="100"/>
      <c r="C334" s="89"/>
      <c r="D334" s="89"/>
      <c r="E334" s="89" t="s">
        <v>12</v>
      </c>
      <c r="F334" s="99" t="s">
        <v>264</v>
      </c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268"/>
      <c r="T334" s="269"/>
      <c r="U334" s="203">
        <v>137</v>
      </c>
      <c r="V334" s="204" t="s">
        <v>16</v>
      </c>
      <c r="W334" s="49"/>
      <c r="X334" s="60"/>
      <c r="Y334" s="47"/>
      <c r="Z334" s="65"/>
      <c r="AA334" s="47"/>
      <c r="AB334" s="65"/>
      <c r="AC334" s="47"/>
      <c r="AD334" s="65"/>
      <c r="AE334" s="47"/>
      <c r="AF334" s="65"/>
    </row>
    <row r="335" spans="1:32" ht="18" customHeight="1">
      <c r="A335" s="88"/>
      <c r="B335" s="100"/>
      <c r="C335" s="89"/>
      <c r="D335" s="89"/>
      <c r="E335" s="89" t="s">
        <v>12</v>
      </c>
      <c r="F335" s="99" t="s">
        <v>265</v>
      </c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268"/>
      <c r="T335" s="269"/>
      <c r="U335" s="203">
        <v>2.7</v>
      </c>
      <c r="V335" s="204" t="s">
        <v>16</v>
      </c>
      <c r="W335" s="53"/>
      <c r="X335" s="62"/>
      <c r="Y335" s="54"/>
      <c r="Z335" s="67"/>
      <c r="AA335" s="54"/>
      <c r="AB335" s="67"/>
      <c r="AC335" s="54"/>
      <c r="AD335" s="67"/>
      <c r="AE335" s="54"/>
      <c r="AF335" s="67"/>
    </row>
    <row r="336" spans="1:32" ht="18" customHeight="1">
      <c r="A336" s="88"/>
      <c r="B336" s="100"/>
      <c r="C336" s="89"/>
      <c r="D336" s="89"/>
      <c r="E336" s="89" t="s">
        <v>12</v>
      </c>
      <c r="F336" s="99" t="s">
        <v>266</v>
      </c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268"/>
      <c r="T336" s="269"/>
      <c r="U336" s="203">
        <v>106.3</v>
      </c>
      <c r="V336" s="204" t="s">
        <v>16</v>
      </c>
      <c r="W336" s="49"/>
      <c r="X336" s="60"/>
      <c r="Y336" s="47"/>
      <c r="Z336" s="65"/>
      <c r="AA336" s="47"/>
      <c r="AB336" s="65"/>
      <c r="AC336" s="47"/>
      <c r="AD336" s="65"/>
      <c r="AE336" s="47"/>
      <c r="AF336" s="65"/>
    </row>
    <row r="337" spans="1:32" ht="18" customHeight="1">
      <c r="A337" s="88"/>
      <c r="B337" s="100"/>
      <c r="C337" s="89"/>
      <c r="D337" s="89"/>
      <c r="E337" s="89" t="s">
        <v>12</v>
      </c>
      <c r="F337" s="99" t="s">
        <v>267</v>
      </c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268"/>
      <c r="T337" s="269"/>
      <c r="U337" s="203">
        <v>34</v>
      </c>
      <c r="V337" s="204" t="s">
        <v>16</v>
      </c>
      <c r="W337" s="53"/>
      <c r="X337" s="62"/>
      <c r="Y337" s="54"/>
      <c r="Z337" s="67"/>
      <c r="AA337" s="54"/>
      <c r="AB337" s="67"/>
      <c r="AC337" s="54"/>
      <c r="AD337" s="67"/>
      <c r="AE337" s="54"/>
      <c r="AF337" s="67"/>
    </row>
    <row r="338" spans="1:32" ht="18" customHeight="1">
      <c r="A338" s="88"/>
      <c r="B338" s="100"/>
      <c r="C338" s="89"/>
      <c r="D338" s="89"/>
      <c r="E338" s="89" t="s">
        <v>12</v>
      </c>
      <c r="F338" s="99" t="s">
        <v>268</v>
      </c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268"/>
      <c r="T338" s="269"/>
      <c r="U338" s="203">
        <v>27</v>
      </c>
      <c r="V338" s="204" t="s">
        <v>16</v>
      </c>
      <c r="W338" s="49"/>
      <c r="X338" s="60"/>
      <c r="Y338" s="47"/>
      <c r="Z338" s="65"/>
      <c r="AA338" s="47"/>
      <c r="AB338" s="65"/>
      <c r="AC338" s="47"/>
      <c r="AD338" s="65"/>
      <c r="AE338" s="47"/>
      <c r="AF338" s="65"/>
    </row>
    <row r="339" spans="1:32" ht="18" customHeight="1">
      <c r="A339" s="88"/>
      <c r="B339" s="100"/>
      <c r="C339" s="89"/>
      <c r="D339" s="89"/>
      <c r="E339" s="89" t="s">
        <v>12</v>
      </c>
      <c r="F339" s="99" t="s">
        <v>269</v>
      </c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268"/>
      <c r="T339" s="269"/>
      <c r="U339" s="203">
        <v>11</v>
      </c>
      <c r="V339" s="204" t="s">
        <v>16</v>
      </c>
      <c r="W339" s="53"/>
      <c r="X339" s="62"/>
      <c r="Y339" s="54"/>
      <c r="Z339" s="67"/>
      <c r="AA339" s="54"/>
      <c r="AB339" s="67"/>
      <c r="AC339" s="54"/>
      <c r="AD339" s="67"/>
      <c r="AE339" s="54"/>
      <c r="AF339" s="67"/>
    </row>
    <row r="340" spans="1:32" ht="18" customHeight="1">
      <c r="A340" s="88"/>
      <c r="B340" s="100"/>
      <c r="C340" s="89"/>
      <c r="D340" s="89"/>
      <c r="E340" s="89" t="s">
        <v>12</v>
      </c>
      <c r="F340" s="99" t="s">
        <v>270</v>
      </c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268"/>
      <c r="T340" s="269"/>
      <c r="U340" s="203">
        <v>2.8</v>
      </c>
      <c r="V340" s="204" t="s">
        <v>16</v>
      </c>
      <c r="W340" s="49"/>
      <c r="X340" s="60"/>
      <c r="Y340" s="47"/>
      <c r="Z340" s="65"/>
      <c r="AA340" s="47"/>
      <c r="AB340" s="65"/>
      <c r="AC340" s="47"/>
      <c r="AD340" s="65"/>
      <c r="AE340" s="47"/>
      <c r="AF340" s="65"/>
    </row>
    <row r="341" spans="1:32" ht="18" customHeight="1">
      <c r="A341" s="88"/>
      <c r="B341" s="100"/>
      <c r="C341" s="89"/>
      <c r="D341" s="89"/>
      <c r="E341" s="89" t="s">
        <v>12</v>
      </c>
      <c r="F341" s="99" t="s">
        <v>271</v>
      </c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268"/>
      <c r="T341" s="269"/>
      <c r="U341" s="203">
        <v>12.3</v>
      </c>
      <c r="V341" s="204" t="s">
        <v>16</v>
      </c>
      <c r="W341" s="53"/>
      <c r="X341" s="62"/>
      <c r="Y341" s="54"/>
      <c r="Z341" s="67"/>
      <c r="AA341" s="54"/>
      <c r="AB341" s="67"/>
      <c r="AC341" s="54"/>
      <c r="AD341" s="67"/>
      <c r="AE341" s="54"/>
      <c r="AF341" s="67"/>
    </row>
    <row r="342" spans="1:32" ht="18" customHeight="1">
      <c r="A342" s="88"/>
      <c r="B342" s="100"/>
      <c r="C342" s="89"/>
      <c r="D342" s="89"/>
      <c r="E342" s="89" t="s">
        <v>12</v>
      </c>
      <c r="F342" s="99" t="s">
        <v>272</v>
      </c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268"/>
      <c r="T342" s="269"/>
      <c r="U342" s="203">
        <v>3.7</v>
      </c>
      <c r="V342" s="204" t="s">
        <v>16</v>
      </c>
      <c r="W342" s="49"/>
      <c r="X342" s="60"/>
      <c r="Y342" s="47"/>
      <c r="Z342" s="65"/>
      <c r="AA342" s="47"/>
      <c r="AB342" s="65"/>
      <c r="AC342" s="47"/>
      <c r="AD342" s="65"/>
      <c r="AE342" s="47"/>
      <c r="AF342" s="65"/>
    </row>
    <row r="343" spans="1:32" ht="18" customHeight="1">
      <c r="A343" s="88"/>
      <c r="B343" s="100"/>
      <c r="C343" s="89"/>
      <c r="D343" s="89"/>
      <c r="E343" s="89" t="s">
        <v>12</v>
      </c>
      <c r="F343" s="99" t="s">
        <v>273</v>
      </c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268"/>
      <c r="T343" s="269"/>
      <c r="U343" s="203">
        <v>16.2</v>
      </c>
      <c r="V343" s="204" t="s">
        <v>16</v>
      </c>
      <c r="W343" s="53"/>
      <c r="X343" s="62"/>
      <c r="Y343" s="54"/>
      <c r="Z343" s="67"/>
      <c r="AA343" s="54"/>
      <c r="AB343" s="67"/>
      <c r="AC343" s="54"/>
      <c r="AD343" s="67"/>
      <c r="AE343" s="54"/>
      <c r="AF343" s="67"/>
    </row>
    <row r="344" spans="1:32" ht="18" customHeight="1">
      <c r="A344" s="88"/>
      <c r="B344" s="100"/>
      <c r="C344" s="89"/>
      <c r="D344" s="89"/>
      <c r="E344" s="89" t="s">
        <v>12</v>
      </c>
      <c r="F344" s="99" t="s">
        <v>52</v>
      </c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248"/>
      <c r="T344" s="249"/>
      <c r="U344" s="197">
        <v>1</v>
      </c>
      <c r="V344" s="198" t="s">
        <v>2</v>
      </c>
      <c r="W344" s="49"/>
      <c r="X344" s="60"/>
      <c r="Y344" s="47"/>
      <c r="Z344" s="65"/>
      <c r="AA344" s="47"/>
      <c r="AB344" s="65"/>
      <c r="AC344" s="47"/>
      <c r="AD344" s="65"/>
      <c r="AE344" s="47"/>
      <c r="AF344" s="65"/>
    </row>
    <row r="345" spans="1:32" ht="18" customHeight="1">
      <c r="A345" s="88"/>
      <c r="B345" s="100"/>
      <c r="C345" s="89"/>
      <c r="D345" s="89"/>
      <c r="E345" s="89" t="s">
        <v>12</v>
      </c>
      <c r="F345" s="99" t="s">
        <v>53</v>
      </c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248"/>
      <c r="T345" s="249"/>
      <c r="U345" s="197">
        <v>1</v>
      </c>
      <c r="V345" s="198" t="s">
        <v>2</v>
      </c>
      <c r="W345" s="53"/>
      <c r="X345" s="62"/>
      <c r="Y345" s="54"/>
      <c r="Z345" s="67"/>
      <c r="AA345" s="54"/>
      <c r="AB345" s="67"/>
      <c r="AC345" s="54"/>
      <c r="AD345" s="67"/>
      <c r="AE345" s="54"/>
      <c r="AF345" s="67"/>
    </row>
    <row r="346" spans="1:32" ht="18" customHeight="1">
      <c r="A346" s="88"/>
      <c r="B346" s="100"/>
      <c r="C346" s="89"/>
      <c r="D346" s="89" t="s">
        <v>12</v>
      </c>
      <c r="E346" s="270" t="s">
        <v>274</v>
      </c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268"/>
      <c r="T346" s="269"/>
      <c r="U346" s="203"/>
      <c r="V346" s="204"/>
      <c r="W346" s="49"/>
      <c r="X346" s="60"/>
      <c r="Y346" s="47"/>
      <c r="Z346" s="65"/>
      <c r="AA346" s="47"/>
      <c r="AB346" s="65"/>
      <c r="AC346" s="47"/>
      <c r="AD346" s="65"/>
      <c r="AE346" s="47"/>
      <c r="AF346" s="65"/>
    </row>
    <row r="347" spans="1:32" ht="18" customHeight="1">
      <c r="A347" s="88"/>
      <c r="B347" s="100"/>
      <c r="C347" s="89"/>
      <c r="D347" s="89"/>
      <c r="E347" s="89" t="s">
        <v>12</v>
      </c>
      <c r="F347" s="99" t="s">
        <v>262</v>
      </c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268"/>
      <c r="T347" s="269"/>
      <c r="U347" s="203">
        <f>+U332</f>
        <v>18.399999999999999</v>
      </c>
      <c r="V347" s="204" t="s">
        <v>16</v>
      </c>
      <c r="W347" s="53"/>
      <c r="X347" s="62"/>
      <c r="Y347" s="54"/>
      <c r="Z347" s="67"/>
      <c r="AA347" s="54"/>
      <c r="AB347" s="67"/>
      <c r="AC347" s="54"/>
      <c r="AD347" s="67"/>
      <c r="AE347" s="54"/>
      <c r="AF347" s="67"/>
    </row>
    <row r="348" spans="1:32" ht="18" customHeight="1">
      <c r="A348" s="88"/>
      <c r="B348" s="100"/>
      <c r="C348" s="89"/>
      <c r="D348" s="89"/>
      <c r="E348" s="89" t="s">
        <v>12</v>
      </c>
      <c r="F348" s="99" t="s">
        <v>264</v>
      </c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268"/>
      <c r="T348" s="269"/>
      <c r="U348" s="203">
        <f t="shared" ref="U348:U357" si="0">+U334</f>
        <v>137</v>
      </c>
      <c r="V348" s="204" t="s">
        <v>16</v>
      </c>
      <c r="W348" s="49"/>
      <c r="X348" s="60"/>
      <c r="Y348" s="47"/>
      <c r="Z348" s="65"/>
      <c r="AA348" s="47"/>
      <c r="AB348" s="65"/>
      <c r="AC348" s="47"/>
      <c r="AD348" s="65"/>
      <c r="AE348" s="47"/>
      <c r="AF348" s="65"/>
    </row>
    <row r="349" spans="1:32" ht="18" customHeight="1">
      <c r="A349" s="88"/>
      <c r="B349" s="100"/>
      <c r="C349" s="89"/>
      <c r="D349" s="89"/>
      <c r="E349" s="89" t="s">
        <v>12</v>
      </c>
      <c r="F349" s="99" t="s">
        <v>265</v>
      </c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268"/>
      <c r="T349" s="269"/>
      <c r="U349" s="203">
        <f t="shared" si="0"/>
        <v>2.7</v>
      </c>
      <c r="V349" s="204" t="s">
        <v>16</v>
      </c>
      <c r="W349" s="53"/>
      <c r="X349" s="62"/>
      <c r="Y349" s="54"/>
      <c r="Z349" s="67"/>
      <c r="AA349" s="54"/>
      <c r="AB349" s="67"/>
      <c r="AC349" s="54"/>
      <c r="AD349" s="67"/>
      <c r="AE349" s="54"/>
      <c r="AF349" s="67"/>
    </row>
    <row r="350" spans="1:32" ht="18" customHeight="1">
      <c r="A350" s="88"/>
      <c r="B350" s="100"/>
      <c r="C350" s="89"/>
      <c r="D350" s="89"/>
      <c r="E350" s="89" t="s">
        <v>12</v>
      </c>
      <c r="F350" s="99" t="s">
        <v>266</v>
      </c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268"/>
      <c r="T350" s="269"/>
      <c r="U350" s="203">
        <f t="shared" si="0"/>
        <v>106.3</v>
      </c>
      <c r="V350" s="204" t="s">
        <v>16</v>
      </c>
      <c r="W350" s="49"/>
      <c r="X350" s="60"/>
      <c r="Y350" s="47"/>
      <c r="Z350" s="65"/>
      <c r="AA350" s="47"/>
      <c r="AB350" s="65"/>
      <c r="AC350" s="47"/>
      <c r="AD350" s="65"/>
      <c r="AE350" s="47"/>
      <c r="AF350" s="65"/>
    </row>
    <row r="351" spans="1:32" ht="18" customHeight="1">
      <c r="A351" s="88"/>
      <c r="B351" s="100"/>
      <c r="C351" s="89"/>
      <c r="D351" s="89"/>
      <c r="E351" s="89" t="s">
        <v>12</v>
      </c>
      <c r="F351" s="99" t="s">
        <v>267</v>
      </c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268"/>
      <c r="T351" s="269"/>
      <c r="U351" s="203">
        <f t="shared" si="0"/>
        <v>34</v>
      </c>
      <c r="V351" s="204" t="s">
        <v>16</v>
      </c>
      <c r="W351" s="53"/>
      <c r="X351" s="62"/>
      <c r="Y351" s="54"/>
      <c r="Z351" s="67"/>
      <c r="AA351" s="54"/>
      <c r="AB351" s="67"/>
      <c r="AC351" s="54"/>
      <c r="AD351" s="67"/>
      <c r="AE351" s="54"/>
      <c r="AF351" s="67"/>
    </row>
    <row r="352" spans="1:32" ht="18" customHeight="1">
      <c r="A352" s="88"/>
      <c r="B352" s="100"/>
      <c r="C352" s="89"/>
      <c r="D352" s="89"/>
      <c r="E352" s="89" t="s">
        <v>12</v>
      </c>
      <c r="F352" s="99" t="s">
        <v>268</v>
      </c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268"/>
      <c r="T352" s="269"/>
      <c r="U352" s="203">
        <f t="shared" si="0"/>
        <v>27</v>
      </c>
      <c r="V352" s="204" t="s">
        <v>16</v>
      </c>
      <c r="W352" s="49"/>
      <c r="X352" s="60"/>
      <c r="Y352" s="47"/>
      <c r="Z352" s="65"/>
      <c r="AA352" s="47"/>
      <c r="AB352" s="65"/>
      <c r="AC352" s="47"/>
      <c r="AD352" s="65"/>
      <c r="AE352" s="47"/>
      <c r="AF352" s="65"/>
    </row>
    <row r="353" spans="1:32" ht="18" customHeight="1">
      <c r="A353" s="88"/>
      <c r="B353" s="100"/>
      <c r="C353" s="89"/>
      <c r="D353" s="89"/>
      <c r="E353" s="89" t="s">
        <v>12</v>
      </c>
      <c r="F353" s="99" t="s">
        <v>269</v>
      </c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268"/>
      <c r="T353" s="269"/>
      <c r="U353" s="203">
        <f t="shared" si="0"/>
        <v>11</v>
      </c>
      <c r="V353" s="204" t="s">
        <v>16</v>
      </c>
      <c r="W353" s="53"/>
      <c r="X353" s="62"/>
      <c r="Y353" s="54"/>
      <c r="Z353" s="67"/>
      <c r="AA353" s="54"/>
      <c r="AB353" s="67"/>
      <c r="AC353" s="54"/>
      <c r="AD353" s="67"/>
      <c r="AE353" s="54"/>
      <c r="AF353" s="67"/>
    </row>
    <row r="354" spans="1:32" ht="18" customHeight="1">
      <c r="A354" s="88"/>
      <c r="B354" s="100"/>
      <c r="C354" s="89"/>
      <c r="D354" s="89"/>
      <c r="E354" s="89" t="s">
        <v>12</v>
      </c>
      <c r="F354" s="99" t="s">
        <v>270</v>
      </c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268"/>
      <c r="T354" s="269"/>
      <c r="U354" s="203">
        <f t="shared" si="0"/>
        <v>2.8</v>
      </c>
      <c r="V354" s="204" t="s">
        <v>16</v>
      </c>
      <c r="W354" s="49"/>
      <c r="X354" s="60"/>
      <c r="Y354" s="47"/>
      <c r="Z354" s="65"/>
      <c r="AA354" s="47"/>
      <c r="AB354" s="65"/>
      <c r="AC354" s="47"/>
      <c r="AD354" s="65"/>
      <c r="AE354" s="47"/>
      <c r="AF354" s="65"/>
    </row>
    <row r="355" spans="1:32" ht="18" customHeight="1">
      <c r="A355" s="88"/>
      <c r="B355" s="100"/>
      <c r="C355" s="89"/>
      <c r="D355" s="89"/>
      <c r="E355" s="89" t="s">
        <v>12</v>
      </c>
      <c r="F355" s="99" t="s">
        <v>271</v>
      </c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268"/>
      <c r="T355" s="269"/>
      <c r="U355" s="203">
        <f t="shared" si="0"/>
        <v>12.3</v>
      </c>
      <c r="V355" s="204" t="s">
        <v>16</v>
      </c>
      <c r="W355" s="53"/>
      <c r="X355" s="62"/>
      <c r="Y355" s="54"/>
      <c r="Z355" s="67"/>
      <c r="AA355" s="54"/>
      <c r="AB355" s="67"/>
      <c r="AC355" s="54"/>
      <c r="AD355" s="67"/>
      <c r="AE355" s="54"/>
      <c r="AF355" s="67"/>
    </row>
    <row r="356" spans="1:32" ht="18" customHeight="1">
      <c r="A356" s="88"/>
      <c r="B356" s="100"/>
      <c r="C356" s="89"/>
      <c r="D356" s="89"/>
      <c r="E356" s="89" t="s">
        <v>12</v>
      </c>
      <c r="F356" s="99" t="s">
        <v>272</v>
      </c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268"/>
      <c r="T356" s="269"/>
      <c r="U356" s="203">
        <f t="shared" si="0"/>
        <v>3.7</v>
      </c>
      <c r="V356" s="204" t="s">
        <v>16</v>
      </c>
      <c r="W356" s="49"/>
      <c r="X356" s="60"/>
      <c r="Y356" s="47"/>
      <c r="Z356" s="65"/>
      <c r="AA356" s="47"/>
      <c r="AB356" s="65"/>
      <c r="AC356" s="47"/>
      <c r="AD356" s="65"/>
      <c r="AE356" s="47"/>
      <c r="AF356" s="65"/>
    </row>
    <row r="357" spans="1:32" ht="18" customHeight="1">
      <c r="A357" s="88"/>
      <c r="B357" s="100"/>
      <c r="C357" s="89"/>
      <c r="D357" s="89"/>
      <c r="E357" s="89" t="s">
        <v>12</v>
      </c>
      <c r="F357" s="99" t="s">
        <v>275</v>
      </c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268"/>
      <c r="T357" s="269"/>
      <c r="U357" s="203">
        <f t="shared" si="0"/>
        <v>16.2</v>
      </c>
      <c r="V357" s="204" t="s">
        <v>16</v>
      </c>
      <c r="W357" s="49"/>
      <c r="X357" s="60"/>
      <c r="Y357" s="47"/>
      <c r="Z357" s="65"/>
      <c r="AA357" s="47"/>
      <c r="AB357" s="65"/>
      <c r="AC357" s="47"/>
      <c r="AD357" s="65"/>
      <c r="AE357" s="47"/>
      <c r="AF357" s="65"/>
    </row>
    <row r="358" spans="1:32" ht="18" customHeight="1">
      <c r="A358" s="88"/>
      <c r="B358" s="100"/>
      <c r="C358" s="89"/>
      <c r="D358" s="89"/>
      <c r="E358" s="89" t="s">
        <v>12</v>
      </c>
      <c r="F358" s="271" t="s">
        <v>276</v>
      </c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248"/>
      <c r="T358" s="249"/>
      <c r="U358" s="197">
        <v>1</v>
      </c>
      <c r="V358" s="198" t="s">
        <v>2</v>
      </c>
      <c r="W358" s="53"/>
      <c r="X358" s="62"/>
      <c r="Y358" s="54"/>
      <c r="Z358" s="67"/>
      <c r="AA358" s="54"/>
      <c r="AB358" s="67"/>
      <c r="AC358" s="54"/>
      <c r="AD358" s="67"/>
      <c r="AE358" s="54"/>
      <c r="AF358" s="67"/>
    </row>
    <row r="359" spans="1:32" ht="18" customHeight="1">
      <c r="A359" s="88"/>
      <c r="B359" s="100"/>
      <c r="C359" s="89" t="s">
        <v>12</v>
      </c>
      <c r="D359" s="99" t="s">
        <v>277</v>
      </c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268"/>
      <c r="T359" s="269"/>
      <c r="U359" s="203"/>
      <c r="V359" s="204"/>
      <c r="W359" s="49"/>
      <c r="X359" s="60"/>
      <c r="Y359" s="47"/>
      <c r="Z359" s="65"/>
      <c r="AA359" s="47"/>
      <c r="AB359" s="65"/>
      <c r="AC359" s="47"/>
      <c r="AD359" s="65"/>
      <c r="AE359" s="47"/>
      <c r="AF359" s="65"/>
    </row>
    <row r="360" spans="1:32" ht="18" customHeight="1">
      <c r="A360" s="116"/>
      <c r="B360" s="100"/>
      <c r="C360" s="89"/>
      <c r="D360" s="89" t="s">
        <v>12</v>
      </c>
      <c r="E360" s="272" t="s">
        <v>278</v>
      </c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197">
        <v>1</v>
      </c>
      <c r="V360" s="198" t="s">
        <v>51</v>
      </c>
      <c r="W360" s="53"/>
      <c r="X360" s="62"/>
      <c r="Y360" s="54"/>
      <c r="Z360" s="67"/>
      <c r="AA360" s="54"/>
      <c r="AB360" s="67"/>
      <c r="AC360" s="54"/>
      <c r="AD360" s="67"/>
      <c r="AE360" s="54"/>
      <c r="AF360" s="67"/>
    </row>
    <row r="361" spans="1:32" ht="18" customHeight="1">
      <c r="A361" s="134"/>
      <c r="B361" s="104"/>
      <c r="C361" s="11"/>
      <c r="D361" s="11"/>
      <c r="E361" s="2"/>
      <c r="U361" s="221"/>
      <c r="V361" s="222"/>
      <c r="W361" s="49"/>
      <c r="X361" s="60"/>
      <c r="Y361" s="47"/>
      <c r="Z361" s="65"/>
      <c r="AA361" s="47"/>
      <c r="AB361" s="65"/>
      <c r="AC361" s="47"/>
      <c r="AD361" s="65"/>
      <c r="AE361" s="47"/>
      <c r="AF361" s="65"/>
    </row>
    <row r="362" spans="1:32" ht="18" customHeight="1">
      <c r="A362" s="107"/>
      <c r="B362" s="108"/>
      <c r="C362" s="537" t="s">
        <v>402</v>
      </c>
      <c r="D362" s="538"/>
      <c r="E362" s="538"/>
      <c r="F362" s="538"/>
      <c r="G362" s="538"/>
      <c r="H362" s="538"/>
      <c r="I362" s="538"/>
      <c r="J362" s="538"/>
      <c r="K362" s="538"/>
      <c r="L362" s="538"/>
      <c r="M362" s="538"/>
      <c r="N362" s="538"/>
      <c r="O362" s="538"/>
      <c r="P362" s="538"/>
      <c r="Q362" s="538"/>
      <c r="R362" s="538"/>
      <c r="S362" s="538"/>
      <c r="T362" s="539"/>
      <c r="U362" s="262"/>
      <c r="V362" s="263"/>
      <c r="W362" s="95"/>
      <c r="X362" s="94"/>
      <c r="Y362" s="95"/>
      <c r="Z362" s="96"/>
      <c r="AA362" s="95"/>
      <c r="AB362" s="96"/>
      <c r="AC362" s="95"/>
      <c r="AD362" s="96"/>
      <c r="AE362" s="95"/>
      <c r="AF362" s="96"/>
    </row>
    <row r="363" spans="1:32" ht="18" customHeight="1">
      <c r="A363" s="552">
        <v>6.3</v>
      </c>
      <c r="B363" s="553"/>
      <c r="C363" s="273" t="s">
        <v>279</v>
      </c>
      <c r="D363" s="273"/>
      <c r="E363" s="273"/>
      <c r="F363" s="273"/>
      <c r="G363" s="273"/>
      <c r="H363" s="273"/>
      <c r="I363" s="273"/>
      <c r="J363" s="273"/>
      <c r="K363" s="273"/>
      <c r="L363" s="273"/>
      <c r="M363" s="273"/>
      <c r="N363" s="273"/>
      <c r="O363" s="273"/>
      <c r="P363" s="273"/>
      <c r="Q363" s="273"/>
      <c r="R363" s="273"/>
      <c r="S363" s="274"/>
      <c r="T363" s="275"/>
      <c r="U363" s="276"/>
      <c r="V363" s="277"/>
      <c r="W363" s="49"/>
      <c r="X363" s="60"/>
      <c r="Y363" s="47"/>
      <c r="Z363" s="65"/>
      <c r="AA363" s="47"/>
      <c r="AB363" s="65"/>
      <c r="AC363" s="47"/>
      <c r="AD363" s="65"/>
      <c r="AE363" s="47"/>
      <c r="AF363" s="65"/>
    </row>
    <row r="364" spans="1:32" ht="18" customHeight="1">
      <c r="A364" s="554"/>
      <c r="B364" s="543"/>
      <c r="C364" s="278" t="s">
        <v>12</v>
      </c>
      <c r="D364" s="279" t="s">
        <v>280</v>
      </c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80"/>
      <c r="T364" s="281"/>
      <c r="U364" s="282"/>
      <c r="V364" s="282"/>
      <c r="W364" s="53"/>
      <c r="X364" s="62"/>
      <c r="Y364" s="54"/>
      <c r="Z364" s="67"/>
      <c r="AA364" s="54"/>
      <c r="AB364" s="67"/>
      <c r="AC364" s="54"/>
      <c r="AD364" s="67"/>
      <c r="AE364" s="54"/>
      <c r="AF364" s="67"/>
    </row>
    <row r="365" spans="1:32" ht="18" customHeight="1">
      <c r="A365" s="283"/>
      <c r="B365" s="284"/>
      <c r="C365" s="278"/>
      <c r="D365" s="278" t="s">
        <v>12</v>
      </c>
      <c r="E365" s="272" t="s">
        <v>281</v>
      </c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4"/>
      <c r="T365" s="275"/>
      <c r="U365" s="285">
        <v>1</v>
      </c>
      <c r="V365" s="286" t="s">
        <v>8</v>
      </c>
      <c r="W365" s="49"/>
      <c r="X365" s="60"/>
      <c r="Y365" s="47"/>
      <c r="Z365" s="65"/>
      <c r="AA365" s="47"/>
      <c r="AB365" s="65"/>
      <c r="AC365" s="47"/>
      <c r="AD365" s="65"/>
      <c r="AE365" s="47"/>
      <c r="AF365" s="65"/>
    </row>
    <row r="366" spans="1:32" ht="18" customHeight="1">
      <c r="A366" s="283"/>
      <c r="B366" s="284"/>
      <c r="C366" s="278"/>
      <c r="D366" s="278" t="s">
        <v>12</v>
      </c>
      <c r="E366" s="272" t="s">
        <v>282</v>
      </c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4"/>
      <c r="T366" s="275"/>
      <c r="U366" s="285">
        <v>1</v>
      </c>
      <c r="V366" s="286" t="s">
        <v>8</v>
      </c>
      <c r="W366" s="53"/>
      <c r="X366" s="62"/>
      <c r="Y366" s="54"/>
      <c r="Z366" s="67"/>
      <c r="AA366" s="54"/>
      <c r="AB366" s="67"/>
      <c r="AC366" s="54"/>
      <c r="AD366" s="67"/>
      <c r="AE366" s="54"/>
      <c r="AF366" s="67"/>
    </row>
    <row r="367" spans="1:32" ht="18" customHeight="1">
      <c r="A367" s="283"/>
      <c r="B367" s="284"/>
      <c r="C367" s="278"/>
      <c r="D367" s="278" t="s">
        <v>12</v>
      </c>
      <c r="E367" s="272" t="s">
        <v>283</v>
      </c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4"/>
      <c r="T367" s="275"/>
      <c r="U367" s="285">
        <v>1</v>
      </c>
      <c r="V367" s="286" t="s">
        <v>8</v>
      </c>
      <c r="W367" s="49"/>
      <c r="X367" s="60"/>
      <c r="Y367" s="47"/>
      <c r="Z367" s="65"/>
      <c r="AA367" s="47"/>
      <c r="AB367" s="65"/>
      <c r="AC367" s="47"/>
      <c r="AD367" s="65"/>
      <c r="AE367" s="47"/>
      <c r="AF367" s="65"/>
    </row>
    <row r="368" spans="1:32" ht="18" customHeight="1">
      <c r="A368" s="283"/>
      <c r="B368" s="284"/>
      <c r="C368" s="278"/>
      <c r="D368" s="278" t="s">
        <v>12</v>
      </c>
      <c r="E368" s="272" t="s">
        <v>284</v>
      </c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4"/>
      <c r="T368" s="275"/>
      <c r="U368" s="285">
        <v>1</v>
      </c>
      <c r="V368" s="286" t="s">
        <v>8</v>
      </c>
      <c r="W368" s="53"/>
      <c r="X368" s="62"/>
      <c r="Y368" s="54"/>
      <c r="Z368" s="67"/>
      <c r="AA368" s="54"/>
      <c r="AB368" s="67"/>
      <c r="AC368" s="54"/>
      <c r="AD368" s="67"/>
      <c r="AE368" s="54"/>
      <c r="AF368" s="67"/>
    </row>
    <row r="369" spans="1:32" ht="18" customHeight="1">
      <c r="A369" s="554"/>
      <c r="B369" s="543"/>
      <c r="C369" s="278" t="s">
        <v>12</v>
      </c>
      <c r="D369" s="279" t="s">
        <v>285</v>
      </c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80"/>
      <c r="T369" s="281"/>
      <c r="U369" s="285"/>
      <c r="V369" s="282"/>
      <c r="W369" s="49"/>
      <c r="X369" s="60"/>
      <c r="Y369" s="47"/>
      <c r="Z369" s="65"/>
      <c r="AA369" s="47"/>
      <c r="AB369" s="65"/>
      <c r="AC369" s="47"/>
      <c r="AD369" s="65"/>
      <c r="AE369" s="47"/>
      <c r="AF369" s="65"/>
    </row>
    <row r="370" spans="1:32" ht="18" customHeight="1">
      <c r="A370" s="283"/>
      <c r="B370" s="284"/>
      <c r="C370" s="278"/>
      <c r="D370" s="278" t="s">
        <v>12</v>
      </c>
      <c r="E370" s="272" t="s">
        <v>286</v>
      </c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4"/>
      <c r="T370" s="275"/>
      <c r="U370" s="285">
        <v>1</v>
      </c>
      <c r="V370" s="286" t="s">
        <v>8</v>
      </c>
      <c r="W370" s="49"/>
      <c r="X370" s="60"/>
      <c r="Y370" s="47"/>
      <c r="Z370" s="65"/>
      <c r="AA370" s="47"/>
      <c r="AB370" s="65"/>
      <c r="AC370" s="47"/>
      <c r="AD370" s="65"/>
      <c r="AE370" s="47"/>
      <c r="AF370" s="65"/>
    </row>
    <row r="371" spans="1:32" ht="18" customHeight="1">
      <c r="A371" s="283"/>
      <c r="B371" s="284"/>
      <c r="C371" s="278"/>
      <c r="D371" s="278" t="s">
        <v>12</v>
      </c>
      <c r="E371" s="272" t="s">
        <v>287</v>
      </c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4"/>
      <c r="T371" s="275"/>
      <c r="U371" s="285">
        <v>1</v>
      </c>
      <c r="V371" s="286" t="s">
        <v>8</v>
      </c>
      <c r="W371" s="53"/>
      <c r="X371" s="62"/>
      <c r="Y371" s="54"/>
      <c r="Z371" s="67"/>
      <c r="AA371" s="54"/>
      <c r="AB371" s="67"/>
      <c r="AC371" s="54"/>
      <c r="AD371" s="67"/>
      <c r="AE371" s="54"/>
      <c r="AF371" s="67"/>
    </row>
    <row r="372" spans="1:32" ht="18" customHeight="1">
      <c r="A372" s="283"/>
      <c r="B372" s="284"/>
      <c r="C372" s="278"/>
      <c r="D372" s="278" t="s">
        <v>12</v>
      </c>
      <c r="E372" s="272" t="s">
        <v>288</v>
      </c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4"/>
      <c r="T372" s="275"/>
      <c r="U372" s="285">
        <v>1</v>
      </c>
      <c r="V372" s="286" t="s">
        <v>8</v>
      </c>
      <c r="W372" s="49"/>
      <c r="X372" s="60"/>
      <c r="Y372" s="47"/>
      <c r="Z372" s="65"/>
      <c r="AA372" s="47"/>
      <c r="AB372" s="65"/>
      <c r="AC372" s="47"/>
      <c r="AD372" s="65"/>
      <c r="AE372" s="47"/>
      <c r="AF372" s="65"/>
    </row>
    <row r="373" spans="1:32" ht="18" customHeight="1">
      <c r="A373" s="283"/>
      <c r="B373" s="284"/>
      <c r="C373" s="278"/>
      <c r="D373" s="278" t="s">
        <v>12</v>
      </c>
      <c r="E373" s="272" t="s">
        <v>289</v>
      </c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4"/>
      <c r="T373" s="275"/>
      <c r="U373" s="285">
        <v>1</v>
      </c>
      <c r="V373" s="287" t="s">
        <v>2</v>
      </c>
      <c r="W373" s="53"/>
      <c r="X373" s="62"/>
      <c r="Y373" s="54"/>
      <c r="Z373" s="67"/>
      <c r="AA373" s="54"/>
      <c r="AB373" s="67"/>
      <c r="AC373" s="54"/>
      <c r="AD373" s="67"/>
      <c r="AE373" s="54"/>
      <c r="AF373" s="67"/>
    </row>
    <row r="374" spans="1:32" ht="18" customHeight="1">
      <c r="A374" s="288"/>
      <c r="B374" s="289"/>
      <c r="C374" s="190"/>
      <c r="D374" s="190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90"/>
      <c r="T374" s="291"/>
      <c r="U374" s="292"/>
      <c r="V374" s="293"/>
      <c r="W374" s="49"/>
      <c r="X374" s="60"/>
      <c r="Y374" s="47"/>
      <c r="Z374" s="65"/>
      <c r="AA374" s="47"/>
      <c r="AB374" s="65"/>
      <c r="AC374" s="47"/>
      <c r="AD374" s="65"/>
      <c r="AE374" s="47"/>
      <c r="AF374" s="65"/>
    </row>
    <row r="375" spans="1:32" ht="18" customHeight="1">
      <c r="A375" s="294"/>
      <c r="B375" s="295"/>
      <c r="C375" s="544" t="s">
        <v>403</v>
      </c>
      <c r="D375" s="545"/>
      <c r="E375" s="545"/>
      <c r="F375" s="545"/>
      <c r="G375" s="545"/>
      <c r="H375" s="545"/>
      <c r="I375" s="545"/>
      <c r="J375" s="545"/>
      <c r="K375" s="545"/>
      <c r="L375" s="545"/>
      <c r="M375" s="545"/>
      <c r="N375" s="545"/>
      <c r="O375" s="545"/>
      <c r="P375" s="545"/>
      <c r="Q375" s="545"/>
      <c r="R375" s="545"/>
      <c r="S375" s="545"/>
      <c r="T375" s="546"/>
      <c r="U375" s="297"/>
      <c r="V375" s="298"/>
      <c r="W375" s="95"/>
      <c r="X375" s="94"/>
      <c r="Y375" s="95"/>
      <c r="Z375" s="96"/>
      <c r="AA375" s="95"/>
      <c r="AB375" s="96"/>
      <c r="AC375" s="95"/>
      <c r="AD375" s="96"/>
      <c r="AE375" s="95"/>
      <c r="AF375" s="96"/>
    </row>
    <row r="376" spans="1:32" ht="18" customHeight="1">
      <c r="A376" s="552">
        <v>6.4</v>
      </c>
      <c r="B376" s="553"/>
      <c r="C376" s="273" t="s">
        <v>290</v>
      </c>
      <c r="D376" s="273"/>
      <c r="E376" s="273"/>
      <c r="F376" s="273"/>
      <c r="G376" s="273"/>
      <c r="H376" s="273"/>
      <c r="I376" s="273"/>
      <c r="J376" s="273"/>
      <c r="K376" s="273"/>
      <c r="L376" s="273"/>
      <c r="M376" s="273"/>
      <c r="N376" s="273"/>
      <c r="O376" s="273"/>
      <c r="P376" s="273"/>
      <c r="Q376" s="273"/>
      <c r="R376" s="273"/>
      <c r="S376" s="274"/>
      <c r="T376" s="275"/>
      <c r="U376" s="276"/>
      <c r="V376" s="277"/>
      <c r="W376" s="49"/>
      <c r="X376" s="60"/>
      <c r="Y376" s="47"/>
      <c r="Z376" s="65"/>
      <c r="AA376" s="47"/>
      <c r="AB376" s="65"/>
      <c r="AC376" s="47"/>
      <c r="AD376" s="65"/>
      <c r="AE376" s="47"/>
      <c r="AF376" s="65"/>
    </row>
    <row r="377" spans="1:32" ht="18" customHeight="1">
      <c r="A377" s="554"/>
      <c r="B377" s="543"/>
      <c r="C377" s="278" t="s">
        <v>12</v>
      </c>
      <c r="D377" s="279" t="s">
        <v>291</v>
      </c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80"/>
      <c r="T377" s="281"/>
      <c r="U377" s="282"/>
      <c r="V377" s="282"/>
      <c r="W377" s="53"/>
      <c r="X377" s="62"/>
      <c r="Y377" s="54"/>
      <c r="Z377" s="67"/>
      <c r="AA377" s="54"/>
      <c r="AB377" s="67"/>
      <c r="AC377" s="54"/>
      <c r="AD377" s="67"/>
      <c r="AE377" s="54"/>
      <c r="AF377" s="67"/>
    </row>
    <row r="378" spans="1:32" ht="18" customHeight="1">
      <c r="A378" s="554"/>
      <c r="B378" s="543"/>
      <c r="C378" s="278"/>
      <c r="D378" s="278" t="s">
        <v>12</v>
      </c>
      <c r="E378" s="279" t="s">
        <v>292</v>
      </c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80"/>
      <c r="T378" s="281"/>
      <c r="U378" s="285">
        <v>678.4</v>
      </c>
      <c r="V378" s="286" t="s">
        <v>293</v>
      </c>
      <c r="W378" s="49"/>
      <c r="X378" s="60"/>
      <c r="Y378" s="47"/>
      <c r="Z378" s="65"/>
      <c r="AA378" s="47"/>
      <c r="AB378" s="65"/>
      <c r="AC378" s="47"/>
      <c r="AD378" s="65"/>
      <c r="AE378" s="47"/>
      <c r="AF378" s="65"/>
    </row>
    <row r="379" spans="1:32" ht="18" customHeight="1">
      <c r="A379" s="554"/>
      <c r="B379" s="543"/>
      <c r="C379" s="278"/>
      <c r="D379" s="278" t="s">
        <v>12</v>
      </c>
      <c r="E379" s="279" t="s">
        <v>294</v>
      </c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80"/>
      <c r="T379" s="281"/>
      <c r="U379" s="285">
        <v>2442.35</v>
      </c>
      <c r="V379" s="286" t="s">
        <v>293</v>
      </c>
      <c r="W379" s="53"/>
      <c r="X379" s="62"/>
      <c r="Y379" s="54"/>
      <c r="Z379" s="67"/>
      <c r="AA379" s="54"/>
      <c r="AB379" s="67"/>
      <c r="AC379" s="54"/>
      <c r="AD379" s="67"/>
      <c r="AE379" s="54"/>
      <c r="AF379" s="67"/>
    </row>
    <row r="380" spans="1:32" ht="18" customHeight="1">
      <c r="A380" s="554"/>
      <c r="B380" s="543"/>
      <c r="C380" s="278"/>
      <c r="D380" s="278" t="s">
        <v>12</v>
      </c>
      <c r="E380" s="272" t="s">
        <v>289</v>
      </c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80"/>
      <c r="T380" s="281"/>
      <c r="U380" s="285">
        <v>1</v>
      </c>
      <c r="V380" s="287" t="s">
        <v>2</v>
      </c>
      <c r="W380" s="49"/>
      <c r="X380" s="60"/>
      <c r="Y380" s="47"/>
      <c r="Z380" s="65"/>
      <c r="AA380" s="47"/>
      <c r="AB380" s="65"/>
      <c r="AC380" s="47"/>
      <c r="AD380" s="65"/>
      <c r="AE380" s="47"/>
      <c r="AF380" s="65"/>
    </row>
    <row r="381" spans="1:32" ht="18" customHeight="1">
      <c r="A381" s="554"/>
      <c r="B381" s="543"/>
      <c r="C381" s="278" t="s">
        <v>12</v>
      </c>
      <c r="D381" s="279" t="s">
        <v>295</v>
      </c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80"/>
      <c r="T381" s="281"/>
      <c r="U381" s="282"/>
      <c r="V381" s="282"/>
      <c r="W381" s="53"/>
      <c r="X381" s="62"/>
      <c r="Y381" s="54"/>
      <c r="Z381" s="67"/>
      <c r="AA381" s="54"/>
      <c r="AB381" s="67"/>
      <c r="AC381" s="54"/>
      <c r="AD381" s="67"/>
      <c r="AE381" s="54"/>
      <c r="AF381" s="67"/>
    </row>
    <row r="382" spans="1:32" ht="18" customHeight="1">
      <c r="A382" s="283"/>
      <c r="B382" s="284"/>
      <c r="C382" s="278"/>
      <c r="D382" s="278" t="s">
        <v>12</v>
      </c>
      <c r="E382" s="272" t="s">
        <v>296</v>
      </c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4"/>
      <c r="T382" s="275"/>
      <c r="U382" s="285">
        <v>15</v>
      </c>
      <c r="V382" s="286" t="s">
        <v>8</v>
      </c>
      <c r="W382" s="49"/>
      <c r="X382" s="60"/>
      <c r="Y382" s="47"/>
      <c r="Z382" s="65"/>
      <c r="AA382" s="47"/>
      <c r="AB382" s="65"/>
      <c r="AC382" s="47"/>
      <c r="AD382" s="65"/>
      <c r="AE382" s="47"/>
      <c r="AF382" s="65"/>
    </row>
    <row r="383" spans="1:32" ht="18" customHeight="1">
      <c r="A383" s="283"/>
      <c r="B383" s="284"/>
      <c r="C383" s="278"/>
      <c r="D383" s="278" t="s">
        <v>12</v>
      </c>
      <c r="E383" s="272" t="s">
        <v>297</v>
      </c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4"/>
      <c r="T383" s="275"/>
      <c r="U383" s="285">
        <v>1</v>
      </c>
      <c r="V383" s="286" t="s">
        <v>8</v>
      </c>
      <c r="W383" s="53"/>
      <c r="X383" s="62"/>
      <c r="Y383" s="54"/>
      <c r="Z383" s="67"/>
      <c r="AA383" s="54"/>
      <c r="AB383" s="67"/>
      <c r="AC383" s="54"/>
      <c r="AD383" s="67"/>
      <c r="AE383" s="54"/>
      <c r="AF383" s="67"/>
    </row>
    <row r="384" spans="1:32" ht="18" customHeight="1">
      <c r="A384" s="283"/>
      <c r="B384" s="284"/>
      <c r="C384" s="278"/>
      <c r="D384" s="278" t="s">
        <v>12</v>
      </c>
      <c r="E384" s="272" t="s">
        <v>298</v>
      </c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4"/>
      <c r="T384" s="275"/>
      <c r="U384" s="285">
        <v>1</v>
      </c>
      <c r="V384" s="286" t="s">
        <v>8</v>
      </c>
      <c r="W384" s="49"/>
      <c r="X384" s="60"/>
      <c r="Y384" s="47"/>
      <c r="Z384" s="65"/>
      <c r="AA384" s="47"/>
      <c r="AB384" s="65"/>
      <c r="AC384" s="47"/>
      <c r="AD384" s="65"/>
      <c r="AE384" s="47"/>
      <c r="AF384" s="65"/>
    </row>
    <row r="385" spans="1:32" ht="18" customHeight="1">
      <c r="A385" s="283"/>
      <c r="B385" s="284"/>
      <c r="C385" s="278"/>
      <c r="D385" s="278" t="s">
        <v>12</v>
      </c>
      <c r="E385" s="272" t="s">
        <v>299</v>
      </c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4"/>
      <c r="T385" s="275"/>
      <c r="U385" s="285">
        <v>2</v>
      </c>
      <c r="V385" s="286" t="s">
        <v>8</v>
      </c>
      <c r="W385" s="53"/>
      <c r="X385" s="62"/>
      <c r="Y385" s="54"/>
      <c r="Z385" s="67"/>
      <c r="AA385" s="54"/>
      <c r="AB385" s="67"/>
      <c r="AC385" s="54"/>
      <c r="AD385" s="67"/>
      <c r="AE385" s="54"/>
      <c r="AF385" s="67"/>
    </row>
    <row r="386" spans="1:32" ht="18" customHeight="1">
      <c r="A386" s="283"/>
      <c r="B386" s="284"/>
      <c r="C386" s="278"/>
      <c r="D386" s="278" t="s">
        <v>12</v>
      </c>
      <c r="E386" s="272" t="s">
        <v>300</v>
      </c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4"/>
      <c r="T386" s="275"/>
      <c r="U386" s="285">
        <v>2</v>
      </c>
      <c r="V386" s="286" t="s">
        <v>8</v>
      </c>
      <c r="W386" s="49"/>
      <c r="X386" s="60"/>
      <c r="Y386" s="47"/>
      <c r="Z386" s="65"/>
      <c r="AA386" s="47"/>
      <c r="AB386" s="65"/>
      <c r="AC386" s="47"/>
      <c r="AD386" s="65"/>
      <c r="AE386" s="47"/>
      <c r="AF386" s="65"/>
    </row>
    <row r="387" spans="1:32" ht="18" customHeight="1">
      <c r="A387" s="554"/>
      <c r="B387" s="543"/>
      <c r="C387" s="278" t="s">
        <v>12</v>
      </c>
      <c r="D387" s="279" t="s">
        <v>301</v>
      </c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80"/>
      <c r="T387" s="281"/>
      <c r="U387" s="282"/>
      <c r="V387" s="282"/>
      <c r="W387" s="49"/>
      <c r="X387" s="60"/>
      <c r="Y387" s="47"/>
      <c r="Z387" s="65"/>
      <c r="AA387" s="47"/>
      <c r="AB387" s="65"/>
      <c r="AC387" s="47"/>
      <c r="AD387" s="65"/>
      <c r="AE387" s="47"/>
      <c r="AF387" s="65"/>
    </row>
    <row r="388" spans="1:32" ht="18" customHeight="1">
      <c r="A388" s="283"/>
      <c r="B388" s="284"/>
      <c r="C388" s="278"/>
      <c r="D388" s="278" t="s">
        <v>12</v>
      </c>
      <c r="E388" s="272" t="s">
        <v>302</v>
      </c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4"/>
      <c r="T388" s="275"/>
      <c r="U388" s="285">
        <v>11</v>
      </c>
      <c r="V388" s="286" t="s">
        <v>8</v>
      </c>
      <c r="W388" s="49"/>
      <c r="X388" s="60"/>
      <c r="Y388" s="47"/>
      <c r="Z388" s="65"/>
      <c r="AA388" s="47"/>
      <c r="AB388" s="65"/>
      <c r="AC388" s="47"/>
      <c r="AD388" s="65"/>
      <c r="AE388" s="47"/>
      <c r="AF388" s="65"/>
    </row>
    <row r="389" spans="1:32" ht="18" customHeight="1">
      <c r="A389" s="283"/>
      <c r="B389" s="284"/>
      <c r="C389" s="278"/>
      <c r="D389" s="278" t="s">
        <v>12</v>
      </c>
      <c r="E389" s="272" t="s">
        <v>303</v>
      </c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4"/>
      <c r="T389" s="275"/>
      <c r="U389" s="285">
        <v>6</v>
      </c>
      <c r="V389" s="286" t="s">
        <v>8</v>
      </c>
      <c r="W389" s="53"/>
      <c r="X389" s="62"/>
      <c r="Y389" s="54"/>
      <c r="Z389" s="67"/>
      <c r="AA389" s="54"/>
      <c r="AB389" s="67"/>
      <c r="AC389" s="54"/>
      <c r="AD389" s="67"/>
      <c r="AE389" s="54"/>
      <c r="AF389" s="67"/>
    </row>
    <row r="390" spans="1:32" ht="18" customHeight="1">
      <c r="A390" s="283"/>
      <c r="B390" s="284"/>
      <c r="C390" s="278"/>
      <c r="D390" s="278" t="s">
        <v>12</v>
      </c>
      <c r="E390" s="272" t="s">
        <v>304</v>
      </c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4"/>
      <c r="T390" s="275"/>
      <c r="U390" s="285">
        <v>1</v>
      </c>
      <c r="V390" s="287" t="s">
        <v>2</v>
      </c>
      <c r="W390" s="49"/>
      <c r="X390" s="60"/>
      <c r="Y390" s="47"/>
      <c r="Z390" s="65"/>
      <c r="AA390" s="47"/>
      <c r="AB390" s="65"/>
      <c r="AC390" s="47"/>
      <c r="AD390" s="65"/>
      <c r="AE390" s="47"/>
      <c r="AF390" s="65"/>
    </row>
    <row r="391" spans="1:32" ht="18" customHeight="1">
      <c r="A391" s="288"/>
      <c r="B391" s="289"/>
      <c r="C391" s="190"/>
      <c r="D391" s="190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90"/>
      <c r="T391" s="291"/>
      <c r="U391" s="292"/>
      <c r="V391" s="293"/>
      <c r="W391" s="53"/>
      <c r="X391" s="62"/>
      <c r="Y391" s="54"/>
      <c r="Z391" s="67"/>
      <c r="AA391" s="54"/>
      <c r="AB391" s="67"/>
      <c r="AC391" s="54"/>
      <c r="AD391" s="67"/>
      <c r="AE391" s="54"/>
      <c r="AF391" s="67"/>
    </row>
    <row r="392" spans="1:32" ht="18" customHeight="1">
      <c r="A392" s="294"/>
      <c r="B392" s="295"/>
      <c r="C392" s="544" t="s">
        <v>404</v>
      </c>
      <c r="D392" s="545"/>
      <c r="E392" s="545"/>
      <c r="F392" s="545"/>
      <c r="G392" s="545"/>
      <c r="H392" s="545"/>
      <c r="I392" s="545"/>
      <c r="J392" s="545"/>
      <c r="K392" s="545"/>
      <c r="L392" s="545"/>
      <c r="M392" s="545"/>
      <c r="N392" s="545"/>
      <c r="O392" s="545"/>
      <c r="P392" s="545"/>
      <c r="Q392" s="545"/>
      <c r="R392" s="545"/>
      <c r="S392" s="545"/>
      <c r="T392" s="546"/>
      <c r="U392" s="297"/>
      <c r="V392" s="298"/>
      <c r="W392" s="95"/>
      <c r="X392" s="94"/>
      <c r="Y392" s="95"/>
      <c r="Z392" s="96"/>
      <c r="AA392" s="95"/>
      <c r="AB392" s="96"/>
      <c r="AC392" s="95"/>
      <c r="AD392" s="96"/>
      <c r="AE392" s="95"/>
      <c r="AF392" s="96"/>
    </row>
    <row r="393" spans="1:32" ht="18" customHeight="1">
      <c r="A393" s="555">
        <v>6.5</v>
      </c>
      <c r="B393" s="556"/>
      <c r="C393" s="299" t="s">
        <v>305</v>
      </c>
      <c r="D393" s="152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252"/>
      <c r="T393" s="253"/>
      <c r="U393" s="300"/>
      <c r="V393" s="301"/>
      <c r="W393" s="49"/>
      <c r="X393" s="60"/>
      <c r="Y393" s="47"/>
      <c r="Z393" s="65"/>
      <c r="AA393" s="47"/>
      <c r="AB393" s="65"/>
      <c r="AC393" s="47"/>
      <c r="AD393" s="65"/>
      <c r="AE393" s="47"/>
      <c r="AF393" s="65"/>
    </row>
    <row r="394" spans="1:32" ht="18" customHeight="1">
      <c r="A394" s="88"/>
      <c r="B394" s="195"/>
      <c r="C394" s="89" t="s">
        <v>12</v>
      </c>
      <c r="D394" s="113" t="s">
        <v>306</v>
      </c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268"/>
      <c r="T394" s="269"/>
      <c r="U394" s="203"/>
      <c r="V394" s="198"/>
      <c r="W394" s="53"/>
      <c r="X394" s="62"/>
      <c r="Y394" s="54"/>
      <c r="Z394" s="67"/>
      <c r="AA394" s="54"/>
      <c r="AB394" s="67"/>
      <c r="AC394" s="54"/>
      <c r="AD394" s="67"/>
      <c r="AE394" s="54"/>
      <c r="AF394" s="67"/>
    </row>
    <row r="395" spans="1:32" ht="18" customHeight="1">
      <c r="A395" s="88"/>
      <c r="B395" s="195"/>
      <c r="C395" s="278"/>
      <c r="D395" s="278" t="s">
        <v>12</v>
      </c>
      <c r="E395" s="279" t="s">
        <v>307</v>
      </c>
      <c r="F395" s="272"/>
      <c r="G395" s="272"/>
      <c r="H395" s="272"/>
      <c r="I395" s="272"/>
      <c r="J395" s="99"/>
      <c r="K395" s="99"/>
      <c r="L395" s="99"/>
      <c r="M395" s="99"/>
      <c r="N395" s="99"/>
      <c r="O395" s="99"/>
      <c r="P395" s="99"/>
      <c r="Q395" s="99"/>
      <c r="R395" s="99"/>
      <c r="S395" s="268"/>
      <c r="T395" s="269"/>
      <c r="U395" s="197">
        <v>1</v>
      </c>
      <c r="V395" s="198" t="s">
        <v>2</v>
      </c>
      <c r="W395" s="49"/>
      <c r="X395" s="60"/>
      <c r="Y395" s="47"/>
      <c r="Z395" s="65"/>
      <c r="AA395" s="47"/>
      <c r="AB395" s="65"/>
      <c r="AC395" s="47"/>
      <c r="AD395" s="65"/>
      <c r="AE395" s="47"/>
      <c r="AF395" s="65"/>
    </row>
    <row r="396" spans="1:32" ht="18" customHeight="1">
      <c r="A396" s="88"/>
      <c r="B396" s="195"/>
      <c r="C396" s="89" t="s">
        <v>12</v>
      </c>
      <c r="D396" s="113" t="s">
        <v>308</v>
      </c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268"/>
      <c r="T396" s="269"/>
      <c r="U396" s="203">
        <v>1</v>
      </c>
      <c r="V396" s="198" t="s">
        <v>2</v>
      </c>
      <c r="W396" s="49"/>
      <c r="X396" s="60"/>
      <c r="Y396" s="47"/>
      <c r="Z396" s="65"/>
      <c r="AA396" s="47"/>
      <c r="AB396" s="65"/>
      <c r="AC396" s="47"/>
      <c r="AD396" s="65"/>
      <c r="AE396" s="47"/>
      <c r="AF396" s="65"/>
    </row>
    <row r="397" spans="1:32" ht="18" customHeight="1">
      <c r="A397" s="88"/>
      <c r="B397" s="195"/>
      <c r="C397" s="89" t="s">
        <v>12</v>
      </c>
      <c r="D397" s="113" t="s">
        <v>309</v>
      </c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268"/>
      <c r="T397" s="269"/>
      <c r="U397" s="203">
        <v>1</v>
      </c>
      <c r="V397" s="198" t="s">
        <v>51</v>
      </c>
      <c r="W397" s="53"/>
      <c r="X397" s="62"/>
      <c r="Y397" s="54"/>
      <c r="Z397" s="67"/>
      <c r="AA397" s="54"/>
      <c r="AB397" s="67"/>
      <c r="AC397" s="54"/>
      <c r="AD397" s="67"/>
      <c r="AE397" s="54"/>
      <c r="AF397" s="67"/>
    </row>
    <row r="398" spans="1:32" ht="18" customHeight="1">
      <c r="A398" s="256"/>
      <c r="B398" s="257"/>
      <c r="C398" s="165"/>
      <c r="D398" s="229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302"/>
      <c r="T398" s="303"/>
      <c r="U398" s="304"/>
      <c r="V398" s="218"/>
      <c r="W398" s="49"/>
      <c r="X398" s="60"/>
      <c r="Y398" s="47"/>
      <c r="Z398" s="65"/>
      <c r="AA398" s="47"/>
      <c r="AB398" s="65"/>
      <c r="AC398" s="47"/>
      <c r="AD398" s="65"/>
      <c r="AE398" s="47"/>
      <c r="AF398" s="65"/>
    </row>
    <row r="399" spans="1:32" ht="18" customHeight="1">
      <c r="A399" s="107"/>
      <c r="B399" s="108"/>
      <c r="C399" s="537" t="s">
        <v>405</v>
      </c>
      <c r="D399" s="538"/>
      <c r="E399" s="538"/>
      <c r="F399" s="538"/>
      <c r="G399" s="538"/>
      <c r="H399" s="538"/>
      <c r="I399" s="538"/>
      <c r="J399" s="538"/>
      <c r="K399" s="538"/>
      <c r="L399" s="538"/>
      <c r="M399" s="538"/>
      <c r="N399" s="538"/>
      <c r="O399" s="538"/>
      <c r="P399" s="538"/>
      <c r="Q399" s="538"/>
      <c r="R399" s="538"/>
      <c r="S399" s="538"/>
      <c r="T399" s="539"/>
      <c r="U399" s="262"/>
      <c r="V399" s="263"/>
      <c r="W399" s="95"/>
      <c r="X399" s="94"/>
      <c r="Y399" s="95"/>
      <c r="Z399" s="96"/>
      <c r="AA399" s="95"/>
      <c r="AB399" s="96"/>
      <c r="AC399" s="95"/>
      <c r="AD399" s="96"/>
      <c r="AE399" s="95"/>
      <c r="AF399" s="96"/>
    </row>
    <row r="400" spans="1:32" ht="18" customHeight="1">
      <c r="A400" s="107"/>
      <c r="B400" s="108"/>
      <c r="C400" s="537" t="s">
        <v>406</v>
      </c>
      <c r="D400" s="538"/>
      <c r="E400" s="538"/>
      <c r="F400" s="538"/>
      <c r="G400" s="538"/>
      <c r="H400" s="538"/>
      <c r="I400" s="538"/>
      <c r="J400" s="538"/>
      <c r="K400" s="538"/>
      <c r="L400" s="538"/>
      <c r="M400" s="538"/>
      <c r="N400" s="538"/>
      <c r="O400" s="538"/>
      <c r="P400" s="538"/>
      <c r="Q400" s="538"/>
      <c r="R400" s="538"/>
      <c r="S400" s="538"/>
      <c r="T400" s="539"/>
      <c r="U400" s="262"/>
      <c r="V400" s="263"/>
      <c r="W400" s="95"/>
      <c r="X400" s="94"/>
      <c r="Y400" s="95"/>
      <c r="Z400" s="96"/>
      <c r="AA400" s="95"/>
      <c r="AB400" s="96"/>
      <c r="AC400" s="95"/>
      <c r="AD400" s="96"/>
      <c r="AE400" s="95"/>
      <c r="AF400" s="96"/>
    </row>
    <row r="401" spans="1:32" ht="18" customHeight="1">
      <c r="A401" s="540">
        <v>7</v>
      </c>
      <c r="B401" s="541"/>
      <c r="C401" s="305" t="s">
        <v>310</v>
      </c>
      <c r="D401" s="306"/>
      <c r="E401" s="30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306"/>
      <c r="R401" s="306"/>
      <c r="S401" s="306"/>
      <c r="T401" s="306"/>
      <c r="U401" s="307"/>
      <c r="V401" s="286"/>
      <c r="W401" s="53"/>
      <c r="X401" s="62"/>
      <c r="Y401" s="54"/>
      <c r="Z401" s="67"/>
      <c r="AA401" s="54"/>
      <c r="AB401" s="67"/>
      <c r="AC401" s="54"/>
      <c r="AD401" s="67"/>
      <c r="AE401" s="54"/>
      <c r="AF401" s="67"/>
    </row>
    <row r="402" spans="1:32" ht="18" customHeight="1">
      <c r="A402" s="540">
        <v>7.1</v>
      </c>
      <c r="B402" s="541"/>
      <c r="C402" s="308" t="s">
        <v>311</v>
      </c>
      <c r="D402" s="272"/>
      <c r="E402" s="272"/>
      <c r="F402" s="272"/>
      <c r="G402" s="272"/>
      <c r="H402" s="272"/>
      <c r="I402" s="272"/>
      <c r="J402" s="272"/>
      <c r="K402" s="272"/>
      <c r="L402" s="272"/>
      <c r="M402" s="272"/>
      <c r="N402" s="272"/>
      <c r="O402" s="272"/>
      <c r="P402" s="272"/>
      <c r="Q402" s="272"/>
      <c r="R402" s="272"/>
      <c r="S402" s="272"/>
      <c r="T402" s="272"/>
      <c r="U402" s="309"/>
      <c r="V402" s="287"/>
      <c r="W402" s="49"/>
      <c r="X402" s="60"/>
      <c r="Y402" s="47"/>
      <c r="Z402" s="65"/>
      <c r="AA402" s="47"/>
      <c r="AB402" s="65"/>
      <c r="AC402" s="47"/>
      <c r="AD402" s="65"/>
      <c r="AE402" s="47"/>
      <c r="AF402" s="65"/>
    </row>
    <row r="403" spans="1:32" ht="18" customHeight="1">
      <c r="A403" s="88"/>
      <c r="B403" s="124"/>
      <c r="C403" s="164" t="s">
        <v>45</v>
      </c>
      <c r="D403" s="146" t="s">
        <v>312</v>
      </c>
      <c r="E403" s="163"/>
      <c r="F403" s="163"/>
      <c r="G403" s="163"/>
      <c r="H403" s="163"/>
      <c r="I403" s="163"/>
      <c r="J403" s="163"/>
      <c r="K403" s="163"/>
      <c r="L403" s="163"/>
      <c r="M403" s="163"/>
      <c r="N403" s="163"/>
      <c r="O403" s="163"/>
      <c r="P403" s="163"/>
      <c r="Q403" s="163"/>
      <c r="R403" s="163"/>
      <c r="S403" s="163"/>
      <c r="T403" s="163"/>
      <c r="U403" s="197"/>
      <c r="V403" s="198"/>
      <c r="W403" s="53"/>
      <c r="X403" s="62"/>
      <c r="Y403" s="54"/>
      <c r="Z403" s="67"/>
      <c r="AA403" s="54"/>
      <c r="AB403" s="67"/>
      <c r="AC403" s="54"/>
      <c r="AD403" s="67"/>
      <c r="AE403" s="54"/>
      <c r="AF403" s="67"/>
    </row>
    <row r="404" spans="1:32" ht="18" customHeight="1">
      <c r="A404" s="116"/>
      <c r="B404" s="99"/>
      <c r="C404" s="116"/>
      <c r="D404" s="89" t="s">
        <v>45</v>
      </c>
      <c r="E404" s="147" t="s">
        <v>313</v>
      </c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160">
        <v>6.2</v>
      </c>
      <c r="V404" s="198" t="s">
        <v>16</v>
      </c>
      <c r="W404" s="49"/>
      <c r="X404" s="60"/>
      <c r="Y404" s="47"/>
      <c r="Z404" s="65"/>
      <c r="AA404" s="47"/>
      <c r="AB404" s="65"/>
      <c r="AC404" s="47"/>
      <c r="AD404" s="65"/>
      <c r="AE404" s="47"/>
      <c r="AF404" s="65"/>
    </row>
    <row r="405" spans="1:32" ht="18" customHeight="1">
      <c r="A405" s="116"/>
      <c r="B405" s="99"/>
      <c r="C405" s="116"/>
      <c r="D405" s="89" t="s">
        <v>45</v>
      </c>
      <c r="E405" s="147" t="s">
        <v>314</v>
      </c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160">
        <v>25.8</v>
      </c>
      <c r="V405" s="198" t="s">
        <v>16</v>
      </c>
      <c r="W405" s="53"/>
      <c r="X405" s="62"/>
      <c r="Y405" s="54"/>
      <c r="Z405" s="67"/>
      <c r="AA405" s="54"/>
      <c r="AB405" s="67"/>
      <c r="AC405" s="54"/>
      <c r="AD405" s="67"/>
      <c r="AE405" s="54"/>
      <c r="AF405" s="67"/>
    </row>
    <row r="406" spans="1:32" ht="18" customHeight="1">
      <c r="A406" s="116"/>
      <c r="B406" s="99"/>
      <c r="C406" s="116"/>
      <c r="D406" s="89" t="s">
        <v>45</v>
      </c>
      <c r="E406" s="147" t="s">
        <v>122</v>
      </c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160">
        <v>5</v>
      </c>
      <c r="V406" s="198" t="s">
        <v>16</v>
      </c>
      <c r="W406" s="49"/>
      <c r="X406" s="60"/>
      <c r="Y406" s="47"/>
      <c r="Z406" s="65"/>
      <c r="AA406" s="47"/>
      <c r="AB406" s="65"/>
      <c r="AC406" s="47"/>
      <c r="AD406" s="65"/>
      <c r="AE406" s="47"/>
      <c r="AF406" s="65"/>
    </row>
    <row r="407" spans="1:32" ht="18" customHeight="1">
      <c r="A407" s="88"/>
      <c r="B407" s="124"/>
      <c r="C407" s="116" t="s">
        <v>45</v>
      </c>
      <c r="D407" s="99" t="s">
        <v>52</v>
      </c>
      <c r="E407" s="98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157">
        <v>1</v>
      </c>
      <c r="V407" s="125" t="s">
        <v>2</v>
      </c>
      <c r="W407" s="53"/>
      <c r="X407" s="62"/>
      <c r="Y407" s="54"/>
      <c r="Z407" s="67"/>
      <c r="AA407" s="54"/>
      <c r="AB407" s="67"/>
      <c r="AC407" s="54"/>
      <c r="AD407" s="67"/>
      <c r="AE407" s="54"/>
      <c r="AF407" s="67"/>
    </row>
    <row r="408" spans="1:32" ht="18" customHeight="1">
      <c r="A408" s="88"/>
      <c r="B408" s="124"/>
      <c r="C408" s="116" t="s">
        <v>45</v>
      </c>
      <c r="D408" s="99" t="s">
        <v>53</v>
      </c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157">
        <v>1</v>
      </c>
      <c r="V408" s="125" t="s">
        <v>2</v>
      </c>
      <c r="W408" s="49"/>
      <c r="X408" s="60"/>
      <c r="Y408" s="47"/>
      <c r="Z408" s="65"/>
      <c r="AA408" s="47"/>
      <c r="AB408" s="65"/>
      <c r="AC408" s="47"/>
      <c r="AD408" s="65"/>
      <c r="AE408" s="47"/>
      <c r="AF408" s="65"/>
    </row>
    <row r="409" spans="1:32" ht="18" customHeight="1">
      <c r="A409" s="88"/>
      <c r="B409" s="124"/>
      <c r="C409" s="116" t="s">
        <v>45</v>
      </c>
      <c r="D409" s="2" t="s">
        <v>63</v>
      </c>
      <c r="E409" s="9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197"/>
      <c r="V409" s="198"/>
      <c r="W409" s="53"/>
      <c r="X409" s="62"/>
      <c r="Y409" s="54"/>
      <c r="Z409" s="67"/>
      <c r="AA409" s="54"/>
      <c r="AB409" s="67"/>
      <c r="AC409" s="54"/>
      <c r="AD409" s="67"/>
      <c r="AE409" s="54"/>
      <c r="AF409" s="67"/>
    </row>
    <row r="410" spans="1:32" ht="18" customHeight="1">
      <c r="A410" s="88"/>
      <c r="B410" s="124"/>
      <c r="C410" s="116"/>
      <c r="D410" s="123" t="s">
        <v>45</v>
      </c>
      <c r="E410" s="99" t="s">
        <v>315</v>
      </c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101"/>
      <c r="V410" s="158"/>
      <c r="W410" s="49"/>
      <c r="X410" s="60"/>
      <c r="Y410" s="47"/>
      <c r="Z410" s="65"/>
      <c r="AA410" s="47"/>
      <c r="AB410" s="65"/>
      <c r="AC410" s="47"/>
      <c r="AD410" s="65"/>
      <c r="AE410" s="47"/>
      <c r="AF410" s="65"/>
    </row>
    <row r="411" spans="1:32" ht="18" customHeight="1">
      <c r="A411" s="88"/>
      <c r="B411" s="124"/>
      <c r="C411" s="116"/>
      <c r="D411" s="123"/>
      <c r="E411" s="99" t="s">
        <v>45</v>
      </c>
      <c r="F411" s="159" t="s">
        <v>313</v>
      </c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160">
        <v>14</v>
      </c>
      <c r="V411" s="161" t="s">
        <v>8</v>
      </c>
      <c r="W411" s="53"/>
      <c r="X411" s="62"/>
      <c r="Y411" s="54"/>
      <c r="Z411" s="67"/>
      <c r="AA411" s="54"/>
      <c r="AB411" s="67"/>
      <c r="AC411" s="54"/>
      <c r="AD411" s="67"/>
      <c r="AE411" s="54"/>
      <c r="AF411" s="67"/>
    </row>
    <row r="412" spans="1:32" ht="18" customHeight="1">
      <c r="A412" s="88"/>
      <c r="B412" s="124"/>
      <c r="C412" s="116"/>
      <c r="D412" s="123"/>
      <c r="E412" s="99" t="s">
        <v>45</v>
      </c>
      <c r="F412" s="159" t="s">
        <v>314</v>
      </c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160">
        <v>1</v>
      </c>
      <c r="V412" s="161" t="s">
        <v>8</v>
      </c>
      <c r="W412" s="49"/>
      <c r="X412" s="60"/>
      <c r="Y412" s="47"/>
      <c r="Z412" s="65"/>
      <c r="AA412" s="47"/>
      <c r="AB412" s="65"/>
      <c r="AC412" s="47"/>
      <c r="AD412" s="65"/>
      <c r="AE412" s="47"/>
      <c r="AF412" s="65"/>
    </row>
    <row r="413" spans="1:32" ht="18" customHeight="1">
      <c r="A413" s="88"/>
      <c r="B413" s="124"/>
      <c r="C413" s="116"/>
      <c r="D413" s="123" t="s">
        <v>45</v>
      </c>
      <c r="E413" s="99" t="s">
        <v>316</v>
      </c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101"/>
      <c r="V413" s="158"/>
      <c r="W413" s="53"/>
      <c r="X413" s="62"/>
      <c r="Y413" s="54"/>
      <c r="Z413" s="67"/>
      <c r="AA413" s="54"/>
      <c r="AB413" s="67"/>
      <c r="AC413" s="54"/>
      <c r="AD413" s="67"/>
      <c r="AE413" s="54"/>
      <c r="AF413" s="67"/>
    </row>
    <row r="414" spans="1:32" ht="18" customHeight="1">
      <c r="A414" s="88"/>
      <c r="B414" s="124"/>
      <c r="C414" s="116"/>
      <c r="D414" s="123"/>
      <c r="E414" s="123" t="s">
        <v>45</v>
      </c>
      <c r="F414" s="99" t="s">
        <v>317</v>
      </c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101"/>
      <c r="V414" s="158"/>
      <c r="W414" s="49"/>
      <c r="X414" s="60"/>
      <c r="Y414" s="47"/>
      <c r="Z414" s="65"/>
      <c r="AA414" s="47"/>
      <c r="AB414" s="65"/>
      <c r="AC414" s="47"/>
      <c r="AD414" s="65"/>
      <c r="AE414" s="47"/>
      <c r="AF414" s="65"/>
    </row>
    <row r="415" spans="1:32" ht="18" customHeight="1">
      <c r="A415" s="88"/>
      <c r="B415" s="124"/>
      <c r="C415" s="116"/>
      <c r="D415" s="123"/>
      <c r="E415" s="99"/>
      <c r="F415" s="99" t="s">
        <v>45</v>
      </c>
      <c r="G415" s="159" t="s">
        <v>314</v>
      </c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160">
        <v>12</v>
      </c>
      <c r="V415" s="161" t="s">
        <v>8</v>
      </c>
      <c r="W415" s="53"/>
      <c r="X415" s="62"/>
      <c r="Y415" s="54"/>
      <c r="Z415" s="67"/>
      <c r="AA415" s="54"/>
      <c r="AB415" s="67"/>
      <c r="AC415" s="54"/>
      <c r="AD415" s="67"/>
      <c r="AE415" s="54"/>
      <c r="AF415" s="67"/>
    </row>
    <row r="416" spans="1:32" ht="18" customHeight="1">
      <c r="A416" s="88"/>
      <c r="B416" s="124"/>
      <c r="C416" s="116"/>
      <c r="D416" s="123"/>
      <c r="E416" s="123"/>
      <c r="F416" s="99" t="s">
        <v>45</v>
      </c>
      <c r="G416" s="159" t="s">
        <v>122</v>
      </c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160">
        <v>2</v>
      </c>
      <c r="V416" s="161" t="s">
        <v>8</v>
      </c>
      <c r="W416" s="49"/>
      <c r="X416" s="60"/>
      <c r="Y416" s="47"/>
      <c r="Z416" s="65"/>
      <c r="AA416" s="47"/>
      <c r="AB416" s="65"/>
      <c r="AC416" s="47"/>
      <c r="AD416" s="65"/>
      <c r="AE416" s="47"/>
      <c r="AF416" s="65"/>
    </row>
    <row r="417" spans="1:32" ht="18" customHeight="1">
      <c r="A417" s="88"/>
      <c r="B417" s="124"/>
      <c r="C417" s="116"/>
      <c r="D417" s="123"/>
      <c r="E417" s="123" t="s">
        <v>45</v>
      </c>
      <c r="F417" s="99" t="s">
        <v>318</v>
      </c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160">
        <v>2</v>
      </c>
      <c r="V417" s="161" t="s">
        <v>8</v>
      </c>
      <c r="W417" s="53"/>
      <c r="X417" s="62"/>
      <c r="Y417" s="54"/>
      <c r="Z417" s="67"/>
      <c r="AA417" s="54"/>
      <c r="AB417" s="67"/>
      <c r="AC417" s="54"/>
      <c r="AD417" s="67"/>
      <c r="AE417" s="54"/>
      <c r="AF417" s="67"/>
    </row>
    <row r="418" spans="1:32" ht="18" customHeight="1">
      <c r="A418" s="88"/>
      <c r="B418" s="124"/>
      <c r="C418" s="116"/>
      <c r="D418" s="123"/>
      <c r="E418" s="123" t="s">
        <v>45</v>
      </c>
      <c r="F418" s="99" t="s">
        <v>319</v>
      </c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160">
        <v>2</v>
      </c>
      <c r="V418" s="161" t="s">
        <v>8</v>
      </c>
      <c r="W418" s="49"/>
      <c r="X418" s="60"/>
      <c r="Y418" s="47"/>
      <c r="Z418" s="65"/>
      <c r="AA418" s="47"/>
      <c r="AB418" s="65"/>
      <c r="AC418" s="47"/>
      <c r="AD418" s="65"/>
      <c r="AE418" s="47"/>
      <c r="AF418" s="65"/>
    </row>
    <row r="419" spans="1:32" ht="18" customHeight="1">
      <c r="A419" s="88"/>
      <c r="B419" s="124"/>
      <c r="C419" s="116"/>
      <c r="D419" s="123"/>
      <c r="E419" s="123" t="s">
        <v>45</v>
      </c>
      <c r="F419" s="99" t="s">
        <v>320</v>
      </c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160">
        <v>10</v>
      </c>
      <c r="V419" s="161" t="s">
        <v>321</v>
      </c>
      <c r="W419" s="53"/>
      <c r="X419" s="62"/>
      <c r="Y419" s="54"/>
      <c r="Z419" s="67"/>
      <c r="AA419" s="54"/>
      <c r="AB419" s="67"/>
      <c r="AC419" s="54"/>
      <c r="AD419" s="67"/>
      <c r="AE419" s="54"/>
      <c r="AF419" s="67"/>
    </row>
    <row r="420" spans="1:32" ht="18" customHeight="1">
      <c r="A420" s="88"/>
      <c r="B420" s="124"/>
      <c r="C420" s="116"/>
      <c r="D420" s="123"/>
      <c r="E420" s="123" t="s">
        <v>45</v>
      </c>
      <c r="F420" s="99" t="s">
        <v>322</v>
      </c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160">
        <v>1</v>
      </c>
      <c r="V420" s="161" t="s">
        <v>8</v>
      </c>
      <c r="W420" s="49"/>
      <c r="X420" s="60"/>
      <c r="Y420" s="47"/>
      <c r="Z420" s="65"/>
      <c r="AA420" s="47"/>
      <c r="AB420" s="65"/>
      <c r="AC420" s="47"/>
      <c r="AD420" s="65"/>
      <c r="AE420" s="47"/>
      <c r="AF420" s="65"/>
    </row>
    <row r="421" spans="1:32" ht="18" customHeight="1">
      <c r="A421" s="88"/>
      <c r="B421" s="124"/>
      <c r="C421" s="116"/>
      <c r="D421" s="123"/>
      <c r="E421" s="123" t="s">
        <v>45</v>
      </c>
      <c r="F421" s="99" t="s">
        <v>323</v>
      </c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160">
        <v>1</v>
      </c>
      <c r="V421" s="161" t="s">
        <v>8</v>
      </c>
      <c r="W421" s="53"/>
      <c r="X421" s="62"/>
      <c r="Y421" s="54"/>
      <c r="Z421" s="67"/>
      <c r="AA421" s="54"/>
      <c r="AB421" s="67"/>
      <c r="AC421" s="54"/>
      <c r="AD421" s="67"/>
      <c r="AE421" s="54"/>
      <c r="AF421" s="67"/>
    </row>
    <row r="422" spans="1:32" ht="18" customHeight="1">
      <c r="A422" s="88"/>
      <c r="B422" s="124"/>
      <c r="C422" s="116"/>
      <c r="D422" s="123"/>
      <c r="E422" s="123" t="s">
        <v>45</v>
      </c>
      <c r="F422" s="99" t="s">
        <v>324</v>
      </c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160">
        <v>1</v>
      </c>
      <c r="V422" s="161" t="s">
        <v>8</v>
      </c>
      <c r="W422" s="49"/>
      <c r="X422" s="60"/>
      <c r="Y422" s="47"/>
      <c r="Z422" s="65"/>
      <c r="AA422" s="47"/>
      <c r="AB422" s="65"/>
      <c r="AC422" s="47"/>
      <c r="AD422" s="65"/>
      <c r="AE422" s="47"/>
      <c r="AF422" s="65"/>
    </row>
    <row r="423" spans="1:32" ht="18" customHeight="1">
      <c r="A423" s="88"/>
      <c r="B423" s="124"/>
      <c r="C423" s="116"/>
      <c r="D423" s="123"/>
      <c r="E423" s="123" t="s">
        <v>45</v>
      </c>
      <c r="F423" s="99" t="s">
        <v>325</v>
      </c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160">
        <v>1</v>
      </c>
      <c r="V423" s="161" t="s">
        <v>8</v>
      </c>
      <c r="W423" s="53"/>
      <c r="X423" s="62"/>
      <c r="Y423" s="54"/>
      <c r="Z423" s="67"/>
      <c r="AA423" s="54"/>
      <c r="AB423" s="67"/>
      <c r="AC423" s="54"/>
      <c r="AD423" s="67"/>
      <c r="AE423" s="54"/>
      <c r="AF423" s="67"/>
    </row>
    <row r="424" spans="1:32" ht="18" customHeight="1">
      <c r="A424" s="88"/>
      <c r="B424" s="124"/>
      <c r="C424" s="116"/>
      <c r="D424" s="123"/>
      <c r="E424" s="123" t="s">
        <v>45</v>
      </c>
      <c r="F424" s="99" t="s">
        <v>326</v>
      </c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160">
        <v>10</v>
      </c>
      <c r="V424" s="161" t="s">
        <v>327</v>
      </c>
      <c r="W424" s="49"/>
      <c r="X424" s="60"/>
      <c r="Y424" s="47"/>
      <c r="Z424" s="65"/>
      <c r="AA424" s="47"/>
      <c r="AB424" s="65"/>
      <c r="AC424" s="47"/>
      <c r="AD424" s="65"/>
      <c r="AE424" s="47"/>
      <c r="AF424" s="65"/>
    </row>
    <row r="425" spans="1:32" ht="18" customHeight="1">
      <c r="A425" s="88"/>
      <c r="B425" s="124"/>
      <c r="C425" s="116"/>
      <c r="D425" s="123" t="s">
        <v>45</v>
      </c>
      <c r="E425" s="99" t="s">
        <v>328</v>
      </c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101"/>
      <c r="V425" s="158"/>
      <c r="W425" s="53"/>
      <c r="X425" s="62"/>
      <c r="Y425" s="54"/>
      <c r="Z425" s="67"/>
      <c r="AA425" s="54"/>
      <c r="AB425" s="67"/>
      <c r="AC425" s="54"/>
      <c r="AD425" s="67"/>
      <c r="AE425" s="54"/>
      <c r="AF425" s="67"/>
    </row>
    <row r="426" spans="1:32" ht="18" customHeight="1">
      <c r="A426" s="88"/>
      <c r="B426" s="124"/>
      <c r="C426" s="116"/>
      <c r="D426" s="123"/>
      <c r="E426" s="123" t="s">
        <v>45</v>
      </c>
      <c r="F426" s="99" t="s">
        <v>329</v>
      </c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160">
        <v>1</v>
      </c>
      <c r="V426" s="161" t="s">
        <v>8</v>
      </c>
      <c r="W426" s="49"/>
      <c r="X426" s="60"/>
      <c r="Y426" s="47"/>
      <c r="Z426" s="65"/>
      <c r="AA426" s="47"/>
      <c r="AB426" s="65"/>
      <c r="AC426" s="47"/>
      <c r="AD426" s="65"/>
      <c r="AE426" s="47"/>
      <c r="AF426" s="65"/>
    </row>
    <row r="427" spans="1:32" ht="18" customHeight="1">
      <c r="A427" s="88"/>
      <c r="B427" s="124"/>
      <c r="C427" s="116"/>
      <c r="D427" s="123"/>
      <c r="E427" s="123" t="s">
        <v>45</v>
      </c>
      <c r="F427" s="99" t="s">
        <v>330</v>
      </c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160">
        <v>7</v>
      </c>
      <c r="V427" s="161" t="s">
        <v>8</v>
      </c>
      <c r="W427" s="53"/>
      <c r="X427" s="62"/>
      <c r="Y427" s="54"/>
      <c r="Z427" s="67"/>
      <c r="AA427" s="54"/>
      <c r="AB427" s="67"/>
      <c r="AC427" s="54"/>
      <c r="AD427" s="67"/>
      <c r="AE427" s="54"/>
      <c r="AF427" s="67"/>
    </row>
    <row r="428" spans="1:32" ht="18" customHeight="1">
      <c r="A428" s="542"/>
      <c r="B428" s="543"/>
      <c r="C428" s="278" t="s">
        <v>12</v>
      </c>
      <c r="D428" s="310" t="s">
        <v>331</v>
      </c>
      <c r="E428" s="279"/>
      <c r="F428" s="279"/>
      <c r="G428" s="279"/>
      <c r="H428" s="279"/>
      <c r="I428" s="279"/>
      <c r="J428" s="279"/>
      <c r="K428" s="279"/>
      <c r="L428" s="279"/>
      <c r="M428" s="279"/>
      <c r="N428" s="279"/>
      <c r="O428" s="279"/>
      <c r="P428" s="279"/>
      <c r="Q428" s="279"/>
      <c r="R428" s="279"/>
      <c r="S428" s="279"/>
      <c r="T428" s="279"/>
      <c r="U428" s="309"/>
      <c r="V428" s="287"/>
      <c r="W428" s="49"/>
      <c r="X428" s="60"/>
      <c r="Y428" s="47"/>
      <c r="Z428" s="65"/>
      <c r="AA428" s="47"/>
      <c r="AB428" s="65"/>
      <c r="AC428" s="47"/>
      <c r="AD428" s="65"/>
      <c r="AE428" s="47"/>
      <c r="AF428" s="65"/>
    </row>
    <row r="429" spans="1:32" ht="18" customHeight="1">
      <c r="A429" s="141"/>
      <c r="B429" s="168"/>
      <c r="C429" s="311"/>
      <c r="D429" s="111" t="s">
        <v>45</v>
      </c>
      <c r="E429" s="72" t="s">
        <v>332</v>
      </c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66">
        <v>57.8</v>
      </c>
      <c r="V429" s="132" t="s">
        <v>16</v>
      </c>
      <c r="W429" s="53"/>
      <c r="X429" s="62"/>
      <c r="Y429" s="54"/>
      <c r="Z429" s="67"/>
      <c r="AA429" s="54"/>
      <c r="AB429" s="67"/>
      <c r="AC429" s="54"/>
      <c r="AD429" s="67"/>
      <c r="AE429" s="54"/>
      <c r="AF429" s="67"/>
    </row>
    <row r="430" spans="1:32" ht="18" customHeight="1">
      <c r="A430" s="141"/>
      <c r="B430" s="168"/>
      <c r="C430" s="312"/>
      <c r="D430" s="99" t="s">
        <v>45</v>
      </c>
      <c r="E430" s="123" t="s">
        <v>73</v>
      </c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216">
        <v>1</v>
      </c>
      <c r="V430" s="102" t="s">
        <v>2</v>
      </c>
      <c r="W430" s="49"/>
      <c r="X430" s="60"/>
      <c r="Y430" s="47"/>
      <c r="Z430" s="65"/>
      <c r="AA430" s="47"/>
      <c r="AB430" s="65"/>
      <c r="AC430" s="47"/>
      <c r="AD430" s="65"/>
      <c r="AE430" s="47"/>
      <c r="AF430" s="65"/>
    </row>
    <row r="431" spans="1:32" ht="18" customHeight="1">
      <c r="A431" s="141"/>
      <c r="B431" s="168"/>
      <c r="C431" s="311"/>
      <c r="D431" s="111" t="s">
        <v>45</v>
      </c>
      <c r="E431" s="72" t="s">
        <v>162</v>
      </c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66">
        <v>28.9</v>
      </c>
      <c r="V431" s="132" t="s">
        <v>16</v>
      </c>
      <c r="W431" s="53"/>
      <c r="X431" s="62"/>
      <c r="Y431" s="54"/>
      <c r="Z431" s="67"/>
      <c r="AA431" s="54"/>
      <c r="AB431" s="67"/>
      <c r="AC431" s="54"/>
      <c r="AD431" s="67"/>
      <c r="AE431" s="54"/>
      <c r="AF431" s="67"/>
    </row>
    <row r="432" spans="1:32" ht="18" customHeight="1">
      <c r="A432" s="143"/>
      <c r="B432" s="313"/>
      <c r="C432" s="314"/>
      <c r="D432" s="315" t="s">
        <v>45</v>
      </c>
      <c r="E432" s="316" t="s">
        <v>141</v>
      </c>
      <c r="U432" s="317">
        <v>1</v>
      </c>
      <c r="V432" s="318" t="s">
        <v>2</v>
      </c>
      <c r="W432" s="53"/>
      <c r="X432" s="62"/>
      <c r="Y432" s="54"/>
      <c r="Z432" s="67"/>
      <c r="AA432" s="54"/>
      <c r="AB432" s="67"/>
      <c r="AC432" s="54"/>
      <c r="AD432" s="67"/>
      <c r="AE432" s="54"/>
      <c r="AF432" s="67"/>
    </row>
    <row r="433" spans="1:32" ht="18" customHeight="1">
      <c r="A433" s="170"/>
      <c r="B433" s="169"/>
      <c r="C433" s="119"/>
      <c r="D433" s="120"/>
      <c r="E433" s="126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319"/>
      <c r="V433" s="320"/>
      <c r="W433" s="49"/>
      <c r="X433" s="60"/>
      <c r="Y433" s="47"/>
      <c r="Z433" s="65"/>
      <c r="AA433" s="47"/>
      <c r="AB433" s="65"/>
      <c r="AC433" s="47"/>
      <c r="AD433" s="65"/>
      <c r="AE433" s="47"/>
      <c r="AF433" s="65"/>
    </row>
    <row r="434" spans="1:32" ht="18" customHeight="1">
      <c r="A434" s="107"/>
      <c r="B434" s="108"/>
      <c r="C434" s="537" t="s">
        <v>407</v>
      </c>
      <c r="D434" s="538"/>
      <c r="E434" s="538"/>
      <c r="F434" s="538"/>
      <c r="G434" s="538"/>
      <c r="H434" s="538"/>
      <c r="I434" s="538"/>
      <c r="J434" s="538"/>
      <c r="K434" s="538"/>
      <c r="L434" s="538"/>
      <c r="M434" s="538"/>
      <c r="N434" s="538"/>
      <c r="O434" s="538"/>
      <c r="P434" s="538"/>
      <c r="Q434" s="538"/>
      <c r="R434" s="538"/>
      <c r="S434" s="538"/>
      <c r="T434" s="539"/>
      <c r="U434" s="262"/>
      <c r="V434" s="263"/>
      <c r="W434" s="95"/>
      <c r="X434" s="94"/>
      <c r="Y434" s="95"/>
      <c r="Z434" s="96"/>
      <c r="AA434" s="95"/>
      <c r="AB434" s="96"/>
      <c r="AC434" s="95"/>
      <c r="AD434" s="96"/>
      <c r="AE434" s="95"/>
      <c r="AF434" s="96"/>
    </row>
    <row r="435" spans="1:32" ht="18" customHeight="1">
      <c r="A435" s="296"/>
      <c r="B435" s="321"/>
      <c r="C435" s="544" t="s">
        <v>408</v>
      </c>
      <c r="D435" s="545"/>
      <c r="E435" s="545"/>
      <c r="F435" s="545"/>
      <c r="G435" s="545"/>
      <c r="H435" s="545"/>
      <c r="I435" s="545"/>
      <c r="J435" s="545"/>
      <c r="K435" s="545"/>
      <c r="L435" s="545"/>
      <c r="M435" s="545"/>
      <c r="N435" s="545"/>
      <c r="O435" s="545"/>
      <c r="P435" s="545"/>
      <c r="Q435" s="545"/>
      <c r="R435" s="545"/>
      <c r="S435" s="545"/>
      <c r="T435" s="546"/>
      <c r="U435" s="322"/>
      <c r="V435" s="323"/>
      <c r="W435" s="95"/>
      <c r="X435" s="94"/>
      <c r="Y435" s="95"/>
      <c r="Z435" s="96"/>
      <c r="AA435" s="95"/>
      <c r="AB435" s="96"/>
      <c r="AC435" s="95"/>
      <c r="AD435" s="96"/>
      <c r="AE435" s="95"/>
      <c r="AF435" s="96"/>
    </row>
    <row r="436" spans="1:32" ht="18" customHeight="1">
      <c r="A436" s="324"/>
      <c r="B436" s="325"/>
      <c r="C436" s="547" t="s">
        <v>333</v>
      </c>
      <c r="D436" s="548"/>
      <c r="E436" s="548"/>
      <c r="F436" s="548"/>
      <c r="G436" s="548"/>
      <c r="H436" s="548"/>
      <c r="I436" s="548"/>
      <c r="J436" s="548"/>
      <c r="K436" s="548"/>
      <c r="L436" s="548"/>
      <c r="M436" s="548"/>
      <c r="N436" s="548"/>
      <c r="O436" s="548"/>
      <c r="P436" s="548"/>
      <c r="Q436" s="548"/>
      <c r="R436" s="548"/>
      <c r="S436" s="548"/>
      <c r="T436" s="549"/>
      <c r="U436" s="212"/>
      <c r="V436" s="213"/>
      <c r="W436" s="95"/>
      <c r="X436" s="94"/>
      <c r="Y436" s="95"/>
      <c r="Z436" s="96"/>
      <c r="AA436" s="95"/>
      <c r="AB436" s="96"/>
      <c r="AC436" s="95"/>
      <c r="AD436" s="96"/>
      <c r="AE436" s="95"/>
      <c r="AF436" s="96"/>
    </row>
    <row r="437" spans="1:32" ht="18" customHeight="1">
      <c r="A437" s="550"/>
      <c r="B437" s="550"/>
      <c r="C437" s="551" t="s">
        <v>21</v>
      </c>
      <c r="D437" s="551"/>
      <c r="E437" s="551"/>
      <c r="F437" s="551"/>
      <c r="G437" s="551"/>
      <c r="H437" s="551"/>
      <c r="I437" s="551"/>
      <c r="J437" s="551"/>
      <c r="K437" s="551"/>
      <c r="L437" s="551"/>
      <c r="M437" s="551"/>
      <c r="N437" s="551"/>
      <c r="O437" s="551"/>
      <c r="P437" s="551"/>
      <c r="Q437" s="551"/>
      <c r="R437" s="551"/>
      <c r="S437" s="551"/>
      <c r="T437" s="551"/>
      <c r="U437" s="332"/>
      <c r="V437" s="333"/>
      <c r="W437" s="95"/>
      <c r="X437" s="94"/>
      <c r="Y437" s="95"/>
      <c r="Z437" s="96"/>
      <c r="AA437" s="95"/>
      <c r="AB437" s="96"/>
      <c r="AC437" s="95"/>
      <c r="AD437" s="96"/>
      <c r="AE437" s="95"/>
      <c r="AF437" s="96"/>
    </row>
    <row r="438" spans="1:32" ht="18" customHeight="1">
      <c r="A438" s="525"/>
      <c r="B438" s="526"/>
      <c r="C438" s="334" t="s">
        <v>48</v>
      </c>
      <c r="D438" s="334"/>
      <c r="E438" s="334"/>
      <c r="F438" s="334"/>
      <c r="G438" s="334"/>
      <c r="H438" s="334"/>
      <c r="I438" s="334"/>
      <c r="J438" s="334"/>
      <c r="K438" s="334"/>
      <c r="L438" s="334"/>
      <c r="M438" s="334"/>
      <c r="N438" s="334"/>
      <c r="O438" s="334"/>
      <c r="P438" s="334"/>
      <c r="Q438" s="334"/>
      <c r="R438" s="334"/>
      <c r="S438" s="334"/>
      <c r="T438" s="335"/>
      <c r="U438" s="336"/>
      <c r="V438" s="337"/>
      <c r="W438" s="53"/>
      <c r="X438" s="62"/>
      <c r="Y438" s="54"/>
      <c r="Z438" s="67"/>
      <c r="AA438" s="54"/>
      <c r="AB438" s="67"/>
      <c r="AC438" s="54"/>
      <c r="AD438" s="67"/>
      <c r="AE438" s="54"/>
      <c r="AF438" s="67"/>
    </row>
    <row r="439" spans="1:32" ht="18" customHeight="1">
      <c r="A439" s="647"/>
      <c r="B439" s="648"/>
      <c r="C439" s="91" t="s">
        <v>12</v>
      </c>
      <c r="D439" s="70" t="s">
        <v>335</v>
      </c>
      <c r="E439" s="70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5"/>
      <c r="U439" s="92">
        <v>460</v>
      </c>
      <c r="V439" s="93" t="s">
        <v>13</v>
      </c>
      <c r="W439" s="49"/>
      <c r="X439" s="60"/>
      <c r="Y439" s="47"/>
      <c r="Z439" s="65"/>
      <c r="AA439" s="47"/>
      <c r="AB439" s="65"/>
      <c r="AC439" s="47"/>
      <c r="AD439" s="65"/>
      <c r="AE439" s="47"/>
      <c r="AF439" s="65"/>
    </row>
    <row r="440" spans="1:32" ht="18" customHeight="1">
      <c r="A440" s="529"/>
      <c r="B440" s="530"/>
      <c r="C440" s="76" t="s">
        <v>12</v>
      </c>
      <c r="D440" s="70" t="s">
        <v>74</v>
      </c>
      <c r="E440" s="70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2"/>
      <c r="U440" s="329">
        <v>200</v>
      </c>
      <c r="V440" s="330" t="s">
        <v>50</v>
      </c>
      <c r="W440" s="49"/>
      <c r="X440" s="60"/>
      <c r="Y440" s="47"/>
      <c r="Z440" s="65"/>
      <c r="AA440" s="47"/>
      <c r="AB440" s="65"/>
      <c r="AC440" s="47"/>
      <c r="AD440" s="65"/>
      <c r="AE440" s="47"/>
      <c r="AF440" s="65"/>
    </row>
    <row r="441" spans="1:32" ht="18" customHeight="1">
      <c r="A441" s="529"/>
      <c r="B441" s="530"/>
      <c r="C441" s="76" t="s">
        <v>12</v>
      </c>
      <c r="D441" s="70" t="s">
        <v>49</v>
      </c>
      <c r="E441" s="70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2"/>
      <c r="U441" s="329">
        <v>200</v>
      </c>
      <c r="V441" s="330" t="s">
        <v>50</v>
      </c>
      <c r="W441" s="53"/>
      <c r="X441" s="62"/>
      <c r="Y441" s="54"/>
      <c r="Z441" s="67"/>
      <c r="AA441" s="54"/>
      <c r="AB441" s="67"/>
      <c r="AC441" s="54"/>
      <c r="AD441" s="67"/>
      <c r="AE441" s="54"/>
      <c r="AF441" s="67"/>
    </row>
    <row r="442" spans="1:32" ht="18" customHeight="1">
      <c r="A442" s="529"/>
      <c r="B442" s="530"/>
      <c r="C442" s="76"/>
      <c r="D442" s="70"/>
      <c r="E442" s="70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2"/>
      <c r="U442" s="331"/>
      <c r="V442" s="204"/>
      <c r="W442" s="53"/>
      <c r="X442" s="62"/>
      <c r="Y442" s="54"/>
      <c r="Z442" s="67"/>
      <c r="AA442" s="54"/>
      <c r="AB442" s="67"/>
      <c r="AC442" s="54"/>
      <c r="AD442" s="67"/>
      <c r="AE442" s="54"/>
      <c r="AF442" s="67"/>
    </row>
    <row r="443" spans="1:32" ht="18" customHeight="1">
      <c r="A443" s="76"/>
      <c r="B443" s="196"/>
      <c r="C443" s="237"/>
      <c r="D443" s="70"/>
      <c r="E443" s="70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2"/>
      <c r="U443" s="338"/>
      <c r="V443" s="204"/>
      <c r="W443" s="53"/>
      <c r="X443" s="62"/>
      <c r="Y443" s="54"/>
      <c r="Z443" s="67"/>
      <c r="AA443" s="54"/>
      <c r="AB443" s="67"/>
      <c r="AC443" s="54"/>
      <c r="AD443" s="67"/>
      <c r="AE443" s="54"/>
      <c r="AF443" s="67"/>
    </row>
    <row r="444" spans="1:32" ht="18" customHeight="1">
      <c r="A444" s="76"/>
      <c r="B444" s="196"/>
      <c r="C444" s="237"/>
      <c r="D444" s="70"/>
      <c r="E444" s="70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2"/>
      <c r="U444" s="338"/>
      <c r="V444" s="204"/>
      <c r="W444" s="49"/>
      <c r="X444" s="60"/>
      <c r="Y444" s="47"/>
      <c r="Z444" s="65"/>
      <c r="AA444" s="47"/>
      <c r="AB444" s="65"/>
      <c r="AC444" s="47"/>
      <c r="AD444" s="65"/>
      <c r="AE444" s="47"/>
      <c r="AF444" s="65"/>
    </row>
    <row r="445" spans="1:32" ht="18" customHeight="1">
      <c r="A445" s="164"/>
      <c r="B445" s="339"/>
      <c r="C445" s="340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271"/>
      <c r="U445" s="329"/>
      <c r="V445" s="330"/>
      <c r="W445" s="53"/>
      <c r="X445" s="62"/>
      <c r="Y445" s="54"/>
      <c r="Z445" s="67"/>
      <c r="AA445" s="54"/>
      <c r="AB445" s="67"/>
      <c r="AC445" s="54"/>
      <c r="AD445" s="67"/>
      <c r="AE445" s="54"/>
      <c r="AF445" s="67"/>
    </row>
    <row r="446" spans="1:32" ht="18" customHeight="1">
      <c r="A446" s="156"/>
      <c r="B446" s="341"/>
      <c r="C446" s="156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203"/>
      <c r="V446" s="204"/>
      <c r="W446" s="49"/>
      <c r="X446" s="60"/>
      <c r="Y446" s="47"/>
      <c r="Z446" s="65"/>
      <c r="AA446" s="47"/>
      <c r="AB446" s="65"/>
      <c r="AC446" s="47"/>
      <c r="AD446" s="65"/>
      <c r="AE446" s="47"/>
      <c r="AF446" s="65"/>
    </row>
    <row r="447" spans="1:32" ht="18" customHeight="1">
      <c r="A447" s="529"/>
      <c r="B447" s="530"/>
      <c r="C447" s="76"/>
      <c r="D447" s="70"/>
      <c r="E447" s="70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2"/>
      <c r="U447" s="331"/>
      <c r="V447" s="204"/>
      <c r="W447" s="53"/>
      <c r="X447" s="62"/>
      <c r="Y447" s="54"/>
      <c r="Z447" s="67"/>
      <c r="AA447" s="54"/>
      <c r="AB447" s="67"/>
      <c r="AC447" s="54"/>
      <c r="AD447" s="67"/>
      <c r="AE447" s="54"/>
      <c r="AF447" s="67"/>
    </row>
    <row r="448" spans="1:32" ht="18" customHeight="1">
      <c r="A448" s="645"/>
      <c r="B448" s="646"/>
      <c r="C448" s="81"/>
      <c r="D448" s="81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50"/>
      <c r="V448" s="51"/>
      <c r="W448" s="179"/>
      <c r="X448" s="180"/>
      <c r="Y448" s="181"/>
      <c r="Z448" s="182"/>
      <c r="AA448" s="181"/>
      <c r="AB448" s="182"/>
      <c r="AC448" s="181"/>
      <c r="AD448" s="182"/>
      <c r="AE448" s="181"/>
      <c r="AF448" s="182"/>
    </row>
    <row r="449" spans="1:32" ht="18" customHeight="1">
      <c r="A449" s="87"/>
      <c r="B449" s="173"/>
      <c r="C449" s="174" t="s">
        <v>75</v>
      </c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6"/>
      <c r="U449" s="177"/>
      <c r="V449" s="178"/>
      <c r="W449" s="73"/>
      <c r="X449" s="183"/>
      <c r="Y449" s="177"/>
      <c r="Z449" s="184"/>
      <c r="AA449" s="177"/>
      <c r="AB449" s="184"/>
      <c r="AC449" s="177"/>
      <c r="AD449" s="184"/>
      <c r="AE449" s="177"/>
      <c r="AF449" s="184"/>
    </row>
    <row r="450" spans="1:32" ht="18" customHeight="1">
      <c r="A450" s="10"/>
      <c r="B450" s="25"/>
      <c r="C450" s="537" t="s">
        <v>34</v>
      </c>
      <c r="D450" s="538"/>
      <c r="E450" s="538"/>
      <c r="F450" s="538"/>
      <c r="G450" s="538"/>
      <c r="H450" s="538"/>
      <c r="I450" s="538"/>
      <c r="J450" s="538"/>
      <c r="K450" s="538"/>
      <c r="L450" s="538"/>
      <c r="M450" s="538"/>
      <c r="N450" s="538"/>
      <c r="O450" s="538"/>
      <c r="P450" s="538"/>
      <c r="Q450" s="538"/>
      <c r="R450" s="538"/>
      <c r="S450" s="538"/>
      <c r="T450" s="539"/>
      <c r="U450" s="8"/>
      <c r="V450" s="9"/>
      <c r="W450" s="73"/>
      <c r="X450" s="183"/>
      <c r="Y450" s="177"/>
      <c r="Z450" s="184"/>
      <c r="AA450" s="177"/>
      <c r="AB450" s="184"/>
      <c r="AC450" s="177"/>
      <c r="AD450" s="184"/>
      <c r="AE450" s="177"/>
      <c r="AF450" s="184"/>
    </row>
    <row r="451" spans="1:32" ht="18" customHeight="1">
      <c r="B451" s="20"/>
      <c r="C451" s="20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5"/>
      <c r="Z451" s="1"/>
      <c r="AA451" s="2"/>
      <c r="AC451" s="1"/>
    </row>
    <row r="452" spans="1:32" ht="18" customHeight="1">
      <c r="A452" s="23" t="s">
        <v>35</v>
      </c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5"/>
      <c r="Z452" s="1"/>
      <c r="AA452" s="2"/>
      <c r="AC452" s="1"/>
    </row>
    <row r="453" spans="1:32" ht="18" customHeight="1">
      <c r="A453" s="23" t="s">
        <v>336</v>
      </c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5"/>
      <c r="Z453" s="1"/>
      <c r="AA453" s="2"/>
      <c r="AC453" s="1"/>
    </row>
    <row r="454" spans="1:32" ht="18" customHeight="1">
      <c r="A454" s="24" t="s">
        <v>36</v>
      </c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5"/>
      <c r="Z454" s="1"/>
      <c r="AA454" s="2"/>
      <c r="AC454" s="1"/>
    </row>
    <row r="455" spans="1:32" ht="18" customHeight="1">
      <c r="A455" s="23" t="s">
        <v>40</v>
      </c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5"/>
      <c r="Z455" s="24" t="s">
        <v>37</v>
      </c>
      <c r="AA455" s="24"/>
      <c r="AB455" s="24"/>
      <c r="AC455" s="24"/>
      <c r="AD455" s="24"/>
      <c r="AE455" s="24"/>
    </row>
    <row r="456" spans="1:32" ht="18" customHeight="1">
      <c r="A456" s="23" t="s">
        <v>41</v>
      </c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5"/>
      <c r="Z456" s="23" t="s">
        <v>38</v>
      </c>
      <c r="AA456" s="23"/>
      <c r="AB456" s="23"/>
      <c r="AC456" s="23"/>
      <c r="AD456" s="23"/>
      <c r="AE456" s="23"/>
    </row>
    <row r="457" spans="1:32" ht="18" customHeight="1">
      <c r="A457" s="23" t="s">
        <v>42</v>
      </c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5"/>
      <c r="Z457" s="23" t="s">
        <v>39</v>
      </c>
      <c r="AA457" s="23"/>
      <c r="AB457" s="23"/>
      <c r="AC457" s="23"/>
      <c r="AD457" s="23"/>
      <c r="AE457" s="23"/>
    </row>
    <row r="458" spans="1:32" ht="18" customHeight="1">
      <c r="W458" s="5"/>
      <c r="Z458" s="1"/>
      <c r="AA458" s="2"/>
      <c r="AC458" s="1"/>
    </row>
    <row r="459" spans="1:32" ht="18" customHeight="1">
      <c r="W459" s="5"/>
      <c r="Z459" s="1"/>
      <c r="AA459" s="2"/>
      <c r="AC459" s="1"/>
    </row>
    <row r="460" spans="1:32" ht="18" customHeight="1">
      <c r="W460" s="5"/>
      <c r="Z460" s="1"/>
      <c r="AA460" s="2"/>
      <c r="AC460" s="1"/>
    </row>
    <row r="461" spans="1:32" ht="18" customHeight="1">
      <c r="W461" s="5"/>
      <c r="Z461" s="1"/>
      <c r="AA461" s="2"/>
      <c r="AC461" s="1"/>
    </row>
    <row r="462" spans="1:32" ht="18" customHeight="1">
      <c r="W462" s="5"/>
      <c r="Z462" s="1"/>
      <c r="AA462" s="2"/>
      <c r="AC462" s="1"/>
    </row>
    <row r="463" spans="1:32" ht="18" customHeight="1">
      <c r="W463" s="5"/>
      <c r="Z463" s="1"/>
      <c r="AA463" s="2"/>
      <c r="AC463" s="1"/>
    </row>
    <row r="464" spans="1:32" ht="18" customHeight="1">
      <c r="W464" s="5"/>
      <c r="Z464" s="1"/>
      <c r="AA464" s="2"/>
      <c r="AC464" s="1"/>
    </row>
    <row r="465" spans="23:29" ht="18" customHeight="1">
      <c r="W465" s="5"/>
      <c r="Z465" s="1"/>
      <c r="AA465" s="2"/>
      <c r="AC465" s="1"/>
    </row>
    <row r="466" spans="23:29" ht="18" customHeight="1">
      <c r="W466" s="5"/>
      <c r="Z466" s="1"/>
      <c r="AA466" s="2"/>
      <c r="AC466" s="1"/>
    </row>
    <row r="467" spans="23:29" ht="18" customHeight="1">
      <c r="W467" s="5"/>
      <c r="Z467" s="1"/>
      <c r="AA467" s="2"/>
      <c r="AC467" s="1"/>
    </row>
    <row r="468" spans="23:29" ht="18" customHeight="1">
      <c r="W468" s="5"/>
      <c r="Z468" s="1"/>
      <c r="AA468" s="2"/>
      <c r="AC468" s="1"/>
    </row>
    <row r="469" spans="23:29" ht="18" customHeight="1">
      <c r="W469" s="5"/>
      <c r="Z469" s="1"/>
      <c r="AA469" s="2"/>
      <c r="AC469" s="1"/>
    </row>
    <row r="470" spans="23:29" ht="18" customHeight="1">
      <c r="W470" s="5"/>
      <c r="Z470" s="1"/>
      <c r="AA470" s="2"/>
      <c r="AC470" s="1"/>
    </row>
    <row r="471" spans="23:29" ht="18" customHeight="1">
      <c r="W471" s="5"/>
      <c r="Z471" s="1"/>
      <c r="AA471" s="2"/>
      <c r="AC471" s="1"/>
    </row>
    <row r="472" spans="23:29" ht="18" customHeight="1">
      <c r="W472" s="5"/>
      <c r="Z472" s="1"/>
      <c r="AA472" s="2"/>
      <c r="AC472" s="1"/>
    </row>
    <row r="473" spans="23:29" ht="18" customHeight="1">
      <c r="W473" s="5"/>
      <c r="Z473" s="1"/>
      <c r="AA473" s="2"/>
      <c r="AC473" s="1"/>
    </row>
    <row r="474" spans="23:29" ht="18" customHeight="1">
      <c r="W474" s="5"/>
      <c r="Z474" s="1"/>
      <c r="AA474" s="2"/>
      <c r="AC474" s="1"/>
    </row>
    <row r="475" spans="23:29" ht="18" customHeight="1">
      <c r="W475" s="5"/>
      <c r="Z475" s="1"/>
      <c r="AA475" s="2"/>
      <c r="AC475" s="1"/>
    </row>
    <row r="476" spans="23:29" ht="18" customHeight="1">
      <c r="W476" s="5"/>
      <c r="Z476" s="1"/>
      <c r="AA476" s="2"/>
      <c r="AC476" s="1"/>
    </row>
    <row r="477" spans="23:29" ht="18" customHeight="1">
      <c r="W477" s="5"/>
      <c r="Z477" s="1"/>
      <c r="AA477" s="2"/>
      <c r="AC477" s="1"/>
    </row>
    <row r="478" spans="23:29" ht="18" customHeight="1">
      <c r="W478" s="5"/>
      <c r="Z478" s="1"/>
      <c r="AA478" s="2"/>
      <c r="AC478" s="1"/>
    </row>
    <row r="479" spans="23:29" ht="18" customHeight="1">
      <c r="W479" s="5"/>
      <c r="Z479" s="1"/>
      <c r="AA479" s="2"/>
      <c r="AC479" s="1"/>
    </row>
    <row r="480" spans="23:29" ht="18" customHeight="1">
      <c r="W480" s="5"/>
      <c r="Z480" s="1"/>
      <c r="AA480" s="2"/>
      <c r="AC480" s="1"/>
    </row>
    <row r="481" spans="23:29" ht="18" customHeight="1">
      <c r="W481" s="5"/>
      <c r="Z481" s="1"/>
      <c r="AA481" s="2"/>
      <c r="AC481" s="1"/>
    </row>
    <row r="482" spans="23:29" ht="18" customHeight="1">
      <c r="W482" s="5"/>
      <c r="Z482" s="1"/>
      <c r="AA482" s="2"/>
      <c r="AC482" s="1"/>
    </row>
    <row r="483" spans="23:29" ht="18" customHeight="1">
      <c r="W483" s="5"/>
      <c r="Z483" s="1"/>
      <c r="AA483" s="2"/>
      <c r="AC483" s="1"/>
    </row>
    <row r="484" spans="23:29" ht="18" customHeight="1">
      <c r="W484" s="5"/>
      <c r="Z484" s="1"/>
      <c r="AA484" s="2"/>
      <c r="AC484" s="1"/>
    </row>
    <row r="485" spans="23:29" ht="18" customHeight="1">
      <c r="W485" s="5"/>
      <c r="Z485" s="1"/>
      <c r="AA485" s="2"/>
      <c r="AC485" s="1"/>
    </row>
    <row r="486" spans="23:29" ht="18" customHeight="1">
      <c r="W486" s="5"/>
      <c r="Z486" s="1"/>
      <c r="AA486" s="2"/>
      <c r="AC486" s="1"/>
    </row>
    <row r="487" spans="23:29" ht="18" customHeight="1">
      <c r="W487" s="5"/>
      <c r="Z487" s="1"/>
      <c r="AA487" s="2"/>
      <c r="AC487" s="1"/>
    </row>
    <row r="488" spans="23:29" ht="18" customHeight="1">
      <c r="W488" s="5"/>
      <c r="Z488" s="1"/>
      <c r="AA488" s="2"/>
      <c r="AC488" s="1"/>
    </row>
    <row r="489" spans="23:29" ht="18" customHeight="1">
      <c r="W489" s="5"/>
      <c r="Z489" s="1"/>
      <c r="AA489" s="2"/>
      <c r="AC489" s="1"/>
    </row>
    <row r="490" spans="23:29" ht="18" customHeight="1">
      <c r="W490" s="5"/>
      <c r="Z490" s="1"/>
      <c r="AA490" s="2"/>
      <c r="AC490" s="1"/>
    </row>
    <row r="491" spans="23:29" ht="18" customHeight="1">
      <c r="W491" s="5"/>
      <c r="Z491" s="1"/>
      <c r="AA491" s="2"/>
      <c r="AC491" s="1"/>
    </row>
    <row r="492" spans="23:29" ht="18" customHeight="1">
      <c r="W492" s="5"/>
      <c r="Z492" s="1"/>
      <c r="AA492" s="2"/>
      <c r="AC492" s="1"/>
    </row>
    <row r="493" spans="23:29" ht="18" customHeight="1">
      <c r="W493" s="5"/>
      <c r="Z493" s="1"/>
      <c r="AA493" s="2"/>
      <c r="AC493" s="1"/>
    </row>
    <row r="494" spans="23:29" ht="18" customHeight="1">
      <c r="W494" s="5"/>
      <c r="Z494" s="1"/>
      <c r="AA494" s="2"/>
      <c r="AC494" s="1"/>
    </row>
    <row r="495" spans="23:29" ht="18" customHeight="1">
      <c r="W495" s="5"/>
      <c r="Z495" s="1"/>
      <c r="AA495" s="2"/>
      <c r="AC495" s="1"/>
    </row>
    <row r="496" spans="23:29" ht="18" customHeight="1">
      <c r="W496" s="5"/>
      <c r="Z496" s="1"/>
      <c r="AA496" s="2"/>
      <c r="AC496" s="1"/>
    </row>
    <row r="497" spans="23:29" ht="18" customHeight="1">
      <c r="W497" s="5"/>
      <c r="Z497" s="1"/>
      <c r="AA497" s="2"/>
      <c r="AC497" s="1"/>
    </row>
    <row r="498" spans="23:29" ht="18" customHeight="1">
      <c r="W498" s="5"/>
      <c r="Z498" s="1"/>
      <c r="AA498" s="2"/>
      <c r="AC498" s="1"/>
    </row>
    <row r="499" spans="23:29" ht="18" customHeight="1">
      <c r="W499" s="5"/>
      <c r="Z499" s="1"/>
      <c r="AA499" s="2"/>
      <c r="AC499" s="1"/>
    </row>
    <row r="500" spans="23:29" ht="18" customHeight="1">
      <c r="W500" s="5"/>
      <c r="Z500" s="1"/>
      <c r="AA500" s="2"/>
      <c r="AC500" s="1"/>
    </row>
    <row r="501" spans="23:29" ht="18" customHeight="1">
      <c r="W501" s="5"/>
      <c r="Z501" s="1"/>
      <c r="AA501" s="2"/>
      <c r="AC501" s="1"/>
    </row>
    <row r="502" spans="23:29" ht="18" customHeight="1">
      <c r="W502" s="5"/>
      <c r="Z502" s="1"/>
      <c r="AA502" s="2"/>
      <c r="AC502" s="1"/>
    </row>
    <row r="503" spans="23:29" ht="18" customHeight="1">
      <c r="W503" s="5"/>
      <c r="Z503" s="1"/>
      <c r="AA503" s="2"/>
      <c r="AC503" s="1"/>
    </row>
    <row r="504" spans="23:29" ht="18" customHeight="1">
      <c r="W504" s="5"/>
      <c r="Z504" s="1"/>
      <c r="AA504" s="2"/>
      <c r="AC504" s="1"/>
    </row>
    <row r="505" spans="23:29" ht="18" customHeight="1">
      <c r="W505" s="5"/>
      <c r="Z505" s="1"/>
      <c r="AA505" s="2"/>
      <c r="AC505" s="1"/>
    </row>
    <row r="506" spans="23:29" ht="18" customHeight="1">
      <c r="W506" s="5"/>
      <c r="Z506" s="1"/>
      <c r="AA506" s="2"/>
      <c r="AC506" s="1"/>
    </row>
    <row r="507" spans="23:29" ht="18" customHeight="1">
      <c r="W507" s="5"/>
      <c r="Z507" s="1"/>
      <c r="AA507" s="2"/>
      <c r="AC507" s="1"/>
    </row>
    <row r="508" spans="23:29" ht="18" customHeight="1">
      <c r="W508" s="5"/>
      <c r="Z508" s="1"/>
      <c r="AA508" s="2"/>
      <c r="AC508" s="1"/>
    </row>
    <row r="509" spans="23:29" ht="18" customHeight="1">
      <c r="W509" s="5"/>
      <c r="Z509" s="1"/>
      <c r="AA509" s="2"/>
      <c r="AC509" s="1"/>
    </row>
    <row r="510" spans="23:29" ht="18" customHeight="1">
      <c r="W510" s="5"/>
      <c r="Z510" s="1"/>
      <c r="AA510" s="2"/>
      <c r="AC510" s="1"/>
    </row>
    <row r="511" spans="23:29" ht="18" customHeight="1">
      <c r="W511" s="5"/>
      <c r="Z511" s="1"/>
      <c r="AA511" s="2"/>
      <c r="AC511" s="1"/>
    </row>
    <row r="512" spans="23:29" ht="18" customHeight="1">
      <c r="W512" s="5"/>
      <c r="Z512" s="1"/>
      <c r="AA512" s="2"/>
      <c r="AC512" s="1"/>
    </row>
    <row r="513" spans="23:29" ht="18" customHeight="1">
      <c r="W513" s="5"/>
      <c r="Z513" s="1"/>
      <c r="AA513" s="2"/>
      <c r="AC513" s="1"/>
    </row>
    <row r="514" spans="23:29" ht="18" customHeight="1">
      <c r="W514" s="5"/>
      <c r="Z514" s="1"/>
      <c r="AA514" s="2"/>
      <c r="AC514" s="1"/>
    </row>
    <row r="515" spans="23:29" ht="18" customHeight="1">
      <c r="W515" s="5"/>
      <c r="Z515" s="1"/>
      <c r="AA515" s="2"/>
      <c r="AC515" s="1"/>
    </row>
    <row r="516" spans="23:29" ht="18" customHeight="1">
      <c r="W516" s="5"/>
      <c r="Z516" s="1"/>
      <c r="AA516" s="2"/>
      <c r="AC516" s="1"/>
    </row>
    <row r="517" spans="23:29" ht="18" customHeight="1">
      <c r="W517" s="5"/>
      <c r="Z517" s="1"/>
      <c r="AA517" s="2"/>
      <c r="AC517" s="1"/>
    </row>
    <row r="518" spans="23:29" ht="18" customHeight="1">
      <c r="W518" s="5"/>
      <c r="Z518" s="1"/>
      <c r="AA518" s="2"/>
      <c r="AC518" s="1"/>
    </row>
    <row r="519" spans="23:29" ht="18" customHeight="1">
      <c r="W519" s="5"/>
      <c r="Z519" s="1"/>
      <c r="AA519" s="2"/>
      <c r="AC519" s="1"/>
    </row>
    <row r="520" spans="23:29" ht="18" customHeight="1">
      <c r="W520" s="5"/>
      <c r="Z520" s="1"/>
      <c r="AA520" s="2"/>
      <c r="AC520" s="1"/>
    </row>
    <row r="521" spans="23:29" ht="18" customHeight="1">
      <c r="W521" s="5"/>
      <c r="Z521" s="1"/>
      <c r="AA521" s="2"/>
      <c r="AC521" s="1"/>
    </row>
    <row r="522" spans="23:29" ht="18" customHeight="1">
      <c r="W522" s="5"/>
      <c r="Z522" s="1"/>
      <c r="AA522" s="2"/>
      <c r="AC522" s="1"/>
    </row>
    <row r="523" spans="23:29" ht="18" customHeight="1">
      <c r="W523" s="5"/>
      <c r="Z523" s="1"/>
      <c r="AA523" s="2"/>
      <c r="AC523" s="1"/>
    </row>
    <row r="524" spans="23:29" ht="18" customHeight="1">
      <c r="W524" s="5"/>
      <c r="Z524" s="1"/>
      <c r="AA524" s="2"/>
      <c r="AC524" s="1"/>
    </row>
    <row r="525" spans="23:29" ht="18" customHeight="1">
      <c r="W525" s="5"/>
      <c r="Z525" s="1"/>
      <c r="AA525" s="2"/>
      <c r="AC525" s="1"/>
    </row>
    <row r="526" spans="23:29" ht="18" customHeight="1">
      <c r="W526" s="5"/>
      <c r="Z526" s="1"/>
      <c r="AA526" s="2"/>
      <c r="AC526" s="1"/>
    </row>
    <row r="527" spans="23:29" ht="18" customHeight="1">
      <c r="W527" s="5"/>
      <c r="Z527" s="1"/>
      <c r="AA527" s="2"/>
      <c r="AC527" s="1"/>
    </row>
    <row r="528" spans="23:29" ht="18" customHeight="1">
      <c r="W528" s="5"/>
      <c r="Z528" s="1"/>
      <c r="AA528" s="2"/>
      <c r="AC528" s="1"/>
    </row>
    <row r="529" spans="23:29" ht="18" customHeight="1">
      <c r="W529" s="5"/>
      <c r="Z529" s="1"/>
      <c r="AA529" s="2"/>
      <c r="AC529" s="1"/>
    </row>
    <row r="530" spans="23:29" ht="18" customHeight="1">
      <c r="W530" s="5"/>
      <c r="Z530" s="1"/>
      <c r="AA530" s="2"/>
      <c r="AC530" s="1"/>
    </row>
    <row r="531" spans="23:29" ht="18" customHeight="1">
      <c r="W531" s="5"/>
      <c r="Z531" s="1"/>
      <c r="AA531" s="2"/>
      <c r="AC531" s="1"/>
    </row>
    <row r="532" spans="23:29" ht="18" customHeight="1">
      <c r="W532" s="5"/>
      <c r="Z532" s="1"/>
      <c r="AA532" s="2"/>
      <c r="AC532" s="1"/>
    </row>
    <row r="533" spans="23:29" ht="18" customHeight="1">
      <c r="W533" s="5"/>
      <c r="Z533" s="1"/>
      <c r="AA533" s="2"/>
      <c r="AC533" s="1"/>
    </row>
    <row r="534" spans="23:29" ht="18" customHeight="1">
      <c r="W534" s="5"/>
      <c r="Z534" s="1"/>
      <c r="AA534" s="2"/>
      <c r="AC534" s="1"/>
    </row>
    <row r="535" spans="23:29" ht="18" customHeight="1">
      <c r="W535" s="5"/>
      <c r="Z535" s="1"/>
      <c r="AA535" s="2"/>
      <c r="AC535" s="1"/>
    </row>
    <row r="536" spans="23:29" ht="18" customHeight="1">
      <c r="W536" s="5"/>
      <c r="Z536" s="1"/>
      <c r="AA536" s="2"/>
      <c r="AC536" s="1"/>
    </row>
    <row r="537" spans="23:29" ht="18" customHeight="1">
      <c r="W537" s="5"/>
      <c r="Z537" s="1"/>
      <c r="AA537" s="2"/>
      <c r="AC537" s="1"/>
    </row>
    <row r="538" spans="23:29" ht="18" customHeight="1">
      <c r="W538" s="5"/>
      <c r="Z538" s="1"/>
      <c r="AA538" s="2"/>
      <c r="AC538" s="1"/>
    </row>
    <row r="539" spans="23:29" ht="18" customHeight="1">
      <c r="W539" s="5"/>
      <c r="Z539" s="1"/>
      <c r="AA539" s="2"/>
      <c r="AC539" s="1"/>
    </row>
    <row r="540" spans="23:29" ht="18" customHeight="1">
      <c r="W540" s="5"/>
      <c r="Z540" s="1"/>
      <c r="AA540" s="2"/>
      <c r="AC540" s="1"/>
    </row>
    <row r="541" spans="23:29" ht="18" customHeight="1">
      <c r="W541" s="5"/>
      <c r="Z541" s="1"/>
      <c r="AA541" s="2"/>
      <c r="AC541" s="1"/>
    </row>
    <row r="542" spans="23:29" ht="18" customHeight="1">
      <c r="W542" s="5"/>
      <c r="Z542" s="1"/>
      <c r="AA542" s="2"/>
      <c r="AC542" s="1"/>
    </row>
    <row r="543" spans="23:29" ht="18" customHeight="1">
      <c r="W543" s="5"/>
      <c r="Z543" s="1"/>
      <c r="AA543" s="2"/>
      <c r="AC543" s="1"/>
    </row>
    <row r="544" spans="23:29" ht="18" customHeight="1">
      <c r="W544" s="5"/>
      <c r="Z544" s="1"/>
      <c r="AA544" s="2"/>
      <c r="AC544" s="1"/>
    </row>
    <row r="545" spans="23:29" ht="18" customHeight="1">
      <c r="W545" s="5"/>
      <c r="Z545" s="1"/>
      <c r="AA545" s="2"/>
      <c r="AC545" s="1"/>
    </row>
    <row r="546" spans="23:29" ht="18" customHeight="1">
      <c r="W546" s="5"/>
      <c r="Z546" s="1"/>
      <c r="AA546" s="2"/>
      <c r="AC546" s="1"/>
    </row>
    <row r="547" spans="23:29" ht="18" customHeight="1">
      <c r="W547" s="5"/>
      <c r="Z547" s="1"/>
      <c r="AA547" s="2"/>
      <c r="AC547" s="1"/>
    </row>
    <row r="548" spans="23:29" ht="18" customHeight="1">
      <c r="W548" s="5"/>
      <c r="Z548" s="1"/>
      <c r="AA548" s="2"/>
      <c r="AC548" s="1"/>
    </row>
    <row r="549" spans="23:29" ht="18" customHeight="1">
      <c r="W549" s="5"/>
      <c r="Z549" s="1"/>
      <c r="AA549" s="2"/>
      <c r="AC549" s="1"/>
    </row>
    <row r="550" spans="23:29" ht="18" customHeight="1">
      <c r="W550" s="5"/>
      <c r="Z550" s="1"/>
      <c r="AA550" s="2"/>
      <c r="AC550" s="1"/>
    </row>
    <row r="551" spans="23:29" ht="18" customHeight="1">
      <c r="W551" s="5"/>
      <c r="Z551" s="1"/>
      <c r="AA551" s="2"/>
      <c r="AC551" s="1"/>
    </row>
    <row r="552" spans="23:29" ht="18" customHeight="1">
      <c r="W552" s="5"/>
      <c r="Z552" s="1"/>
      <c r="AA552" s="2"/>
      <c r="AC552" s="1"/>
    </row>
    <row r="553" spans="23:29" ht="18" customHeight="1">
      <c r="W553" s="5"/>
      <c r="Z553" s="1"/>
      <c r="AA553" s="2"/>
      <c r="AC553" s="1"/>
    </row>
    <row r="554" spans="23:29" ht="18" customHeight="1">
      <c r="W554" s="5"/>
      <c r="Z554" s="1"/>
      <c r="AA554" s="2"/>
      <c r="AC554" s="1"/>
    </row>
    <row r="555" spans="23:29" ht="18" customHeight="1">
      <c r="W555" s="5"/>
      <c r="Z555" s="1"/>
      <c r="AA555" s="2"/>
      <c r="AC555" s="1"/>
    </row>
    <row r="556" spans="23:29" ht="18" customHeight="1">
      <c r="W556" s="5"/>
      <c r="Z556" s="1"/>
      <c r="AA556" s="2"/>
      <c r="AC556" s="1"/>
    </row>
    <row r="557" spans="23:29" ht="18" customHeight="1">
      <c r="W557" s="5"/>
      <c r="Z557" s="1"/>
      <c r="AA557" s="2"/>
      <c r="AC557" s="1"/>
    </row>
    <row r="558" spans="23:29" ht="18" customHeight="1">
      <c r="W558" s="5"/>
      <c r="Z558" s="1"/>
      <c r="AA558" s="2"/>
      <c r="AC558" s="1"/>
    </row>
    <row r="559" spans="23:29" ht="18" customHeight="1">
      <c r="W559" s="5"/>
      <c r="Z559" s="1"/>
      <c r="AA559" s="2"/>
      <c r="AC559" s="1"/>
    </row>
    <row r="560" spans="23:29" ht="18" customHeight="1">
      <c r="W560" s="5"/>
      <c r="Z560" s="1"/>
      <c r="AA560" s="2"/>
      <c r="AC560" s="1"/>
    </row>
    <row r="561" spans="23:29" ht="18" customHeight="1">
      <c r="W561" s="5"/>
      <c r="Z561" s="1"/>
      <c r="AA561" s="2"/>
      <c r="AC561" s="1"/>
    </row>
    <row r="562" spans="23:29" ht="18" customHeight="1">
      <c r="W562" s="5"/>
      <c r="Z562" s="1"/>
      <c r="AA562" s="2"/>
      <c r="AC562" s="1"/>
    </row>
    <row r="563" spans="23:29" ht="18" customHeight="1">
      <c r="W563" s="5"/>
      <c r="Z563" s="1"/>
      <c r="AA563" s="2"/>
      <c r="AC563" s="1"/>
    </row>
    <row r="564" spans="23:29" ht="18" customHeight="1">
      <c r="W564" s="5"/>
      <c r="Z564" s="1"/>
      <c r="AA564" s="2"/>
      <c r="AC564" s="1"/>
    </row>
    <row r="565" spans="23:29" ht="18" customHeight="1">
      <c r="W565" s="5"/>
      <c r="Z565" s="1"/>
      <c r="AA565" s="2"/>
      <c r="AC565" s="1"/>
    </row>
    <row r="566" spans="23:29" ht="18" customHeight="1">
      <c r="W566" s="5"/>
      <c r="Z566" s="1"/>
      <c r="AA566" s="2"/>
      <c r="AC566" s="1"/>
    </row>
    <row r="567" spans="23:29" ht="18" customHeight="1">
      <c r="W567" s="5"/>
      <c r="Z567" s="1"/>
      <c r="AA567" s="2"/>
      <c r="AC567" s="1"/>
    </row>
    <row r="568" spans="23:29" ht="18" customHeight="1">
      <c r="W568" s="5"/>
      <c r="Z568" s="1"/>
      <c r="AA568" s="2"/>
      <c r="AC568" s="1"/>
    </row>
    <row r="569" spans="23:29" ht="18" customHeight="1">
      <c r="W569" s="5"/>
      <c r="Z569" s="1"/>
      <c r="AA569" s="2"/>
      <c r="AC569" s="1"/>
    </row>
    <row r="570" spans="23:29" ht="18" customHeight="1">
      <c r="W570" s="5"/>
      <c r="Z570" s="1"/>
      <c r="AA570" s="2"/>
      <c r="AC570" s="1"/>
    </row>
    <row r="571" spans="23:29" ht="18" customHeight="1">
      <c r="W571" s="5"/>
      <c r="Z571" s="1"/>
      <c r="AA571" s="2"/>
      <c r="AC571" s="1"/>
    </row>
    <row r="572" spans="23:29" ht="18" customHeight="1">
      <c r="W572" s="5"/>
      <c r="Z572" s="1"/>
      <c r="AA572" s="2"/>
      <c r="AC572" s="1"/>
    </row>
    <row r="573" spans="23:29" ht="18" customHeight="1">
      <c r="W573" s="5"/>
      <c r="Z573" s="1"/>
      <c r="AA573" s="2"/>
      <c r="AC573" s="1"/>
    </row>
    <row r="574" spans="23:29" ht="18" customHeight="1">
      <c r="W574" s="5"/>
      <c r="Z574" s="1"/>
      <c r="AA574" s="2"/>
      <c r="AC574" s="1"/>
    </row>
    <row r="575" spans="23:29" ht="18" customHeight="1">
      <c r="W575" s="5"/>
      <c r="Z575" s="1"/>
      <c r="AA575" s="2"/>
      <c r="AC575" s="1"/>
    </row>
    <row r="576" spans="23:29" ht="18" customHeight="1">
      <c r="W576" s="5"/>
      <c r="Z576" s="1"/>
      <c r="AA576" s="2"/>
      <c r="AC576" s="1"/>
    </row>
    <row r="577" spans="23:29" ht="18" customHeight="1">
      <c r="W577" s="5"/>
      <c r="Z577" s="1"/>
      <c r="AA577" s="2"/>
      <c r="AC577" s="1"/>
    </row>
    <row r="578" spans="23:29" ht="18" customHeight="1">
      <c r="W578" s="5"/>
      <c r="Z578" s="1"/>
      <c r="AA578" s="2"/>
      <c r="AC578" s="1"/>
    </row>
    <row r="579" spans="23:29" ht="18" customHeight="1">
      <c r="W579" s="5"/>
      <c r="Z579" s="1"/>
      <c r="AA579" s="2"/>
      <c r="AC579" s="1"/>
    </row>
    <row r="580" spans="23:29" ht="18" customHeight="1">
      <c r="W580" s="5"/>
      <c r="Z580" s="1"/>
      <c r="AA580" s="2"/>
      <c r="AC580" s="1"/>
    </row>
    <row r="581" spans="23:29" ht="18" customHeight="1">
      <c r="W581" s="5"/>
      <c r="Z581" s="1"/>
      <c r="AA581" s="2"/>
      <c r="AC581" s="1"/>
    </row>
    <row r="582" spans="23:29" ht="18" customHeight="1">
      <c r="W582" s="5"/>
      <c r="Z582" s="1"/>
      <c r="AA582" s="2"/>
      <c r="AC582" s="1"/>
    </row>
    <row r="583" spans="23:29" ht="18" customHeight="1">
      <c r="W583" s="5"/>
      <c r="Z583" s="1"/>
      <c r="AA583" s="2"/>
      <c r="AC583" s="1"/>
    </row>
    <row r="584" spans="23:29" ht="18" customHeight="1">
      <c r="W584" s="5"/>
      <c r="Z584" s="1"/>
      <c r="AA584" s="2"/>
      <c r="AC584" s="1"/>
    </row>
    <row r="585" spans="23:29" ht="18" customHeight="1">
      <c r="W585" s="5"/>
      <c r="Z585" s="1"/>
      <c r="AA585" s="2"/>
      <c r="AC585" s="1"/>
    </row>
    <row r="586" spans="23:29" ht="18" customHeight="1">
      <c r="W586" s="5"/>
      <c r="Z586" s="1"/>
      <c r="AA586" s="2"/>
      <c r="AC586" s="1"/>
    </row>
    <row r="587" spans="23:29" ht="18" customHeight="1">
      <c r="W587" s="5"/>
      <c r="Z587" s="1"/>
      <c r="AA587" s="2"/>
      <c r="AC587" s="1"/>
    </row>
    <row r="588" spans="23:29" ht="18" customHeight="1">
      <c r="W588" s="5"/>
      <c r="Z588" s="1"/>
      <c r="AA588" s="2"/>
      <c r="AC588" s="1"/>
    </row>
    <row r="589" spans="23:29" ht="18" customHeight="1">
      <c r="W589" s="5"/>
      <c r="Z589" s="1"/>
      <c r="AA589" s="2"/>
      <c r="AC589" s="1"/>
    </row>
    <row r="590" spans="23:29" ht="18" customHeight="1">
      <c r="W590" s="5"/>
      <c r="Z590" s="1"/>
      <c r="AA590" s="2"/>
      <c r="AC590" s="1"/>
    </row>
    <row r="591" spans="23:29" ht="18" customHeight="1">
      <c r="W591" s="5"/>
      <c r="Z591" s="1"/>
      <c r="AA591" s="2"/>
      <c r="AC591" s="1"/>
    </row>
    <row r="592" spans="23:29" ht="18" customHeight="1">
      <c r="W592" s="5"/>
      <c r="Z592" s="1"/>
      <c r="AA592" s="2"/>
      <c r="AC592" s="1"/>
    </row>
    <row r="593" spans="23:29" ht="18" customHeight="1">
      <c r="W593" s="5"/>
      <c r="Z593" s="1"/>
      <c r="AA593" s="2"/>
      <c r="AC593" s="1"/>
    </row>
    <row r="594" spans="23:29" ht="18" customHeight="1">
      <c r="W594" s="5"/>
      <c r="Z594" s="1"/>
      <c r="AA594" s="2"/>
      <c r="AC594" s="1"/>
    </row>
    <row r="595" spans="23:29" ht="18" customHeight="1">
      <c r="W595" s="5"/>
      <c r="Z595" s="1"/>
      <c r="AA595" s="2"/>
      <c r="AC595" s="1"/>
    </row>
    <row r="596" spans="23:29" ht="18" customHeight="1">
      <c r="W596" s="5"/>
      <c r="Z596" s="1"/>
      <c r="AA596" s="2"/>
      <c r="AC596" s="1"/>
    </row>
    <row r="597" spans="23:29" ht="18" customHeight="1">
      <c r="W597" s="5"/>
      <c r="Z597" s="1"/>
      <c r="AA597" s="2"/>
      <c r="AC597" s="1"/>
    </row>
    <row r="598" spans="23:29" ht="18" customHeight="1">
      <c r="W598" s="5"/>
      <c r="Z598" s="1"/>
      <c r="AA598" s="2"/>
      <c r="AC598" s="1"/>
    </row>
    <row r="599" spans="23:29" ht="18" customHeight="1">
      <c r="W599" s="5"/>
      <c r="Z599" s="1"/>
      <c r="AA599" s="2"/>
      <c r="AC599" s="1"/>
    </row>
    <row r="600" spans="23:29" ht="18" customHeight="1">
      <c r="W600" s="5"/>
      <c r="Z600" s="1"/>
      <c r="AA600" s="2"/>
      <c r="AC600" s="1"/>
    </row>
    <row r="601" spans="23:29" ht="18" customHeight="1">
      <c r="W601" s="5"/>
      <c r="Z601" s="1"/>
      <c r="AA601" s="2"/>
      <c r="AC601" s="1"/>
    </row>
    <row r="602" spans="23:29" ht="18" customHeight="1">
      <c r="W602" s="5"/>
      <c r="Z602" s="1"/>
      <c r="AA602" s="2"/>
      <c r="AC602" s="1"/>
    </row>
    <row r="603" spans="23:29" ht="18" customHeight="1">
      <c r="W603" s="5"/>
      <c r="Z603" s="1"/>
      <c r="AA603" s="2"/>
      <c r="AC603" s="1"/>
    </row>
    <row r="604" spans="23:29" ht="18" customHeight="1">
      <c r="W604" s="5"/>
      <c r="Z604" s="1"/>
      <c r="AA604" s="2"/>
      <c r="AC604" s="1"/>
    </row>
    <row r="605" spans="23:29" ht="18" customHeight="1">
      <c r="W605" s="5"/>
      <c r="Z605" s="1"/>
      <c r="AA605" s="2"/>
      <c r="AC605" s="1"/>
    </row>
    <row r="606" spans="23:29" ht="18" customHeight="1">
      <c r="W606" s="5"/>
      <c r="Z606" s="1"/>
      <c r="AA606" s="2"/>
      <c r="AC606" s="1"/>
    </row>
    <row r="607" spans="23:29" ht="18" customHeight="1">
      <c r="W607" s="5"/>
      <c r="Z607" s="1"/>
      <c r="AA607" s="2"/>
      <c r="AC607" s="1"/>
    </row>
    <row r="608" spans="23:29" ht="18" customHeight="1">
      <c r="W608" s="5"/>
      <c r="Z608" s="1"/>
      <c r="AA608" s="2"/>
      <c r="AC608" s="1"/>
    </row>
    <row r="609" spans="23:29" ht="18" customHeight="1">
      <c r="W609" s="5"/>
      <c r="Z609" s="1"/>
      <c r="AA609" s="2"/>
      <c r="AC609" s="1"/>
    </row>
    <row r="610" spans="23:29" ht="18" customHeight="1">
      <c r="W610" s="5"/>
      <c r="Z610" s="1"/>
      <c r="AA610" s="2"/>
      <c r="AC610" s="1"/>
    </row>
    <row r="611" spans="23:29" ht="18" customHeight="1">
      <c r="W611" s="5"/>
      <c r="Z611" s="1"/>
      <c r="AA611" s="2"/>
      <c r="AC611" s="1"/>
    </row>
    <row r="612" spans="23:29" ht="18" customHeight="1">
      <c r="W612" s="5"/>
      <c r="Z612" s="1"/>
      <c r="AA612" s="2"/>
      <c r="AC612" s="1"/>
    </row>
    <row r="613" spans="23:29" ht="18" customHeight="1">
      <c r="W613" s="5"/>
      <c r="Z613" s="1"/>
      <c r="AA613" s="2"/>
      <c r="AC613" s="1"/>
    </row>
    <row r="614" spans="23:29" ht="18" customHeight="1">
      <c r="W614" s="5"/>
      <c r="Z614" s="1"/>
      <c r="AA614" s="2"/>
      <c r="AC614" s="1"/>
    </row>
    <row r="615" spans="23:29" ht="18" customHeight="1">
      <c r="W615" s="5"/>
      <c r="Z615" s="1"/>
      <c r="AA615" s="2"/>
      <c r="AC615" s="1"/>
    </row>
    <row r="616" spans="23:29" ht="18" customHeight="1">
      <c r="W616" s="5"/>
      <c r="Z616" s="1"/>
      <c r="AA616" s="2"/>
      <c r="AC616" s="1"/>
    </row>
    <row r="617" spans="23:29" ht="18" customHeight="1">
      <c r="W617" s="5"/>
      <c r="Z617" s="1"/>
      <c r="AA617" s="2"/>
      <c r="AC617" s="1"/>
    </row>
    <row r="618" spans="23:29" ht="18" customHeight="1">
      <c r="W618" s="5"/>
      <c r="Z618" s="1"/>
      <c r="AA618" s="2"/>
      <c r="AC618" s="1"/>
    </row>
    <row r="619" spans="23:29" ht="18" customHeight="1">
      <c r="W619" s="5"/>
      <c r="Z619" s="1"/>
      <c r="AA619" s="2"/>
      <c r="AC619" s="1"/>
    </row>
    <row r="620" spans="23:29" ht="18" customHeight="1">
      <c r="W620" s="5"/>
      <c r="Z620" s="1"/>
      <c r="AA620" s="2"/>
      <c r="AC620" s="1"/>
    </row>
    <row r="621" spans="23:29" ht="18" customHeight="1">
      <c r="W621" s="5"/>
      <c r="Z621" s="1"/>
      <c r="AA621" s="2"/>
      <c r="AC621" s="1"/>
    </row>
    <row r="622" spans="23:29" ht="18" customHeight="1">
      <c r="W622" s="5"/>
      <c r="Z622" s="1"/>
      <c r="AA622" s="2"/>
      <c r="AC622" s="1"/>
    </row>
    <row r="623" spans="23:29" ht="18" customHeight="1">
      <c r="W623" s="5"/>
      <c r="Z623" s="1"/>
      <c r="AA623" s="2"/>
      <c r="AC623" s="1"/>
    </row>
    <row r="624" spans="23:29" ht="18" customHeight="1">
      <c r="W624" s="5"/>
      <c r="Z624" s="1"/>
      <c r="AA624" s="2"/>
      <c r="AC624" s="1"/>
    </row>
    <row r="625" spans="23:29" ht="18" customHeight="1">
      <c r="W625" s="5"/>
      <c r="Z625" s="1"/>
      <c r="AA625" s="2"/>
      <c r="AC625" s="1"/>
    </row>
    <row r="626" spans="23:29" ht="18" customHeight="1">
      <c r="W626" s="5"/>
      <c r="Z626" s="1"/>
      <c r="AA626" s="2"/>
      <c r="AC626" s="1"/>
    </row>
    <row r="627" spans="23:29" ht="18" customHeight="1">
      <c r="W627" s="5"/>
      <c r="Z627" s="1"/>
      <c r="AA627" s="2"/>
      <c r="AC627" s="1"/>
    </row>
    <row r="628" spans="23:29" ht="18" customHeight="1">
      <c r="W628" s="5"/>
      <c r="Z628" s="1"/>
      <c r="AA628" s="2"/>
      <c r="AC628" s="1"/>
    </row>
    <row r="629" spans="23:29" ht="18" customHeight="1">
      <c r="W629" s="5"/>
      <c r="Z629" s="1"/>
      <c r="AA629" s="2"/>
      <c r="AC629" s="1"/>
    </row>
    <row r="630" spans="23:29" ht="18" customHeight="1">
      <c r="W630" s="5"/>
      <c r="Z630" s="1"/>
      <c r="AA630" s="2"/>
      <c r="AC630" s="1"/>
    </row>
    <row r="631" spans="23:29" ht="18" customHeight="1">
      <c r="W631" s="5"/>
      <c r="Z631" s="1"/>
      <c r="AA631" s="2"/>
      <c r="AC631" s="1"/>
    </row>
  </sheetData>
  <sheetProtection selectLockedCells="1"/>
  <mergeCells count="115">
    <mergeCell ref="C49:T49"/>
    <mergeCell ref="A50:B50"/>
    <mergeCell ref="C64:T64"/>
    <mergeCell ref="C68:T68"/>
    <mergeCell ref="C34:T34"/>
    <mergeCell ref="A36:B36"/>
    <mergeCell ref="A65:B65"/>
    <mergeCell ref="A66:B66"/>
    <mergeCell ref="A447:B447"/>
    <mergeCell ref="A393:B393"/>
    <mergeCell ref="A364:B364"/>
    <mergeCell ref="C270:T270"/>
    <mergeCell ref="A271:B271"/>
    <mergeCell ref="C293:T293"/>
    <mergeCell ref="C294:T294"/>
    <mergeCell ref="A295:B295"/>
    <mergeCell ref="A296:B296"/>
    <mergeCell ref="C328:T328"/>
    <mergeCell ref="A329:B329"/>
    <mergeCell ref="C362:T362"/>
    <mergeCell ref="A363:B363"/>
    <mergeCell ref="A369:B369"/>
    <mergeCell ref="A376:B376"/>
    <mergeCell ref="C375:T375"/>
    <mergeCell ref="A448:B448"/>
    <mergeCell ref="C450:T450"/>
    <mergeCell ref="A437:B437"/>
    <mergeCell ref="A440:B440"/>
    <mergeCell ref="C434:T434"/>
    <mergeCell ref="C399:T399"/>
    <mergeCell ref="C400:T400"/>
    <mergeCell ref="A401:B401"/>
    <mergeCell ref="A402:B402"/>
    <mergeCell ref="A428:B428"/>
    <mergeCell ref="C435:T435"/>
    <mergeCell ref="C436:T436"/>
    <mergeCell ref="C437:T437"/>
    <mergeCell ref="A438:B438"/>
    <mergeCell ref="A439:B439"/>
    <mergeCell ref="A441:B441"/>
    <mergeCell ref="A442:B442"/>
    <mergeCell ref="A377:B377"/>
    <mergeCell ref="A378:B378"/>
    <mergeCell ref="A379:B379"/>
    <mergeCell ref="A380:B380"/>
    <mergeCell ref="A381:B381"/>
    <mergeCell ref="A387:B387"/>
    <mergeCell ref="C392:T392"/>
    <mergeCell ref="A238:B238"/>
    <mergeCell ref="C139:T139"/>
    <mergeCell ref="A140:B140"/>
    <mergeCell ref="C154:T154"/>
    <mergeCell ref="A155:B155"/>
    <mergeCell ref="C217:T217"/>
    <mergeCell ref="A218:B218"/>
    <mergeCell ref="C242:T242"/>
    <mergeCell ref="A243:B243"/>
    <mergeCell ref="C255:T255"/>
    <mergeCell ref="A256:B256"/>
    <mergeCell ref="A67:B67"/>
    <mergeCell ref="A68:B68"/>
    <mergeCell ref="A69:B69"/>
    <mergeCell ref="A71:B71"/>
    <mergeCell ref="A72:B72"/>
    <mergeCell ref="C237:T237"/>
    <mergeCell ref="C73:T73"/>
    <mergeCell ref="A74:B74"/>
    <mergeCell ref="A84:B84"/>
    <mergeCell ref="C84:T84"/>
    <mergeCell ref="C85:T85"/>
    <mergeCell ref="A86:B86"/>
    <mergeCell ref="A87:B87"/>
    <mergeCell ref="C106:T106"/>
    <mergeCell ref="A107:B107"/>
    <mergeCell ref="C125:T125"/>
    <mergeCell ref="C126:T126"/>
    <mergeCell ref="A127:B127"/>
    <mergeCell ref="A128:B128"/>
    <mergeCell ref="A70:B70"/>
    <mergeCell ref="A73:B73"/>
    <mergeCell ref="C80:T80"/>
    <mergeCell ref="A81:B81"/>
    <mergeCell ref="AA7:AB7"/>
    <mergeCell ref="AC7:AF7"/>
    <mergeCell ref="A8:B8"/>
    <mergeCell ref="AC8:AD8"/>
    <mergeCell ref="AE8:AF8"/>
    <mergeCell ref="A19:B19"/>
    <mergeCell ref="C19:T19"/>
    <mergeCell ref="A20:B20"/>
    <mergeCell ref="A30:B30"/>
    <mergeCell ref="A34:B34"/>
    <mergeCell ref="C35:T35"/>
    <mergeCell ref="A37:B37"/>
    <mergeCell ref="C44:T44"/>
    <mergeCell ref="A45:B45"/>
    <mergeCell ref="B1:AF1"/>
    <mergeCell ref="B2:AF2"/>
    <mergeCell ref="B3:AF3"/>
    <mergeCell ref="B4:AF4"/>
    <mergeCell ref="A6:B6"/>
    <mergeCell ref="C6:T9"/>
    <mergeCell ref="U6:V8"/>
    <mergeCell ref="W6:X8"/>
    <mergeCell ref="Y6:Z8"/>
    <mergeCell ref="AA6:AB6"/>
    <mergeCell ref="A33:B33"/>
    <mergeCell ref="A23:B23"/>
    <mergeCell ref="A9:B9"/>
    <mergeCell ref="A10:B10"/>
    <mergeCell ref="A11:B11"/>
    <mergeCell ref="A12:B12"/>
    <mergeCell ref="A21:B21"/>
    <mergeCell ref="AC6:AF6"/>
    <mergeCell ref="A7:B7"/>
  </mergeCells>
  <printOptions horizontalCentered="1"/>
  <pageMargins left="0.23622047244094491" right="0.19685039370078741" top="0.39370078740157483" bottom="0.31496062992125984" header="0.23622047244094491" footer="0.39370078740157483"/>
  <pageSetup paperSize="9" scale="87" orientation="landscape" r:id="rId1"/>
  <headerFooter>
    <oddHeader>&amp;R&amp;"TH SarabunPSK,ธรรมดา"&amp;13แผ่นที่  &amp;P /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6</vt:i4>
      </vt:variant>
    </vt:vector>
  </HeadingPairs>
  <TitlesOfParts>
    <vt:vector size="9" baseType="lpstr">
      <vt:lpstr>บัญชีรายการก่อสร้าง(1)</vt:lpstr>
      <vt:lpstr>ใบแจ้งปริมาณงาน(1)</vt:lpstr>
      <vt:lpstr>บัญชีรายการก่อสร้าง(เดิมไม่เอา)</vt:lpstr>
      <vt:lpstr>'บัญชีรายการก่อสร้าง(1)'!Print_Area</vt:lpstr>
      <vt:lpstr>'บัญชีรายการก่อสร้าง(เดิมไม่เอา)'!Print_Area</vt:lpstr>
      <vt:lpstr>'ใบแจ้งปริมาณงาน(1)'!Print_Area</vt:lpstr>
      <vt:lpstr>'บัญชีรายการก่อสร้าง(1)'!Print_Titles</vt:lpstr>
      <vt:lpstr>'บัญชีรายการก่อสร้าง(เดิมไม่เอา)'!Print_Titles</vt:lpstr>
      <vt:lpstr>'ใบแจ้งปริมาณงาน(1)'!Print_Titles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2025-08-17T07:21:28Z</dcterms:modified>
</cp:coreProperties>
</file>